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1" hidden="1">'6 класс'!$B$8:$B$74</definedName>
  </definedNames>
  <calcPr calcId="162913"/>
</workbook>
</file>

<file path=xl/calcChain.xml><?xml version="1.0" encoding="utf-8"?>
<calcChain xmlns="http://schemas.openxmlformats.org/spreadsheetml/2006/main">
  <c r="K134" i="1" l="1"/>
  <c r="I222" i="2" l="1"/>
  <c r="K222" i="2" s="1"/>
  <c r="I221" i="2"/>
  <c r="K221" i="2" s="1"/>
  <c r="I220" i="2"/>
  <c r="K220" i="2" s="1"/>
  <c r="I213" i="2"/>
  <c r="K213" i="2" s="1"/>
  <c r="I203" i="2"/>
  <c r="K203" i="2" s="1"/>
  <c r="I189" i="2"/>
  <c r="K189" i="2" s="1"/>
  <c r="I188" i="2"/>
  <c r="K188" i="2" s="1"/>
  <c r="I167" i="2"/>
  <c r="K167" i="2" s="1"/>
  <c r="I157" i="2"/>
  <c r="K157" i="2" s="1"/>
  <c r="I119" i="2"/>
  <c r="K119" i="2" s="1"/>
  <c r="I235" i="1"/>
  <c r="K235" i="1" s="1"/>
  <c r="I210" i="1"/>
  <c r="K210" i="1" s="1"/>
  <c r="I96" i="6" l="1"/>
  <c r="K96" i="6" s="1"/>
  <c r="E130" i="1"/>
  <c r="C215" i="1"/>
  <c r="C156" i="1" s="1"/>
  <c r="C216" i="1" s="1"/>
  <c r="C197" i="1" s="1"/>
  <c r="C159" i="1" s="1"/>
  <c r="C130" i="1" s="1"/>
  <c r="C137" i="1" s="1"/>
  <c r="A215" i="1"/>
  <c r="A156" i="1" s="1"/>
  <c r="A216" i="1" s="1"/>
  <c r="A197" i="1" s="1"/>
  <c r="A159" i="1" s="1"/>
  <c r="A130" i="1" s="1"/>
  <c r="A137" i="1" s="1"/>
  <c r="C195" i="1"/>
  <c r="C196" i="1" s="1"/>
  <c r="C113" i="1" s="1"/>
  <c r="C129" i="1" s="1"/>
  <c r="A195" i="1"/>
  <c r="A196" i="1" s="1"/>
  <c r="A113" i="1" s="1"/>
  <c r="A129" i="1" s="1"/>
  <c r="C155" i="1"/>
  <c r="C206" i="1" s="1"/>
  <c r="C157" i="1" s="1"/>
  <c r="C207" i="1" s="1"/>
  <c r="C106" i="1" s="1"/>
  <c r="C136" i="1" s="1"/>
  <c r="C160" i="1" s="1"/>
  <c r="C138" i="1" s="1"/>
  <c r="A155" i="1"/>
  <c r="A206" i="1" s="1"/>
  <c r="A157" i="1" s="1"/>
  <c r="A207" i="1" s="1"/>
  <c r="A106" i="1" s="1"/>
  <c r="A136" i="1" s="1"/>
  <c r="A160" i="1" s="1"/>
  <c r="A138" i="1" s="1"/>
  <c r="C158" i="1" l="1"/>
  <c r="C208" i="1" s="1"/>
  <c r="C161" i="1" s="1"/>
  <c r="C114" i="1" s="1"/>
  <c r="A198" i="1"/>
  <c r="A158" i="1"/>
  <c r="A208" i="1" s="1"/>
  <c r="A161" i="1" s="1"/>
  <c r="A114" i="1" s="1"/>
  <c r="C198" i="1"/>
  <c r="I56" i="7"/>
  <c r="K56" i="7" s="1"/>
  <c r="I51" i="7"/>
  <c r="K51" i="7" s="1"/>
  <c r="I36" i="6"/>
  <c r="K36" i="6" s="1"/>
  <c r="I17" i="6"/>
  <c r="K17" i="6" s="1"/>
  <c r="I181" i="5"/>
  <c r="K181" i="5" s="1"/>
  <c r="I168" i="5"/>
  <c r="K168" i="5" s="1"/>
  <c r="I167" i="5"/>
  <c r="K167" i="5" s="1"/>
  <c r="I166" i="5"/>
  <c r="K166" i="5" s="1"/>
  <c r="I113" i="5"/>
  <c r="K113" i="5" s="1"/>
  <c r="I104" i="5"/>
  <c r="K104" i="5" s="1"/>
  <c r="I96" i="5"/>
  <c r="K96" i="5" s="1"/>
  <c r="I66" i="5"/>
  <c r="K66" i="5" s="1"/>
  <c r="I39" i="5"/>
  <c r="K39" i="5" s="1"/>
  <c r="I28" i="5"/>
  <c r="K28" i="5" s="1"/>
  <c r="I25" i="5"/>
  <c r="K25" i="5" s="1"/>
  <c r="I24" i="5"/>
  <c r="K24" i="5" s="1"/>
  <c r="I22" i="5"/>
  <c r="K22" i="5" s="1"/>
  <c r="I19" i="5"/>
  <c r="K19" i="5" s="1"/>
  <c r="I14" i="5"/>
  <c r="K14" i="5" s="1"/>
  <c r="I129" i="4"/>
  <c r="K129" i="4" s="1"/>
  <c r="I117" i="4"/>
  <c r="K117" i="4" s="1"/>
  <c r="I105" i="4"/>
  <c r="K105" i="4" s="1"/>
  <c r="I104" i="4"/>
  <c r="K104" i="4" s="1"/>
  <c r="I101" i="4"/>
  <c r="K101" i="4" s="1"/>
  <c r="I100" i="4"/>
  <c r="K100" i="4" s="1"/>
  <c r="I87" i="4"/>
  <c r="K87" i="4" s="1"/>
  <c r="I75" i="4"/>
  <c r="K75" i="4" s="1"/>
  <c r="I64" i="4"/>
  <c r="K64" i="4" s="1"/>
  <c r="I49" i="4"/>
  <c r="K49" i="4" s="1"/>
  <c r="I37" i="4"/>
  <c r="K37" i="4" s="1"/>
  <c r="I33" i="4"/>
  <c r="K33" i="4" s="1"/>
  <c r="I28" i="4"/>
  <c r="K28" i="4" s="1"/>
  <c r="I23" i="1" l="1"/>
  <c r="K23" i="1" s="1"/>
  <c r="I39" i="7" l="1"/>
  <c r="K39" i="7" s="1"/>
  <c r="I20" i="6"/>
  <c r="K20" i="6" s="1"/>
  <c r="I15" i="5"/>
  <c r="K15" i="5" s="1"/>
  <c r="I112" i="5"/>
  <c r="K112" i="5" s="1"/>
  <c r="I161" i="4"/>
  <c r="K161" i="4" s="1"/>
  <c r="I160" i="4"/>
  <c r="K160" i="4" s="1"/>
  <c r="I42" i="3"/>
  <c r="K42" i="3" s="1"/>
  <c r="I63" i="3"/>
  <c r="K63" i="3" s="1"/>
  <c r="I30" i="2"/>
  <c r="K30" i="2" s="1"/>
  <c r="I36" i="2"/>
  <c r="K36" i="2" s="1"/>
  <c r="I212" i="2"/>
  <c r="K212" i="2" s="1"/>
  <c r="I24" i="2"/>
  <c r="K24" i="2" s="1"/>
  <c r="I96" i="1"/>
  <c r="K96" i="1" s="1"/>
  <c r="I54" i="5" l="1"/>
  <c r="K54" i="5" s="1"/>
  <c r="I188" i="3"/>
  <c r="K188" i="3" s="1"/>
  <c r="I17" i="2"/>
  <c r="K17" i="2" s="1"/>
  <c r="I161" i="2"/>
  <c r="K161" i="2" s="1"/>
  <c r="I186" i="1"/>
  <c r="K186" i="1" s="1"/>
  <c r="I228" i="1"/>
  <c r="K228" i="1" s="1"/>
  <c r="I134" i="1"/>
  <c r="N14" i="3" l="1"/>
  <c r="N19" i="3"/>
  <c r="N62" i="2"/>
  <c r="N70" i="2"/>
  <c r="N85" i="2"/>
  <c r="N34" i="2"/>
  <c r="N16" i="3" l="1"/>
  <c r="N96" i="3"/>
  <c r="N12" i="3"/>
  <c r="N9" i="3" l="1"/>
  <c r="N30" i="3"/>
  <c r="A1" i="2"/>
  <c r="N31" i="6"/>
  <c r="N57" i="6"/>
  <c r="N19" i="6" l="1"/>
  <c r="N15" i="6"/>
  <c r="N14" i="6"/>
  <c r="N9" i="6"/>
  <c r="N10" i="6"/>
</calcChain>
</file>

<file path=xl/sharedStrings.xml><?xml version="1.0" encoding="utf-8"?>
<sst xmlns="http://schemas.openxmlformats.org/spreadsheetml/2006/main" count="7038" uniqueCount="1472">
  <si>
    <t>Отсутствовали: 0</t>
  </si>
  <si>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</si>
  <si>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</si>
  <si>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</si>
  <si>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</si>
  <si>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</si>
  <si>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</si>
  <si>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</si>
  <si>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</si>
  <si>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</si>
  <si>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</si>
  <si>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</si>
  <si>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</si>
  <si>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</si>
  <si>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</si>
  <si>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Балаковский</t>
  </si>
  <si>
    <t>литература</t>
  </si>
  <si>
    <t>Задание1</t>
  </si>
  <si>
    <t xml:space="preserve">Повестка: утверждение результатов  школьного этапа всероссийской олимпиады по литературе </t>
  </si>
  <si>
    <t xml:space="preserve">Решили: утвердить результаты школьного этапа всероссийской олимпиады по литературе </t>
  </si>
  <si>
    <t xml:space="preserve">Балаковский </t>
  </si>
  <si>
    <t>Протокол заседания жюри школьного этапа всероссийской олимпиады школьников по литературе  2022 года</t>
  </si>
  <si>
    <t>Протокол заседания жюри школьного этапа всероссийской олимпиады школьников по литературе от 2022 года</t>
  </si>
  <si>
    <t>Протокол заседания жюри школьного этапа всероссийской олимпиады школьников по литературе от  2022 года</t>
  </si>
  <si>
    <t>Задание  творческое</t>
  </si>
  <si>
    <t>Майорова Таисия Анатольевна</t>
  </si>
  <si>
    <t>МАОУ СОШ №28</t>
  </si>
  <si>
    <t>Мыцова Людмила Алексеевна</t>
  </si>
  <si>
    <t>Маснева Дарья Сергеевна</t>
  </si>
  <si>
    <t>8 В</t>
  </si>
  <si>
    <t>Джумаева Александра Фархадовна</t>
  </si>
  <si>
    <t>8 Д</t>
  </si>
  <si>
    <t>Хайченко Галина Леонидовна</t>
  </si>
  <si>
    <t>Москвичев Тимофей Сергеевич</t>
  </si>
  <si>
    <t>8Д</t>
  </si>
  <si>
    <t>8 Б</t>
  </si>
  <si>
    <t>Никитина Ирина Николаевна</t>
  </si>
  <si>
    <t>Ширяева Наталья Алексеевна</t>
  </si>
  <si>
    <t>Романенко Екатерина Романовна</t>
  </si>
  <si>
    <t>8 А</t>
  </si>
  <si>
    <t>Зуйков Никита Сергеевич</t>
  </si>
  <si>
    <t>8 Г</t>
  </si>
  <si>
    <t>Китова Валерия Вячеславовна</t>
  </si>
  <si>
    <t>Баклыкова Мария Алексеевна</t>
  </si>
  <si>
    <t>Ботов Артем Дмитриевич</t>
  </si>
  <si>
    <t>8 Ж</t>
  </si>
  <si>
    <t>Газизулина Эльвира Рамитовна</t>
  </si>
  <si>
    <t>Богашкина Виктория Павловна</t>
  </si>
  <si>
    <t>Емельянова Софья Алексеевна</t>
  </si>
  <si>
    <t>Батаева Анна Александровна</t>
  </si>
  <si>
    <t>Образовательное учреждение (сокращенное наименование согласно Уставу)</t>
  </si>
  <si>
    <t>Шадрина Владислава Дмитриевна</t>
  </si>
  <si>
    <t>6 А</t>
  </si>
  <si>
    <t>Якунин Роман Викторович</t>
  </si>
  <si>
    <t>Яшина Ольга Сафаровна</t>
  </si>
  <si>
    <t>Едельбаева Алина Монтаевна</t>
  </si>
  <si>
    <t>6 Б</t>
  </si>
  <si>
    <t>Черняк Маргарита Николаевна</t>
  </si>
  <si>
    <t>Чаусова Виктория Александровна</t>
  </si>
  <si>
    <t>Базарова Арина Эдуардовна</t>
  </si>
  <si>
    <t xml:space="preserve">Ефанова Екатерина Дмитриевна </t>
  </si>
  <si>
    <t>Вишнякова Виктория Сергеевна</t>
  </si>
  <si>
    <t>6 В</t>
  </si>
  <si>
    <t xml:space="preserve">Кочанова Ирина Вениаминовна </t>
  </si>
  <si>
    <t>Шиблева Арина Павловна</t>
  </si>
  <si>
    <t>7В</t>
  </si>
  <si>
    <t>Кудакова Людмила Владимировна</t>
  </si>
  <si>
    <t>Копысова Софья Алексеевна</t>
  </si>
  <si>
    <t>7Г</t>
  </si>
  <si>
    <t>Кочанова Ирина Вениаминовна</t>
  </si>
  <si>
    <t>Никонова Варвара Дмитриевна</t>
  </si>
  <si>
    <t>Бозрикова Варвара Романовна</t>
  </si>
  <si>
    <t>7 Г</t>
  </si>
  <si>
    <t>Муромцева Полина Денисовна</t>
  </si>
  <si>
    <t>Клоков Кирилл Александрович</t>
  </si>
  <si>
    <t>7 А</t>
  </si>
  <si>
    <t>Колосова Ирина Андреевна</t>
  </si>
  <si>
    <t>10 А</t>
  </si>
  <si>
    <t>Проулочнова Ирина Сергеевна</t>
  </si>
  <si>
    <t>10 В</t>
  </si>
  <si>
    <t>Полковникова Екатерина Александровна</t>
  </si>
  <si>
    <t>10 Б</t>
  </si>
  <si>
    <t>Бурмистров Никита Алексеевич</t>
  </si>
  <si>
    <t>Ширтаева Яна Владимировна</t>
  </si>
  <si>
    <t>Волкова Диана Валентиновна</t>
  </si>
  <si>
    <t>10Б</t>
  </si>
  <si>
    <t>Урманбаева Полина Александровна</t>
  </si>
  <si>
    <t>Вилкова Мирослава Андреевна</t>
  </si>
  <si>
    <t>Карбовская Анна Сергеевна</t>
  </si>
  <si>
    <t>МАОУ СОШ 28</t>
  </si>
  <si>
    <t>9А</t>
  </si>
  <si>
    <t>Денисова Мария Дмитриевна</t>
  </si>
  <si>
    <t>Кондратюк Маргарита Андреевна</t>
  </si>
  <si>
    <t>9Е</t>
  </si>
  <si>
    <t>Кудимова Марина Владимировна</t>
  </si>
  <si>
    <t>Яковлева Дарья Денисовна</t>
  </si>
  <si>
    <t>9Г</t>
  </si>
  <si>
    <t>Белоусова Анастасия Валентиновна</t>
  </si>
  <si>
    <t>Горева Ангелина Михайловна</t>
  </si>
  <si>
    <t>Трушина Полина Сергеевна</t>
  </si>
  <si>
    <t>Пономарёва Алёна Сергеевна</t>
  </si>
  <si>
    <t>9Б</t>
  </si>
  <si>
    <t>Миронова Софья Олеговна</t>
  </si>
  <si>
    <t>9В</t>
  </si>
  <si>
    <t>Рыбакова Наталья Олеговна</t>
  </si>
  <si>
    <t>Полторенко Виктория Владимировна</t>
  </si>
  <si>
    <t>Ванина Валерия Валентиновна</t>
  </si>
  <si>
    <t>Лихачёва Мария Александровна</t>
  </si>
  <si>
    <t>11В</t>
  </si>
  <si>
    <t>Кондрашова Алина Руслановна</t>
  </si>
  <si>
    <t>11А</t>
  </si>
  <si>
    <t>Понявин Егор Олегович</t>
  </si>
  <si>
    <t>Малянова Елена Юрьевна</t>
  </si>
  <si>
    <t>11Б</t>
  </si>
  <si>
    <t>Столярова Елизавета Дмитриевна</t>
  </si>
  <si>
    <t>Кулакова Варвара Алексеевна</t>
  </si>
  <si>
    <t>Коротеева Алина Георгиевна</t>
  </si>
  <si>
    <t>Тюсина Елизавета Дмитриевна</t>
  </si>
  <si>
    <t>5Д</t>
  </si>
  <si>
    <t>Кольниченко Дарья Дмитриевна</t>
  </si>
  <si>
    <t>Жданова Полина Александровна</t>
  </si>
  <si>
    <t>5В</t>
  </si>
  <si>
    <t>Барулина Наталья Владимировна</t>
  </si>
  <si>
    <t>Меняйло Роман Дмитриевич</t>
  </si>
  <si>
    <t>5Г</t>
  </si>
  <si>
    <t>Морошкина Ирина Олеговна</t>
  </si>
  <si>
    <t>Тимченко Марк Романович</t>
  </si>
  <si>
    <t>Мирзоян Ева Витальевна</t>
  </si>
  <si>
    <t>5Б</t>
  </si>
  <si>
    <t>Степанов Михаил Андреевич</t>
  </si>
  <si>
    <t>Королёва Софья Алексеевна</t>
  </si>
  <si>
    <t>5Е</t>
  </si>
  <si>
    <t>Городничева Анна Андреевна</t>
  </si>
  <si>
    <t>Васильев Александр Игоревич</t>
  </si>
  <si>
    <t>Загревская Анастасия Юрьевна</t>
  </si>
  <si>
    <t>Городничев Иван Андреевич</t>
  </si>
  <si>
    <t>Гурина Венерв Айгизовна</t>
  </si>
  <si>
    <t>5ж</t>
  </si>
  <si>
    <t>Пеньков Семён Сергеевич</t>
  </si>
  <si>
    <t>5А</t>
  </si>
  <si>
    <t>Ларцев Андрей Романович</t>
  </si>
  <si>
    <t xml:space="preserve">Куликова Софья Максимовна </t>
  </si>
  <si>
    <t>Вельдяева Полина Дмитриевна</t>
  </si>
  <si>
    <t>5Ж</t>
  </si>
  <si>
    <t>Алексеева Кира Олеговна</t>
  </si>
  <si>
    <t>МАОУ Гимназия №1 им. Д.З. Тарасова</t>
  </si>
  <si>
    <t>5а</t>
  </si>
  <si>
    <t>Васина Ирина Сергеевна</t>
  </si>
  <si>
    <t>Быкова Злата Данииловна</t>
  </si>
  <si>
    <t>Гаскарова Ксения Евгеньевна</t>
  </si>
  <si>
    <t>Дашеев Баир Вячеславович</t>
  </si>
  <si>
    <t>Мельников Семен Вячеславович</t>
  </si>
  <si>
    <t>Низовцев Руслан Викторович</t>
  </si>
  <si>
    <t>Самылкин Александр Вадимович</t>
  </si>
  <si>
    <t>Сыромятникова Ульяна Вадимовна</t>
  </si>
  <si>
    <t>Кротова Алена Андреевна</t>
  </si>
  <si>
    <t xml:space="preserve">МАОУ Гимназия №1 имени Героя советского Союза Д.З. Тарасова </t>
  </si>
  <si>
    <t>Бардина Татьяна Алексадровна</t>
  </si>
  <si>
    <t>Косарева Дарья Сергеевна</t>
  </si>
  <si>
    <t>Зоткина Ксения Александровна</t>
  </si>
  <si>
    <t>Зыков Егор Игоревич</t>
  </si>
  <si>
    <t>Тукашов Александр Анатольевич</t>
  </si>
  <si>
    <t xml:space="preserve">МАОУ Гимназия №1 имени Героя советского Союза Д.З. Тарасова  </t>
  </si>
  <si>
    <t>Левковский Андрей Денисович</t>
  </si>
  <si>
    <t>Алексеева София Евгеньевна</t>
  </si>
  <si>
    <t>Малофеев Михаил Юрьевич</t>
  </si>
  <si>
    <t>Биктимисов Артур Алексеевич</t>
  </si>
  <si>
    <r>
      <t>Горбунов Егор</t>
    </r>
    <r>
      <rPr>
        <sz val="12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Вячеславович</t>
    </r>
  </si>
  <si>
    <t>Долганова Елизавета Сергеевна</t>
  </si>
  <si>
    <t>МАОУ Гимназия 1</t>
  </si>
  <si>
    <t>6А</t>
  </si>
  <si>
    <t>Заколпина Светлана Юрьевна</t>
  </si>
  <si>
    <t>Дудкина Анна Владимировна</t>
  </si>
  <si>
    <t>Малышева Анастасия Александровна</t>
  </si>
  <si>
    <t>Горюнова Дарья Александровна</t>
  </si>
  <si>
    <t>6б</t>
  </si>
  <si>
    <t>Захарченко Никита Алексеевич</t>
  </si>
  <si>
    <t>Ваганова Виктория Сергеевна</t>
  </si>
  <si>
    <t>МАОУ Гимназия №!</t>
  </si>
  <si>
    <t>Солдатенко Валентина Викторовна</t>
  </si>
  <si>
    <t>Феоктистова Екатерина Евгеньевна</t>
  </si>
  <si>
    <t>7А</t>
  </si>
  <si>
    <t>Морева Софья Сергеевна</t>
  </si>
  <si>
    <t>7Б</t>
  </si>
  <si>
    <t>Бочкарёва София Владимировна</t>
  </si>
  <si>
    <t>Панасенко Варвара Андреевна</t>
  </si>
  <si>
    <t>Болтунова Полина Сергеевна</t>
  </si>
  <si>
    <t>8а</t>
  </si>
  <si>
    <t>Зудикова Ольга Дмитриевна</t>
  </si>
  <si>
    <t>Касаткина Ангелина Викторовна</t>
  </si>
  <si>
    <t>Козлова Софья Ильинична</t>
  </si>
  <si>
    <t>Кудасова Арина Алексеевна</t>
  </si>
  <si>
    <t>Насанбаев Руслан Ильясович</t>
  </si>
  <si>
    <t>Перфилова Анна Ивановна</t>
  </si>
  <si>
    <t>Михайлова Динара Игоревна</t>
  </si>
  <si>
    <t>МАОУ Гимназия1</t>
  </si>
  <si>
    <t>8Б</t>
  </si>
  <si>
    <t>Мостовой Вадим Андреевич</t>
  </si>
  <si>
    <t>8В</t>
  </si>
  <si>
    <t>Радаева Дарья Романовна</t>
  </si>
  <si>
    <t>Курышева Аксиния Сергеевна</t>
  </si>
  <si>
    <t>9в</t>
  </si>
  <si>
    <t>Мингазова Руфина Завдатовна</t>
  </si>
  <si>
    <t>Печкова Дарья Антоновна</t>
  </si>
  <si>
    <t>Тукашов Евгений Анатольевич</t>
  </si>
  <si>
    <t>Парфёнова Ксения Александровна</t>
  </si>
  <si>
    <t>Медведева Арина  Игоревна</t>
  </si>
  <si>
    <t xml:space="preserve">МАОУ Гимназия 1 </t>
  </si>
  <si>
    <t>10А</t>
  </si>
  <si>
    <t>Бессчастнова Светлана Николаевна</t>
  </si>
  <si>
    <t>Высоцкая  Варвара Станиславовна</t>
  </si>
  <si>
    <t>Круглова Варвара Васильевна</t>
  </si>
  <si>
    <t>Фокина Арина Дмитриевна</t>
  </si>
  <si>
    <t>Цвяк Виктория Дмитриевна</t>
  </si>
  <si>
    <t>Фаизова Эльза Робертовна</t>
  </si>
  <si>
    <t>Шеянкова Яна Сергеевна</t>
  </si>
  <si>
    <t>Гриценко Мария Александровна</t>
  </si>
  <si>
    <t>Никулина Валерия Дмитриевна</t>
  </si>
  <si>
    <t>Галишников Артем Евгеньевич</t>
  </si>
  <si>
    <t>МАОУ СОШ № 3</t>
  </si>
  <si>
    <t>Никитина Ольга Романовна</t>
  </si>
  <si>
    <t>Самигулина Анна Антоновна</t>
  </si>
  <si>
    <t>Кильдеева Алина Ринатовна</t>
  </si>
  <si>
    <t>Уринова Наталья Николаевна</t>
  </si>
  <si>
    <t>Никитин Павел Андреевич</t>
  </si>
  <si>
    <t>Травкин Петр Дмитриевич</t>
  </si>
  <si>
    <t>9 А</t>
  </si>
  <si>
    <t>Качалина Ольга Валерьевна</t>
  </si>
  <si>
    <t>Гаранина Ксения Владимировна</t>
  </si>
  <si>
    <t>9 Б</t>
  </si>
  <si>
    <t>Герасимова Марина Андреевна</t>
  </si>
  <si>
    <t>11 А</t>
  </si>
  <si>
    <t>Куликова Ксения Сергеевна</t>
  </si>
  <si>
    <t>Садовская  Мария Дмитриевна</t>
  </si>
  <si>
    <t>МАОУ СОШ№21</t>
  </si>
  <si>
    <t>Горелова Тамара Александровна</t>
  </si>
  <si>
    <t>Заболотный Илья Сергеевич</t>
  </si>
  <si>
    <t>Бикбаева Ирина Николаевна</t>
  </si>
  <si>
    <t>Романова Елизавета  Дмитриевна</t>
  </si>
  <si>
    <t>Грибанова Полина Сергеевна</t>
  </si>
  <si>
    <t>Ануфриева Виктория Сергеевна</t>
  </si>
  <si>
    <t>Литт Тимофей Павлович</t>
  </si>
  <si>
    <t>Воробьева Юлия Васильевна</t>
  </si>
  <si>
    <t xml:space="preserve"> Купцова Вероника Алексеевна</t>
  </si>
  <si>
    <t>Попова Ирина Васильевна</t>
  </si>
  <si>
    <t>Здорова Дарья Дмитриевна</t>
  </si>
  <si>
    <t>Якушева Алена Алексеевна</t>
  </si>
  <si>
    <t>Щербакова Агата Анатольевна</t>
  </si>
  <si>
    <t>Савинова Полина Артемовна</t>
  </si>
  <si>
    <t>Рязанова Анна Искандеровна</t>
  </si>
  <si>
    <t>Иванов Максим Геннадьевич</t>
  </si>
  <si>
    <t>Телятников Илья Сергеевич</t>
  </si>
  <si>
    <t>Скоренок Ирина Валерьевна</t>
  </si>
  <si>
    <t>Нематов Руслан Анарович</t>
  </si>
  <si>
    <t>Худяков Трофим Вадимович</t>
  </si>
  <si>
    <t>Журавлева Диана Максимовна</t>
  </si>
  <si>
    <t>Кичемасова Дарья Сергеевна</t>
  </si>
  <si>
    <t>Лазарев Виталий Михайлович</t>
  </si>
  <si>
    <t>Лавриненко Валерия Андреевна</t>
  </si>
  <si>
    <t>Дубинин Михаил Викторович</t>
  </si>
  <si>
    <t>Желтова Дарья Алексеевна</t>
  </si>
  <si>
    <t>Степанов Артем Дмитриевич</t>
  </si>
  <si>
    <t>Стаханова Алина Дмитриевна</t>
  </si>
  <si>
    <t>Гусельникова Анастасия Андреевна</t>
  </si>
  <si>
    <t>Абрамова Ксения Алексеевна</t>
  </si>
  <si>
    <t>Ломовцева Анастасия Андреевна</t>
  </si>
  <si>
    <t>Рыльская АнастасияСергеевна</t>
  </si>
  <si>
    <t>Жигулина Ева Олеговна</t>
  </si>
  <si>
    <t>Титов Дмитрий Климович</t>
  </si>
  <si>
    <t>Даева Дарья Максимовна</t>
  </si>
  <si>
    <t>Борисенко Анастасия Владимировна</t>
  </si>
  <si>
    <t>Денисенко Алексей Николаевич</t>
  </si>
  <si>
    <t>Этина Камилла Алексеевна</t>
  </si>
  <si>
    <t>Лугачев Никита Александрович</t>
  </si>
  <si>
    <t>Донскова Александра Александровна</t>
  </si>
  <si>
    <t>Бунчеева Мария Александровна</t>
  </si>
  <si>
    <t>Рузатова Анастасия Михайловна</t>
  </si>
  <si>
    <t>Мосолова Софья Тимуровна</t>
  </si>
  <si>
    <t>МАОУ Лицей №1</t>
  </si>
  <si>
    <t>Аюпова Алия Якуповна</t>
  </si>
  <si>
    <t>Пузырева Дарья Евгеньевна</t>
  </si>
  <si>
    <t>Кольцов Вадим Вячеславович</t>
  </si>
  <si>
    <t>Чернов Артем Иванович</t>
  </si>
  <si>
    <t>Зинина Яна Александровна</t>
  </si>
  <si>
    <t>Свиридова Ольга Григорьевна</t>
  </si>
  <si>
    <t>Лисицына Ольга Кирилловна</t>
  </si>
  <si>
    <t>Бедноношвили Мария Дмитриевна</t>
  </si>
  <si>
    <t>Лоханова Елена Владимировна</t>
  </si>
  <si>
    <t>Козина  Лада Олеговна</t>
  </si>
  <si>
    <t>Родионова  Полина  Сергеевна</t>
  </si>
  <si>
    <t>Сафонова Софья Владимировна</t>
  </si>
  <si>
    <t>Смирнова Мария Алексеевна</t>
  </si>
  <si>
    <t>Терешкина Полина Алексеевна</t>
  </si>
  <si>
    <t>Токарева Дарина Андреевна</t>
  </si>
  <si>
    <t>Антипова Мария Александровна</t>
  </si>
  <si>
    <t>6Б</t>
  </si>
  <si>
    <t>Горшунова Марина Максимовна</t>
  </si>
  <si>
    <t>Лукьянов Данила Евгеньевич</t>
  </si>
  <si>
    <t>Лукьянов Никита Евгеньевич</t>
  </si>
  <si>
    <t>Суханова Ева Дмитриевна</t>
  </si>
  <si>
    <t>Булатов Даниил Дмитриевич</t>
  </si>
  <si>
    <t>6В</t>
  </si>
  <si>
    <t>Скачкова Екатерина Николаевна</t>
  </si>
  <si>
    <t>Кочкалова Лидия Романовна</t>
  </si>
  <si>
    <t>Мочалова Полина Юрьевна</t>
  </si>
  <si>
    <t>6Г</t>
  </si>
  <si>
    <t>Рамазанова Регина Дамировна</t>
  </si>
  <si>
    <t>Александрова Анастасия Алексеевна</t>
  </si>
  <si>
    <t>Карлина Вероника Андреевна</t>
  </si>
  <si>
    <t>Курилова Елена  Александровна</t>
  </si>
  <si>
    <t>Локтева Ольга Викторовна</t>
  </si>
  <si>
    <t>Маркина Мария Андреевна</t>
  </si>
  <si>
    <t>Попков Артём Вадимович</t>
  </si>
  <si>
    <t>Родионова  Полина  Антоновна</t>
  </si>
  <si>
    <t>Сочнева  Варвара Петровна</t>
  </si>
  <si>
    <t>Горюнова  Людмила Александровна</t>
  </si>
  <si>
    <t>Шарова Татьяна Владимировна</t>
  </si>
  <si>
    <t>Демидова  Софья  Викторовна</t>
  </si>
  <si>
    <t>Засенцева Олеся Алексеевна</t>
  </si>
  <si>
    <t>8А</t>
  </si>
  <si>
    <t>Островчук Роман Иванович</t>
  </si>
  <si>
    <t>Пузырева Вероника Евгеньевна</t>
  </si>
  <si>
    <t>Урсул  Марина Олеговна</t>
  </si>
  <si>
    <t>Кручинина Мария Михайловна</t>
  </si>
  <si>
    <t>Пантелеев  Иван Евгеньевич</t>
  </si>
  <si>
    <t>Салтыкова Ксения Ивановна</t>
  </si>
  <si>
    <t>Халилова  Юлия Романовна</t>
  </si>
  <si>
    <t>Чавкина Анна Николаевна</t>
  </si>
  <si>
    <t>Хлебникова Наталья Юрьевна</t>
  </si>
  <si>
    <t>Толкачева Лидия Павловна</t>
  </si>
  <si>
    <t>Волкова Олеся Сергеевна</t>
  </si>
  <si>
    <t>Смирнова Вероника Александровна</t>
  </si>
  <si>
    <t>Климанова Карина Игоревна</t>
  </si>
  <si>
    <t>Плотникова Елизавета Евгеньевна</t>
  </si>
  <si>
    <t>Трещев Антон  Сергеевич</t>
  </si>
  <si>
    <t>Колушев Николай Александрович</t>
  </si>
  <si>
    <t>МАОУ СОШ № 26</t>
  </si>
  <si>
    <t>Погодина Марина Викторовна</t>
  </si>
  <si>
    <t>Щетинин Никита Витальевич</t>
  </si>
  <si>
    <t>Козин Егор Олегович</t>
  </si>
  <si>
    <t>Мороз Полина Станиславовна</t>
  </si>
  <si>
    <t>Кривулина Татьяна Викторовна</t>
  </si>
  <si>
    <t>Казакова Вероника Евгеньевна</t>
  </si>
  <si>
    <t>Четвериков Глеб Сергеевич</t>
  </si>
  <si>
    <t>Гамзаева Карина Игоревна</t>
  </si>
  <si>
    <t>Евстефеева Екатерина Николаевна</t>
  </si>
  <si>
    <t>Кочурова Камелия Алексеевна</t>
  </si>
  <si>
    <t>Миронычев Данила Александрович</t>
  </si>
  <si>
    <t>Шапошников Михаил Дмитриевич</t>
  </si>
  <si>
    <t>Шикин Данила Сергеевич</t>
  </si>
  <si>
    <t>Кузина Яна Николаевна</t>
  </si>
  <si>
    <t>Полянский Антон Борисович</t>
  </si>
  <si>
    <t>Резвова София Антоновна</t>
  </si>
  <si>
    <t>Устинова Ангелина Алексеевна</t>
  </si>
  <si>
    <t>Чумакова Александра Евгеньевна</t>
  </si>
  <si>
    <t>Лебедева Лилия Григорьевна</t>
  </si>
  <si>
    <t>Воронецкая Елизавета Олеговна</t>
  </si>
  <si>
    <t>Савина Мария Максимовна</t>
  </si>
  <si>
    <t>Погорелова Елизавета Алексеевна</t>
  </si>
  <si>
    <t>Комарова Анна Витальевна</t>
  </si>
  <si>
    <t>Драгунова Маргарита Николаевна</t>
  </si>
  <si>
    <t>МАОУ СОШ №13</t>
  </si>
  <si>
    <t>Соколова О.Г.</t>
  </si>
  <si>
    <t>Фёдорова Софья Анатольевна</t>
  </si>
  <si>
    <t>Уланов Илья Александрович</t>
  </si>
  <si>
    <t>Минина Евгения Романовна</t>
  </si>
  <si>
    <t>5б</t>
  </si>
  <si>
    <t>Пантелеев Александр Андреевич</t>
  </si>
  <si>
    <t>Муругова Юлия Алексеевна</t>
  </si>
  <si>
    <t>Демидова Мария Михайловна</t>
  </si>
  <si>
    <t>Чеканова Марина Владимировна</t>
  </si>
  <si>
    <t>Кондратьева Дарья Сергеевна</t>
  </si>
  <si>
    <t>Атаманов Трофим Сергеевич</t>
  </si>
  <si>
    <t>Карпова Вероника Андреевна</t>
  </si>
  <si>
    <t>Сорокина Дарья Александровна</t>
  </si>
  <si>
    <t>Головинский Никита Сергеевич</t>
  </si>
  <si>
    <t>МАОУ СОШ № 13</t>
  </si>
  <si>
    <t>Бурдина Татьяна Викторовна</t>
  </si>
  <si>
    <t>Чистякова Елизавета Никитична</t>
  </si>
  <si>
    <t>Вдовина Елизавета Дмитриевна</t>
  </si>
  <si>
    <t>Соколова Ольга Геннадьевна</t>
  </si>
  <si>
    <t>Маликов Александр Иванович</t>
  </si>
  <si>
    <t>Сыщикова Алёна Олеговна</t>
  </si>
  <si>
    <t>Алексеева Надежда Олеговна</t>
  </si>
  <si>
    <t>Кулагина Лидия Григорьевна</t>
  </si>
  <si>
    <t>Тонких София Саядуллаевна</t>
  </si>
  <si>
    <t>Марченкова Ирина Игоревна</t>
  </si>
  <si>
    <t>Андреева Варвара Александровна</t>
  </si>
  <si>
    <t>Маслова Арина Эдуардовна</t>
  </si>
  <si>
    <t>8Г</t>
  </si>
  <si>
    <t>Юшко Полина Владимировна</t>
  </si>
  <si>
    <t>Клюйко Дарья Александровна</t>
  </si>
  <si>
    <t>Плишка Анна Игоревна</t>
  </si>
  <si>
    <t>Коняева Мария Дмитриевна</t>
  </si>
  <si>
    <t>Григорьева Полина Васильевна</t>
  </si>
  <si>
    <t>Мигаловская Дарья Алексеевна</t>
  </si>
  <si>
    <t>МАОУ СОШ 3 13</t>
  </si>
  <si>
    <t>Хайрутдинов Илья Игоревич</t>
  </si>
  <si>
    <t>Шепелева Анастасия Романовна</t>
  </si>
  <si>
    <t>Яростова Ариадна Алексеевна</t>
  </si>
  <si>
    <t>Гришунин Артём Александрович</t>
  </si>
  <si>
    <t>Гусарова Валерия Витальевна</t>
  </si>
  <si>
    <t>10а</t>
  </si>
  <si>
    <t>Голодова Юлия Дмитриевна</t>
  </si>
  <si>
    <t>Киселёва Дарья Антоновна</t>
  </si>
  <si>
    <t>Попович Илья Алексеевич</t>
  </si>
  <si>
    <t>МАОУ ООШ №10</t>
  </si>
  <si>
    <t>Устинова Валентина Павловна</t>
  </si>
  <si>
    <t>Хомочкин Даниил Алексеевич</t>
  </si>
  <si>
    <t>Евдокова Диана Евгеньевна</t>
  </si>
  <si>
    <t>Паюк Никита Владимирович</t>
  </si>
  <si>
    <t>Немцова Дарья Максимовна</t>
  </si>
  <si>
    <t>Баранова Полина Денисовна</t>
  </si>
  <si>
    <t>Шамьенова Нелли Раилевна</t>
  </si>
  <si>
    <t>МАОУ СОШ №18</t>
  </si>
  <si>
    <t>Есина Валерия Юрьевна</t>
  </si>
  <si>
    <t xml:space="preserve">Савельева Милана Сергеевна </t>
  </si>
  <si>
    <t xml:space="preserve">Давыдова Татьяна Константиновна </t>
  </si>
  <si>
    <t xml:space="preserve">Печенкина Александра Ильинична </t>
  </si>
  <si>
    <t>Гордеев Андрей Романович</t>
  </si>
  <si>
    <t xml:space="preserve">Попова Ангелина Андреевна </t>
  </si>
  <si>
    <t xml:space="preserve">Мальцева Кира Андреевна </t>
  </si>
  <si>
    <t xml:space="preserve">Олейников Георгий Александрович </t>
  </si>
  <si>
    <t>Ильина Варвара Алексеевна</t>
  </si>
  <si>
    <t>Пяткина Татьяна Александровна</t>
  </si>
  <si>
    <t>Сафронова Алена Олеговна</t>
  </si>
  <si>
    <t>Югринов Максим Михайлович</t>
  </si>
  <si>
    <t>Ледяйкинн Егор Алексеевич</t>
  </si>
  <si>
    <t>Шешнева Наталия Александровна</t>
  </si>
  <si>
    <t>Исламова Ангелина Сергеевна</t>
  </si>
  <si>
    <t>Плешакова Олеся Сергеевна</t>
  </si>
  <si>
    <t>Староверова Анастасия Геннадьевна</t>
  </si>
  <si>
    <t>Рахматулина Амира Няимовна</t>
  </si>
  <si>
    <t xml:space="preserve">Арутюнян Катрин Арташесовна </t>
  </si>
  <si>
    <t xml:space="preserve">Есина Валерия Юрьевна </t>
  </si>
  <si>
    <t xml:space="preserve">Жильцова Дарья Денисовна </t>
  </si>
  <si>
    <t>Живаева Анна Евгеньевна</t>
  </si>
  <si>
    <t xml:space="preserve">Каурова Ева Сергеевна </t>
  </si>
  <si>
    <t xml:space="preserve">Субаева Динара Ильдусовна </t>
  </si>
  <si>
    <t xml:space="preserve">Тюльпинов Иван Александрович </t>
  </si>
  <si>
    <t>Пимашина Ксения Сергеевна</t>
  </si>
  <si>
    <t xml:space="preserve"> Ханжина Анна Александровна</t>
  </si>
  <si>
    <t>Кононцев Марк Александрович</t>
  </si>
  <si>
    <t>8б</t>
  </si>
  <si>
    <t>Романова Маргарита Борисовна</t>
  </si>
  <si>
    <t>Навмятуллина Юлия Сергеевна</t>
  </si>
  <si>
    <t>Илюшин Илья Александрович</t>
  </si>
  <si>
    <t>Солоха Кира Максимовна</t>
  </si>
  <si>
    <t>Шерстый Елена Артемовна</t>
  </si>
  <si>
    <t>Семенова Полина Сергеевна</t>
  </si>
  <si>
    <t>МАОУ СОШ №22</t>
  </si>
  <si>
    <t>5 Б</t>
  </si>
  <si>
    <t>Х</t>
  </si>
  <si>
    <t>Орлова Ольга Михайловна</t>
  </si>
  <si>
    <t>Ивлев Максим Иванович</t>
  </si>
  <si>
    <t>Крипиневич Полина Максимовна</t>
  </si>
  <si>
    <t>Нефедова София Андреевна</t>
  </si>
  <si>
    <t>Черноталова Валерия Ивановна</t>
  </si>
  <si>
    <t>Агададашова Марина Николаевна</t>
  </si>
  <si>
    <t>Фокина Полина Петровна</t>
  </si>
  <si>
    <t>7 Б</t>
  </si>
  <si>
    <t>Захарова Анастасия Дмитриевна</t>
  </si>
  <si>
    <t>9 В</t>
  </si>
  <si>
    <t>Нестеркина Юлия Алексеевна</t>
  </si>
  <si>
    <t>Григорьева Снежана Евгеньевна</t>
  </si>
  <si>
    <t>Лапшина Варвара Сергеевна</t>
  </si>
  <si>
    <t>МАОУ СОШ 27</t>
  </si>
  <si>
    <t>5Л</t>
  </si>
  <si>
    <t>Елисова Татьяна Сергеевна</t>
  </si>
  <si>
    <t>Латыпова Милана Ильгизовна</t>
  </si>
  <si>
    <t>Дейниченко Максим Александрович</t>
  </si>
  <si>
    <t>Ванина Ангелина Владимировна</t>
  </si>
  <si>
    <t>5М</t>
  </si>
  <si>
    <t>6И</t>
  </si>
  <si>
    <t>Тихонов Кирилл Валерьевич</t>
  </si>
  <si>
    <t>6М</t>
  </si>
  <si>
    <t>Трифонова Анна Сергеевна</t>
  </si>
  <si>
    <t>Кодина Екатерина Антоновна</t>
  </si>
  <si>
    <t>Пюрбеев Даниил Григорьевич</t>
  </si>
  <si>
    <t>Кузьменко Каролина Алексеевна</t>
  </si>
  <si>
    <t>Сысоев Александр Евгеньевич</t>
  </si>
  <si>
    <t>Шорин Даниил Владимирович</t>
  </si>
  <si>
    <t>Андреева Юлия Андреевна</t>
  </si>
  <si>
    <t>МАОУ СОШ № 27</t>
  </si>
  <si>
    <t>7 И</t>
  </si>
  <si>
    <t xml:space="preserve">Субоч Раиса Ивановна </t>
  </si>
  <si>
    <t>Симонян Анна Александровна</t>
  </si>
  <si>
    <t>Покалюк Полина Алексеевна</t>
  </si>
  <si>
    <t>Понамарева Анна Сергеевна</t>
  </si>
  <si>
    <t>Родихина Виктория Сергеевна</t>
  </si>
  <si>
    <t>8 Ф</t>
  </si>
  <si>
    <t xml:space="preserve">Краснова Наталья Викторовна </t>
  </si>
  <si>
    <t>Середина Олеся Александровна</t>
  </si>
  <si>
    <t>9м</t>
  </si>
  <si>
    <t>Субоч Раиса Ивановна</t>
  </si>
  <si>
    <t>Олейников Михаил Юрьевич</t>
  </si>
  <si>
    <t>9и</t>
  </si>
  <si>
    <t>Осипов Петр Андреевич</t>
  </si>
  <si>
    <t>Самохин Константин Викторович</t>
  </si>
  <si>
    <t>Шмелева Ева  Сергеевна</t>
  </si>
  <si>
    <t>Дротенко Дарья Михайловна</t>
  </si>
  <si>
    <t>9э</t>
  </si>
  <si>
    <t>Данилина Дарья Андреевна</t>
  </si>
  <si>
    <t>Горчак Екатерина Константиновна</t>
  </si>
  <si>
    <t>Краснова Наталья Викторовна</t>
  </si>
  <si>
    <t>Кужентаева Камила Арстановна</t>
  </si>
  <si>
    <t>Понамарева Полина Сергеевна</t>
  </si>
  <si>
    <t>Семина Дарья Сергеевна</t>
  </si>
  <si>
    <t>Баранова Софья Анатольевна</t>
  </si>
  <si>
    <t>11 Б</t>
  </si>
  <si>
    <t>Катешов Артем Александрович</t>
  </si>
  <si>
    <t>Матаева Людмила Павловна</t>
  </si>
  <si>
    <t>Поручиков Алексей Игоревич</t>
  </si>
  <si>
    <t>Синчурина Елизавета Денисовна</t>
  </si>
  <si>
    <t>Иванова Мария Романовна</t>
  </si>
  <si>
    <t xml:space="preserve">МАОУ СОШ №4 </t>
  </si>
  <si>
    <t xml:space="preserve">Минина Татьяна Александровна </t>
  </si>
  <si>
    <t>Ротаев Леонид Евгеньевич</t>
  </si>
  <si>
    <t>Морозов Леонид Артемович</t>
  </si>
  <si>
    <t>Куприна Яна Павловна</t>
  </si>
  <si>
    <t>Чурбанов Илья Михайлович</t>
  </si>
  <si>
    <t>Микулина Софья Олеговна</t>
  </si>
  <si>
    <t>Русакова Валерия Александровна</t>
  </si>
  <si>
    <t>Москвин Владислав Алексеевич</t>
  </si>
  <si>
    <t>МАОУ СОШ №4</t>
  </si>
  <si>
    <t>7а</t>
  </si>
  <si>
    <t>Стишилина Татьяна Дмитриевна</t>
  </si>
  <si>
    <t>Красовская Полина Валерьевна</t>
  </si>
  <si>
    <t>Коновалова Татьяна Алексеевна</t>
  </si>
  <si>
    <t>Васильева Тамара Викторовна</t>
  </si>
  <si>
    <t>Корсукова Виктория Андреевна</t>
  </si>
  <si>
    <t>8в</t>
  </si>
  <si>
    <t>Денисова Любовь Владимировна</t>
  </si>
  <si>
    <t>9б</t>
  </si>
  <si>
    <t>Шапарь Анна Евгеньевна</t>
  </si>
  <si>
    <t>Романов Вячеслав Олегович</t>
  </si>
  <si>
    <t>Паздникова Полина Романовна</t>
  </si>
  <si>
    <t>Никищенков Юрий Дмитриевич</t>
  </si>
  <si>
    <t>Крупенина Мария Александровна</t>
  </si>
  <si>
    <t>Абрамова Яна Олеговна</t>
  </si>
  <si>
    <t>11а</t>
  </si>
  <si>
    <t>Минина Татьяна Александровна</t>
  </si>
  <si>
    <t>Кнауп Юлия Александровна</t>
  </si>
  <si>
    <t>Комова Анна Александровна</t>
  </si>
  <si>
    <t xml:space="preserve">Власова Дарья 
Вадимовна
</t>
  </si>
  <si>
    <t>МАОУ Лицей №2</t>
  </si>
  <si>
    <t>Драпеза Ольга Вячеславовна</t>
  </si>
  <si>
    <t>Жулькина Вероника Николаевна</t>
  </si>
  <si>
    <t xml:space="preserve">МАОУ Лицей №2  </t>
  </si>
  <si>
    <t xml:space="preserve">Лепехина Арина 
Игоревна
</t>
  </si>
  <si>
    <t xml:space="preserve">Макарова Софья 
Олеговна
</t>
  </si>
  <si>
    <t xml:space="preserve">Нащекин Артём 
Сергеевич
</t>
  </si>
  <si>
    <t>Сербинова Катерина Семёновна</t>
  </si>
  <si>
    <t>Зайков Иван Сергеевич</t>
  </si>
  <si>
    <t>Лесина Анастасия Сергеевна</t>
  </si>
  <si>
    <t>Букин Артём Дмитриевич</t>
  </si>
  <si>
    <t>Хаустова Оксана Николаевна</t>
  </si>
  <si>
    <t>Молчан Иван Сергеевич</t>
  </si>
  <si>
    <t>Седова Ирина Александровна</t>
  </si>
  <si>
    <t>Семенов Иван Александрович</t>
  </si>
  <si>
    <t>Зюзин Лука Сергеевич</t>
  </si>
  <si>
    <t>Иванчук Анастасия Андреевна</t>
  </si>
  <si>
    <t>Алиева Элина Рафисовна</t>
  </si>
  <si>
    <t>Зуева Ирина Александровна</t>
  </si>
  <si>
    <t>Дерябина Яна Олеговна</t>
  </si>
  <si>
    <t>Першин Михаил Александрович</t>
  </si>
  <si>
    <t>Иванина Мария Дмитриевна</t>
  </si>
  <si>
    <t>Назарова Елена Александровна</t>
  </si>
  <si>
    <t>Полякова Софья Игоревна</t>
  </si>
  <si>
    <t>Родина Анастасия Михайловна</t>
  </si>
  <si>
    <t>Захарова Анна Евгеньевна</t>
  </si>
  <si>
    <t>Якупова Карина Дамировна</t>
  </si>
  <si>
    <t>Бунтукова Светлана Юрьевна</t>
  </si>
  <si>
    <t>Швецова Светлана Константиновна</t>
  </si>
  <si>
    <t>Болдырева Любовь Сергеевна</t>
  </si>
  <si>
    <t>МАОУ СОШ №12</t>
  </si>
  <si>
    <t>Герасимова Анастасия Сергеевна</t>
  </si>
  <si>
    <t>Ветлугина Таисия Александровна</t>
  </si>
  <si>
    <t>Катина Арина Вячеславовна</t>
  </si>
  <si>
    <t>Кучеренко Алёна Александровна</t>
  </si>
  <si>
    <t>Садчиков Александр Дмитриевич</t>
  </si>
  <si>
    <t>Степаненко Антон Константинович</t>
  </si>
  <si>
    <t>Серватова Елена Геннадьевна</t>
  </si>
  <si>
    <t>Гуйо Екатерина Антоновна</t>
  </si>
  <si>
    <t>Клепикова Арина Александровна</t>
  </si>
  <si>
    <t>Папушкина Марина Владимировна</t>
  </si>
  <si>
    <t>Соломина Анастасия Максимовна</t>
  </si>
  <si>
    <t>Семёнов Василий Артёмович</t>
  </si>
  <si>
    <t>9а</t>
  </si>
  <si>
    <t>Ермолаева Наталья Михайловна</t>
  </si>
  <si>
    <t>Винтовкина Диана Дмитриевна</t>
  </si>
  <si>
    <t>Караваева Валерия Игоревна</t>
  </si>
  <si>
    <t>Селиверстова Анастасия Дмитриевна</t>
  </si>
  <si>
    <t>МАОУ СОШ№7</t>
  </si>
  <si>
    <t>Вохрина Екатерина Алексеевна</t>
  </si>
  <si>
    <t>Зверев Егор Николаевич</t>
  </si>
  <si>
    <t>Мишин Георгий Александрович</t>
  </si>
  <si>
    <t>Кудрявцева Надежда Владимировна</t>
  </si>
  <si>
    <t>Тескина Александра Викторовна</t>
  </si>
  <si>
    <t>Князева Елена Юрьевна</t>
  </si>
  <si>
    <t>Прокудина Светлана Александровна</t>
  </si>
  <si>
    <t>Политов Артем Валерьевич</t>
  </si>
  <si>
    <t>Колесник Марина Бактеголовна</t>
  </si>
  <si>
    <t>Курлова Дарья Константиновна</t>
  </si>
  <si>
    <t>МАОУ СОШ №7</t>
  </si>
  <si>
    <t>Рогунцова Анастасия Андреевна</t>
  </si>
  <si>
    <t>Заикина Варвара Андреевна</t>
  </si>
  <si>
    <t>ООШ с.Подсосенки- филиал МАОУ СОШ №27</t>
  </si>
  <si>
    <t>Зубкова Татьяна Юрьевна</t>
  </si>
  <si>
    <t>Плеханов Вячеслав Сергеевич</t>
  </si>
  <si>
    <t>Манадбасова Дайана Мансуровна</t>
  </si>
  <si>
    <t xml:space="preserve">СОШ с. Наумовка - филиал МАОУ СОШ с. Новополеводино </t>
  </si>
  <si>
    <t>Кодола Оксана Валерьевна</t>
  </si>
  <si>
    <t>Погосова Яна Владимировна</t>
  </si>
  <si>
    <t>Кодола Злата Андреевна</t>
  </si>
  <si>
    <t>Абросова Анна Олеговна</t>
  </si>
  <si>
    <t>МАОУ СОШ №15</t>
  </si>
  <si>
    <t>Королева Екатерина Алексеевна</t>
  </si>
  <si>
    <t>Жамулаева Иман Сайдановна</t>
  </si>
  <si>
    <t>Катрыч Артем Олегович</t>
  </si>
  <si>
    <t>Суворкин Ярослав Игоревич</t>
  </si>
  <si>
    <t>Ерошкин Богдан Николаевич</t>
  </si>
  <si>
    <t>Емельянова Екатерина Алексеевна</t>
  </si>
  <si>
    <t>МАОУ ООШ с. Малое Перекопное</t>
  </si>
  <si>
    <t>Курбатова Ольга Николаевна</t>
  </si>
  <si>
    <t>Курмангалиева Карина Тимуровна</t>
  </si>
  <si>
    <t>Никитин Артем Максимович</t>
  </si>
  <si>
    <t>6</t>
  </si>
  <si>
    <t>Гуськов Михаил Владимирович</t>
  </si>
  <si>
    <t>МАОУ ООШ с. Еланка</t>
  </si>
  <si>
    <t>Фирстова Светлана Викторовна</t>
  </si>
  <si>
    <t>Кобзарь Анастасия Артёмовна</t>
  </si>
  <si>
    <t>Кузин Александр Алексеевич</t>
  </si>
  <si>
    <t>Печёнкина Ксения Анатольевна</t>
  </si>
  <si>
    <t>Пономарёва Валентина Сергеевна</t>
  </si>
  <si>
    <t>Хомёнко Артём Александрович</t>
  </si>
  <si>
    <t>Алексеева Марина Алексеевна</t>
  </si>
  <si>
    <t>Овсяницкая Софья Алексеевна</t>
  </si>
  <si>
    <t>Пантелеева Юлия Викторовна</t>
  </si>
  <si>
    <t>Воронова Татьяна Романовна</t>
  </si>
  <si>
    <t>Дмитриева Дарья Николаевна</t>
  </si>
  <si>
    <t>Ершов Семён Александрович</t>
  </si>
  <si>
    <t>Ершова Татьяна Сергеевна</t>
  </si>
  <si>
    <t>Тагунов Евгений Романович</t>
  </si>
  <si>
    <t>Хлебников Анатолий Николаевич</t>
  </si>
  <si>
    <t>Шинкевич Александр Сергеевич</t>
  </si>
  <si>
    <t>Скворцова Елизавета Максимона</t>
  </si>
  <si>
    <t>Леонтьев Роман Владимирович</t>
  </si>
  <si>
    <t>Бугаев Ярослав Андреевич</t>
  </si>
  <si>
    <t>Скворцова Елизавета Максимовна</t>
  </si>
  <si>
    <t>Ананьева Дарья Романовна</t>
  </si>
  <si>
    <t>7б</t>
  </si>
  <si>
    <t>Божедай Екатерина Антоновна</t>
  </si>
  <si>
    <t>Бурмистрова Снежана Викторовна</t>
  </si>
  <si>
    <t>Дудко Владислав Васильевич</t>
  </si>
  <si>
    <t>МАОУ СОШ 15</t>
  </si>
  <si>
    <t>Исаева Ирина Анатольевна</t>
  </si>
  <si>
    <t>Иваненко Тимофей Александрович</t>
  </si>
  <si>
    <t>Сапегина Юлия Сергеевна</t>
  </si>
  <si>
    <t>Кабанова Ольга владимировна</t>
  </si>
  <si>
    <t xml:space="preserve">ООШ с.Хлебновка - филиал МАОУ СОШ п.Николевский </t>
  </si>
  <si>
    <t>Колодина Любовь Михайловна</t>
  </si>
  <si>
    <t>Земцова Екатерина Алексеевна</t>
  </si>
  <si>
    <t>Литература</t>
  </si>
  <si>
    <t>Фадеева Полина Фёдоровна</t>
  </si>
  <si>
    <t>МАОУ "СОШ № 5"</t>
  </si>
  <si>
    <t>5 "Б"</t>
  </si>
  <si>
    <t>Победитель</t>
  </si>
  <si>
    <t>Атюшина Юлия Викторовна</t>
  </si>
  <si>
    <t>Кудинова Полина Олеговна</t>
  </si>
  <si>
    <t>Напылов Даниил Васильевич</t>
  </si>
  <si>
    <t>Яшина Анастасия Николаевна</t>
  </si>
  <si>
    <t>7 "А"</t>
  </si>
  <si>
    <t>Тресцова Вероника Алексеевна</t>
  </si>
  <si>
    <t>Миронычева Анастасия Антоновна</t>
  </si>
  <si>
    <t>7 "Б"</t>
  </si>
  <si>
    <t>Быковский Кирилл Сергеевич</t>
  </si>
  <si>
    <t>Роднов Никита Олегович</t>
  </si>
  <si>
    <t>Зубанова Юлия Сергеевна</t>
  </si>
  <si>
    <t>8 "Б"</t>
  </si>
  <si>
    <t>Жиганов Дмитрий Сергеевич</t>
  </si>
  <si>
    <t>Спиридонова Анастасия Андреевна</t>
  </si>
  <si>
    <t>Шерстнёва Надежда Константиновна</t>
  </si>
  <si>
    <t>8 "А"</t>
  </si>
  <si>
    <t>Арефьева Яна Александровна</t>
  </si>
  <si>
    <t>Голосова Мария Александровна</t>
  </si>
  <si>
    <t>Лежнин Андрей Александрович</t>
  </si>
  <si>
    <t>Ермакова Вероника Александровна</t>
  </si>
  <si>
    <t>Гладкова Анастасия Денисовна</t>
  </si>
  <si>
    <t>Яценко Елизавета Александровна</t>
  </si>
  <si>
    <t>Забирова Анастасия Михайловна</t>
  </si>
  <si>
    <t>Калинкин Анатолий Сергеевич</t>
  </si>
  <si>
    <t>Егорова Елена Александровна</t>
  </si>
  <si>
    <t>Русакова Дарина Денисовна</t>
  </si>
  <si>
    <t>Морозова Юлия Тимофеевна</t>
  </si>
  <si>
    <t>9 "А"</t>
  </si>
  <si>
    <t>Бирюкова Наталья Дмитриевна</t>
  </si>
  <si>
    <t>Гуриш Ярослав Васильевич</t>
  </si>
  <si>
    <t>Кузнецова Анастасия Ромазановна</t>
  </si>
  <si>
    <t>Шувалова Дарья Николаевна</t>
  </si>
  <si>
    <t>9 "Б"</t>
  </si>
  <si>
    <t>Еремеев Геннадий Алексеевич</t>
  </si>
  <si>
    <t>Миронова Дарья Вадимовна</t>
  </si>
  <si>
    <t>Хлапушина Александра Алексеевна</t>
  </si>
  <si>
    <t>Родионов Никита Константинович</t>
  </si>
  <si>
    <t>Андыбура Виктория Викторовна</t>
  </si>
  <si>
    <t>Зимина Полина Михайловна</t>
  </si>
  <si>
    <t>Кузина Мария Александровна</t>
  </si>
  <si>
    <t>Преображенская Алёна Александровна</t>
  </si>
  <si>
    <t>Шардина Мария Александровна</t>
  </si>
  <si>
    <t>Лисовская Арина Алексеевна</t>
  </si>
  <si>
    <t>Мельникова Ксения Александровна</t>
  </si>
  <si>
    <t>Судакова Галина Геннадьевна</t>
  </si>
  <si>
    <t>Фефелова Александра Александровна</t>
  </si>
  <si>
    <t>Мельник Артём Константинович</t>
  </si>
  <si>
    <t>Киселёв Владимир Алексеевич</t>
  </si>
  <si>
    <t>Боев Максим Андреевич</t>
  </si>
  <si>
    <t>МАОУ СОШ с. Новополеводино</t>
  </si>
  <si>
    <t>Коннова Наталья Борисовна</t>
  </si>
  <si>
    <t>Терёшкин Максим Юрьевич</t>
  </si>
  <si>
    <t>Жилина Алиса Олеговна</t>
  </si>
  <si>
    <t>Азнагулова Менсулу Газизовна</t>
  </si>
  <si>
    <t>Сатыбекова Сабина Жомартовна</t>
  </si>
  <si>
    <t>Уталиева Дарья Андреевна</t>
  </si>
  <si>
    <t>Бачин Максим Денисович</t>
  </si>
  <si>
    <t>Духовнова Виктория Викторовна</t>
  </si>
  <si>
    <t>МАОУ СОШ №2</t>
  </si>
  <si>
    <t>Мясникова Татьяна Владимировна</t>
  </si>
  <si>
    <t>Загорулько Сергей Павлович</t>
  </si>
  <si>
    <t>Измайлов  Максим Андреевич</t>
  </si>
  <si>
    <t xml:space="preserve">Ильина Полина Павловна </t>
  </si>
  <si>
    <t>Каверзина Анжела Александровна</t>
  </si>
  <si>
    <t>Каплицкий Мирон Алексеевич</t>
  </si>
  <si>
    <t>Конюхова Ангелина Юрьевна</t>
  </si>
  <si>
    <t xml:space="preserve">Савин Илья Сергеевич </t>
  </si>
  <si>
    <t xml:space="preserve">Салеева Анастасия Андреевна </t>
  </si>
  <si>
    <t>Сохранов Иван Андреевич</t>
  </si>
  <si>
    <t>Суворкина Мария Юрьевна</t>
  </si>
  <si>
    <t>Талаева Алиса Григорьевна</t>
  </si>
  <si>
    <t>Трифонов Виталий Витальевич</t>
  </si>
  <si>
    <t>Турабова Злата Вадимовна</t>
  </si>
  <si>
    <t>Филюшин Роман Вячеславович</t>
  </si>
  <si>
    <t>Аникин Николай Николаевич</t>
  </si>
  <si>
    <t>Грунина Татьяна Анатольевна</t>
  </si>
  <si>
    <t>Вахрамова Арина Юрьевна</t>
  </si>
  <si>
    <t>Власова Евгения Вячеславовна</t>
  </si>
  <si>
    <t>Вучкан Анастасия Викторовна</t>
  </si>
  <si>
    <t>Гараев Сергей Александрович</t>
  </si>
  <si>
    <t>Калугин Александр Александрович</t>
  </si>
  <si>
    <t>Князева Ксения Николаевна</t>
  </si>
  <si>
    <t>Марченко Софья Дмитриевна</t>
  </si>
  <si>
    <t>Матвеева Екатерина Александровна</t>
  </si>
  <si>
    <t>Ничаева Полина Павловна</t>
  </si>
  <si>
    <t>Поляков Макар Юрьевич</t>
  </si>
  <si>
    <t>Приказчикова Виктория Дмитриевна</t>
  </si>
  <si>
    <t>Фадеев Даниил Владимирович</t>
  </si>
  <si>
    <t>Бурмистрова Кира Романовна</t>
  </si>
  <si>
    <t>Ксенафонтов Сергей Алексеевич</t>
  </si>
  <si>
    <t>Болдырев Никита Олегович</t>
  </si>
  <si>
    <t>Петрова Ираида Валентиновна</t>
  </si>
  <si>
    <t>Васькин Дмитрий Олегович</t>
  </si>
  <si>
    <t>Гришина Яна Сергеевна</t>
  </si>
  <si>
    <t>Иванов Даниил Александрович</t>
  </si>
  <si>
    <t>Кийко Валерий Александрович</t>
  </si>
  <si>
    <t>Крылова Арина Александровна</t>
  </si>
  <si>
    <t>Куликова Ангелина Дмитриевна</t>
  </si>
  <si>
    <t>Назаров Артём Александрович</t>
  </si>
  <si>
    <t>Прохоров Сеиён Сергеевич</t>
  </si>
  <si>
    <t>Тюленев Станислав Валерьевич</t>
  </si>
  <si>
    <t>Яшина Маргарита Сергеевна</t>
  </si>
  <si>
    <t>Барулева Дарья Дмитриевна</t>
  </si>
  <si>
    <t>Волошин Демьян Денисович</t>
  </si>
  <si>
    <t>Казарцева Арина Александровна</t>
  </si>
  <si>
    <t>Каретникова Анастасия Андреевна</t>
  </si>
  <si>
    <t>Колесников Александр Алексеевич</t>
  </si>
  <si>
    <t>Колосов Сергей Игоревич</t>
  </si>
  <si>
    <t>Крюков Александр Ильич</t>
  </si>
  <si>
    <t>Моголянова Алиса Сергеевна</t>
  </si>
  <si>
    <t>Молодчиков Ярослав Иванович</t>
  </si>
  <si>
    <t>Морева Юлия Игоревна</t>
  </si>
  <si>
    <t>Пучков Артем Евгеньевич</t>
  </si>
  <si>
    <t>Тимошенков Юрий Анатольевич</t>
  </si>
  <si>
    <t>Цух Михаил Максимович</t>
  </si>
  <si>
    <t>Бородин Даниил Сергеевич</t>
  </si>
  <si>
    <t>Ненахова Наталья Александровна</t>
  </si>
  <si>
    <t>Вавилова Кира Арменовна</t>
  </si>
  <si>
    <t>Галкин Семён Александрович</t>
  </si>
  <si>
    <t>Гончар Алёна Антоновна</t>
  </si>
  <si>
    <t>Дегтярёва Кира Ильинична</t>
  </si>
  <si>
    <t>Казакова Софья Петровна</t>
  </si>
  <si>
    <t>Коровкин Александр Владимирович</t>
  </si>
  <si>
    <t>Корушин Дмитрий Александрович</t>
  </si>
  <si>
    <t>Курбатова Софья Вадимовна</t>
  </si>
  <si>
    <t>Лемза Иван Павлович</t>
  </si>
  <si>
    <t>Мартынова София Евгеньевна</t>
  </si>
  <si>
    <t>Морозова Мария Сергеевна</t>
  </si>
  <si>
    <t>Сорокина Елизавета Сергеевна</t>
  </si>
  <si>
    <t>Степанова Эвелина Алексеевна</t>
  </si>
  <si>
    <t>Федотов Андрей Романович</t>
  </si>
  <si>
    <t xml:space="preserve">Атюшкина Полина Николаевна </t>
  </si>
  <si>
    <t>Балабанова Ильмира Сергеевна</t>
  </si>
  <si>
    <t>Ваганова Василисса Сергеевна</t>
  </si>
  <si>
    <t>Витова Елизавета Валерьевна</t>
  </si>
  <si>
    <t>Гармаш Олеся Александровна</t>
  </si>
  <si>
    <t>Герасименко Алена Игоревна</t>
  </si>
  <si>
    <t>Горбунова Ульяна Анатольевна</t>
  </si>
  <si>
    <t>Журавлева Виктория Сергеевна</t>
  </si>
  <si>
    <t>Ильина Анна Алексеевна</t>
  </si>
  <si>
    <t>Кабалов Максим Александрович</t>
  </si>
  <si>
    <t>Колесник Ольга Юрьевна</t>
  </si>
  <si>
    <t>Михеев Владимир Андреевич</t>
  </si>
  <si>
    <t>Плеханов Максим Алексеевич</t>
  </si>
  <si>
    <t>Прокаев Владислав Алексеевич</t>
  </si>
  <si>
    <t>Хохлов Никита Иванович</t>
  </si>
  <si>
    <t>Абдумаликова Шамсия Эльдаровна</t>
  </si>
  <si>
    <t>Власова София Вячеславовна</t>
  </si>
  <si>
    <t>Иванова Александра Константиновна</t>
  </si>
  <si>
    <t>Иванова Анна Романовна</t>
  </si>
  <si>
    <t>Мамедов Асиман Фираван оглы</t>
  </si>
  <si>
    <t>Сидорова София Анатольевна</t>
  </si>
  <si>
    <t>Скачкова Анастасия Денисовна</t>
  </si>
  <si>
    <t>Тихонова Дарья Николаевна</t>
  </si>
  <si>
    <t>Калугина Юлия Александровна</t>
  </si>
  <si>
    <t>Кикош Станислава Витальевна</t>
  </si>
  <si>
    <t>Аксенов Максим Юрьевич</t>
  </si>
  <si>
    <t xml:space="preserve">МАОУ СОШ 2 Балаково </t>
  </si>
  <si>
    <t>Васина Софья Павловна</t>
  </si>
  <si>
    <t xml:space="preserve">Литература </t>
  </si>
  <si>
    <t>Камышонкова Екатерина Дмитриевна</t>
  </si>
  <si>
    <t>Канидьев Семён Дмитриевич</t>
  </si>
  <si>
    <t>Кизилов Илья Алексеевич</t>
  </si>
  <si>
    <t>Ламентов  Дмитрий Владимирович</t>
  </si>
  <si>
    <t>Леонов Ярослав Вячеславович</t>
  </si>
  <si>
    <t>Макаров Сергей Дмитриевич</t>
  </si>
  <si>
    <t>Миронова Дарья Сергеевна</t>
  </si>
  <si>
    <t>Федькаева Алина Денисовна</t>
  </si>
  <si>
    <t xml:space="preserve">Храмова Наталья Витальевна </t>
  </si>
  <si>
    <t>Чумак Никита Сергеевич</t>
  </si>
  <si>
    <t>Шершнёва Полина Николаевна</t>
  </si>
  <si>
    <t>Ширшова Алина Ивановна</t>
  </si>
  <si>
    <t>Болдырев Максим Владиславович</t>
  </si>
  <si>
    <t>Гаева Аминат Хусейевна</t>
  </si>
  <si>
    <t>Давыдов Владислав Александрович</t>
  </si>
  <si>
    <t>Коровкина Анастасия Владимировна</t>
  </si>
  <si>
    <t>Магеррамова Арина Эльбрусовна</t>
  </si>
  <si>
    <t>Минакова Полина Павловна</t>
  </si>
  <si>
    <t>Миркина Виктория Станиславовна</t>
  </si>
  <si>
    <t>Николаев Глеб Витальевич</t>
  </si>
  <si>
    <t>Ольховик Виктория Владимировна</t>
  </si>
  <si>
    <t>Соловьёв Артём Александрович</t>
  </si>
  <si>
    <t>Третяк Богдан Алексеевич</t>
  </si>
  <si>
    <t>Шолтарёв Дмитрий Сергеевич</t>
  </si>
  <si>
    <t>Агаев Исмаил Вафадар оглы</t>
  </si>
  <si>
    <t>Барашев Кирилл Дмитриевич</t>
  </si>
  <si>
    <t>Звягинцев Илья Станиславович</t>
  </si>
  <si>
    <t>Зюзин Олег Евгеньевич</t>
  </si>
  <si>
    <t>Ивлиев Илья Денисович</t>
  </si>
  <si>
    <t>Кривушкина Дарья Денисовна</t>
  </si>
  <si>
    <t xml:space="preserve">Милова Виолетта Сергеевна </t>
  </si>
  <si>
    <t>Мисюрина Виктория Владимировна</t>
  </si>
  <si>
    <t>Рябоконь Эвелина Николаевна</t>
  </si>
  <si>
    <t>Седова Полина Александровна</t>
  </si>
  <si>
    <t>Смарагдов Денис Александрович</t>
  </si>
  <si>
    <t xml:space="preserve">Ткачёва Яна Викторовна </t>
  </si>
  <si>
    <t>Шаяхметов Кирилл Григорьевич</t>
  </si>
  <si>
    <t>Шестаков Сергей Ильич</t>
  </si>
  <si>
    <t>Абрамов Никита Максимович</t>
  </si>
  <si>
    <t>Ваганова Марина Сергеевна</t>
  </si>
  <si>
    <t>Вакуров Алексей Викторович</t>
  </si>
  <si>
    <t>Гуськова Анастасия Сергеевна</t>
  </si>
  <si>
    <t>Забелин Кирилл Вадимович</t>
  </si>
  <si>
    <t>Кабанова Ирина Александровна</t>
  </si>
  <si>
    <t>Лебедева Бажена Евгеньевна</t>
  </si>
  <si>
    <t>Ненахов Кирилл Александрович</t>
  </si>
  <si>
    <t>Панченко Ярослав Денисович</t>
  </si>
  <si>
    <t>Савельев Степан Сергеевич</t>
  </si>
  <si>
    <t>Семёнова Анастасия Владимировна</t>
  </si>
  <si>
    <t>Синицын Иван Дмитриевич</t>
  </si>
  <si>
    <t>Синицына Алина Денисовна</t>
  </si>
  <si>
    <t>Сурков Лев Денисович</t>
  </si>
  <si>
    <t>Тимошин Артём Владимирович</t>
  </si>
  <si>
    <t>Аманова Малика Советбековна</t>
  </si>
  <si>
    <t>Воркун Любовь Денисовна</t>
  </si>
  <si>
    <t>Горбунова Анастасия Александровна</t>
  </si>
  <si>
    <t>Гордобоев Даниил Вадимович</t>
  </si>
  <si>
    <t>Демешкина Диана Дмитриевна</t>
  </si>
  <si>
    <t>Духовнова Дарья Викторовна</t>
  </si>
  <si>
    <t>Исаева Мария Дмитриевна</t>
  </si>
  <si>
    <t>Камышов Даниил Владимирович</t>
  </si>
  <si>
    <t>Китова Ксения Алексеевна</t>
  </si>
  <si>
    <t>Мартынова Полина Алексеевна</t>
  </si>
  <si>
    <t>Позднякова Софья Константиновна</t>
  </si>
  <si>
    <t>Романова Виктория Романовна</t>
  </si>
  <si>
    <t>Судакова Вероника Павловна</t>
  </si>
  <si>
    <t>Шангареев Михаил Алексеевич</t>
  </si>
  <si>
    <t>Шеина Анастасия Дмитриевна</t>
  </si>
  <si>
    <t>Вантеев Алексей Витальевич</t>
  </si>
  <si>
    <t>МАОУ СОШ2</t>
  </si>
  <si>
    <t>Гармаш Олег Александрович</t>
  </si>
  <si>
    <t>Денисов Богдан Вячеславович</t>
  </si>
  <si>
    <t>Домрачев Илья Сергеевич</t>
  </si>
  <si>
    <t>Донченко Никита Артемович</t>
  </si>
  <si>
    <t>Дрюмова Кира Романовна</t>
  </si>
  <si>
    <t>Дунаева Полина Алексеевна</t>
  </si>
  <si>
    <t>Майорова Екатерина Владимировна</t>
  </si>
  <si>
    <t>Старова Анастасия Романовна</t>
  </si>
  <si>
    <t>Токарева Екатерина Андреевна</t>
  </si>
  <si>
    <t>Федотов Никита Сергеевич</t>
  </si>
  <si>
    <t>Федорова Дарина Яковлевна</t>
  </si>
  <si>
    <t>Хрулева Анастасия Дмитриевна</t>
  </si>
  <si>
    <t>Царева Алиса Константиновна</t>
  </si>
  <si>
    <t>Якобсон Владислав Николаевич</t>
  </si>
  <si>
    <t>Андросов Андрей Витальевич</t>
  </si>
  <si>
    <t>Борзава Анна Александровна</t>
  </si>
  <si>
    <t>Бурмистрова Вероника Романовна</t>
  </si>
  <si>
    <t>Викулова Анастасия Евгеньевна</t>
  </si>
  <si>
    <t>Долматов Иван Александрович</t>
  </si>
  <si>
    <t>Полуянова Олеся Николаевна</t>
  </si>
  <si>
    <t>Синицын Андрей Дмитриевич</t>
  </si>
  <si>
    <t>Сызганова Юлия Григорьевна</t>
  </si>
  <si>
    <t>Талаева Алина Григорьевна</t>
  </si>
  <si>
    <t>Фадеев Александр Александрович</t>
  </si>
  <si>
    <t>Журавина Полина Владимировна</t>
  </si>
  <si>
    <t>МАОУ СОШ №16</t>
  </si>
  <si>
    <t>Сыражова Людмила Федоровна</t>
  </si>
  <si>
    <t>Бирверт Макар Владимирович</t>
  </si>
  <si>
    <t>Исайкина Екатерина Сергеевна</t>
  </si>
  <si>
    <t>Казакова Анна Сергеевна</t>
  </si>
  <si>
    <t xml:space="preserve">Лесина Дарья Ильинична </t>
  </si>
  <si>
    <t>Лушников Никита Сергеевич</t>
  </si>
  <si>
    <t>Моргунова Полина Вячеславовна</t>
  </si>
  <si>
    <t>Неботова Дарья Ивановна</t>
  </si>
  <si>
    <t>Офицына Анастасия Валерьевна</t>
  </si>
  <si>
    <t>Похмельных Анастасия Александровна</t>
  </si>
  <si>
    <t>Прокофьева Анастасия Кирилловна</t>
  </si>
  <si>
    <t>Решетникова Анастасия Александровна</t>
  </si>
  <si>
    <t>Слипко Тимофей Сергеевич</t>
  </si>
  <si>
    <t>Толчеев Василий Вячеславович</t>
  </si>
  <si>
    <t>Усинова Амира Руслановна</t>
  </si>
  <si>
    <t>Федосеева Екатерина Андреевна</t>
  </si>
  <si>
    <t>Чушкин Дмитрий Александрович</t>
  </si>
  <si>
    <t>Шапошников Алексей Сергеевич</t>
  </si>
  <si>
    <t>Сагадиева Эльвира Николаевна</t>
  </si>
  <si>
    <t>Жулева Ирина Евгеньевна</t>
  </si>
  <si>
    <t>Варданян Ангелина Гегамовна</t>
  </si>
  <si>
    <t>Родионова Анастасия Дмитриевна</t>
  </si>
  <si>
    <t>Богородская Мария Александровна</t>
  </si>
  <si>
    <t>Попова  Софья Александровна</t>
  </si>
  <si>
    <t>Евстефеева Татьяна Алексеевна</t>
  </si>
  <si>
    <t>Горева Софья Максимовна</t>
  </si>
  <si>
    <t>Курушин Степан Александрович</t>
  </si>
  <si>
    <t>Дмитриев Павел Дмитриевич</t>
  </si>
  <si>
    <t>Перелыгина Анастасия Евгеньевна</t>
  </si>
  <si>
    <t>Круглова Анастасия Романовна</t>
  </si>
  <si>
    <t>Левандин Роман Евгеньевич</t>
  </si>
  <si>
    <t>Екшина Алиса Андреевна</t>
  </si>
  <si>
    <t>Неструева Ксения Дмитриевна</t>
  </si>
  <si>
    <t>Дерецкая Маргарита Сергеевна</t>
  </si>
  <si>
    <t>Курносова Валерия Романовна</t>
  </si>
  <si>
    <t>Бутринов Ярослав Андреевич</t>
  </si>
  <si>
    <t>Палагутин Семен Антонович</t>
  </si>
  <si>
    <t>Палагутин Матвей Антонович</t>
  </si>
  <si>
    <t>Политов Сергей Сергеевич</t>
  </si>
  <si>
    <t>Кобзева Валерия Романовна</t>
  </si>
  <si>
    <t>Вологина Людмила Витальевна</t>
  </si>
  <si>
    <t>Сафонова Кристина Дмитриевна</t>
  </si>
  <si>
    <t>Склярова Полина Игоревна</t>
  </si>
  <si>
    <t>Полторак Елизавета Владимировна</t>
  </si>
  <si>
    <t>Ходунов Иван Михайлович</t>
  </si>
  <si>
    <t>Пысина Яна Дмитриевна</t>
  </si>
  <si>
    <t>Суркова Екатерина Юрьевна</t>
  </si>
  <si>
    <t>Кузьмина Камилла Ильнуровна</t>
  </si>
  <si>
    <t>Кустова София Андреевна</t>
  </si>
  <si>
    <t>Гришанова Полина Максимовна</t>
  </si>
  <si>
    <t>Щипцов Даниил Олегович</t>
  </si>
  <si>
    <t>Удалов Даниил Юрьевич</t>
  </si>
  <si>
    <t>Поповой Виктории Федоровны</t>
  </si>
  <si>
    <t>Софина Тамара Михайловна</t>
  </si>
  <si>
    <t>Ненашева Аделина Денисовна</t>
  </si>
  <si>
    <t>Богатырева Анастасия Романовна</t>
  </si>
  <si>
    <t>МАОУ СОШ № 16</t>
  </si>
  <si>
    <t>Фисивная Любовь Павловна</t>
  </si>
  <si>
    <t>Горшков Ярослав Романович</t>
  </si>
  <si>
    <t>Грачева Юлия Дмитриевна</t>
  </si>
  <si>
    <t xml:space="preserve">Громова Софья Андреевна </t>
  </si>
  <si>
    <t>Кравцова Виктория Викторовна</t>
  </si>
  <si>
    <t>Легошина Екатерина Александровна</t>
  </si>
  <si>
    <t>Логунов Артём Сергеевич</t>
  </si>
  <si>
    <t>Семенова Яна Алексеевна</t>
  </si>
  <si>
    <t>Уткин Михаил Сергеевич</t>
  </si>
  <si>
    <t>Феоктистов Никита Александрович</t>
  </si>
  <si>
    <t>Черняев Владислав Андреевич</t>
  </si>
  <si>
    <t>Клоков Иван Дмитриевич</t>
  </si>
  <si>
    <t>Пысина Татьяна Александровна</t>
  </si>
  <si>
    <t>Краснов Максим Сергеевич</t>
  </si>
  <si>
    <t>Кутейкина Екатерина Сергеевна</t>
  </si>
  <si>
    <t>Кондрашова Полина Алексеевна</t>
  </si>
  <si>
    <t>Кузнецов Станислав Андреевич</t>
  </si>
  <si>
    <t>Козлова Вероника Александровна</t>
  </si>
  <si>
    <t>Драгунова Александра Максимовна</t>
  </si>
  <si>
    <t>Балалина Яна Сергеевна</t>
  </si>
  <si>
    <t>Пашкова Наталья Михайловна</t>
  </si>
  <si>
    <t>Назарова Александра Николаевна</t>
  </si>
  <si>
    <t>Заварыкина Алина Андреевна</t>
  </si>
  <si>
    <t>Зеренинова Ксения Михайловна</t>
  </si>
  <si>
    <t>Жукова Вера Дмитриевна</t>
  </si>
  <si>
    <t>Мещерякова Анастасия Романовна</t>
  </si>
  <si>
    <t>Одинаева Кристина Бахтиёровна</t>
  </si>
  <si>
    <t>Полицына Полина Алексеевна</t>
  </si>
  <si>
    <t>Решетарская Виктория Васильевна</t>
  </si>
  <si>
    <t>Радионов Иван Алексеевич</t>
  </si>
  <si>
    <t>Смирнова Мирослава Викторовна</t>
  </si>
  <si>
    <t>Мерзлякова Эвелина Андреевна</t>
  </si>
  <si>
    <t xml:space="preserve">Литвяк Регина Геннадиевна </t>
  </si>
  <si>
    <t>Порина Екатерина Павловна</t>
  </si>
  <si>
    <t>Лысова Валерия Денисовна</t>
  </si>
  <si>
    <t>Гончарова Софья Алексеевна</t>
  </si>
  <si>
    <t>Шаронов Егор Андреевич</t>
  </si>
  <si>
    <t>Волк Арина Алексеевна</t>
  </si>
  <si>
    <t>Мефедов Павел Иванович</t>
  </si>
  <si>
    <t>Гордиенко Жанна Алексеевна</t>
  </si>
  <si>
    <t>Тимофеева Марина Андреевна</t>
  </si>
  <si>
    <t>Белова Злата Юрьевна</t>
  </si>
  <si>
    <t>Гагарина Дарья Игоревна</t>
  </si>
  <si>
    <t>Соловьев Роман Дмитриевич</t>
  </si>
  <si>
    <t>Шапошников Александр Сергеевич</t>
  </si>
  <si>
    <t>Муртазина Милана Дамировна</t>
  </si>
  <si>
    <t>Хаметова Алина Вячеславовна</t>
  </si>
  <si>
    <t>Долгова Анастасия Дмитриевна</t>
  </si>
  <si>
    <t>Прохорова Амалия Давидовна</t>
  </si>
  <si>
    <t>Пугачёва Ирина Андреевна</t>
  </si>
  <si>
    <t>Стенковая Анна Юрьевна</t>
  </si>
  <si>
    <t>Хоменко Ксения Владимировна</t>
  </si>
  <si>
    <t>Шалаева Василина Антоновна</t>
  </si>
  <si>
    <t>Анисимова Анастасия Анатольевна</t>
  </si>
  <si>
    <t>Артюшкин Денис Николаевич</t>
  </si>
  <si>
    <t>Валяев Альберт Витальевич</t>
  </si>
  <si>
    <t>Жданова Софья Максимовна</t>
  </si>
  <si>
    <t>Фабричников Никита Сергеевич</t>
  </si>
  <si>
    <t>Шемякин Егор Андреевич</t>
  </si>
  <si>
    <t>Короткова Дарья Александровна</t>
  </si>
  <si>
    <t>Александрова Дарья Игоревна</t>
  </si>
  <si>
    <t>Гусельникова Лилия Алексеевна</t>
  </si>
  <si>
    <t>Сахнова Софья Алексеевна</t>
  </si>
  <si>
    <t>Тарасова Дарья Евгеньевна</t>
  </si>
  <si>
    <t>Каленова Екатерина Вячеславовна</t>
  </si>
  <si>
    <t>Чернышова Ксения Дмитриевна</t>
  </si>
  <si>
    <t>Соломина Кира Сергеевна</t>
  </si>
  <si>
    <t>Кайль Вероника Дмитриевна</t>
  </si>
  <si>
    <t>Абдуллина Софья Руслановна</t>
  </si>
  <si>
    <t>Шулакова Валерия</t>
  </si>
  <si>
    <t>Пурынзина Вероника Вячеславовна</t>
  </si>
  <si>
    <t>Богданов Дмитрий Витальевич</t>
  </si>
  <si>
    <t>Салехин Кирилл Александрович</t>
  </si>
  <si>
    <t>Рябчиков Сергей Алексеевич</t>
  </si>
  <si>
    <t>Кузина Дарья Михайловна</t>
  </si>
  <si>
    <t>Муравьева Полина Андреевна</t>
  </si>
  <si>
    <t>Удилова Дарья Андреевна</t>
  </si>
  <si>
    <t>Тикова Ева Вадимовна</t>
  </si>
  <si>
    <t>Зуева Екатерина Дмитриевна</t>
  </si>
  <si>
    <t>Ронжина Софья Павловна</t>
  </si>
  <si>
    <t>Хлебникова Екатерина Владимировна</t>
  </si>
  <si>
    <t>Рудоман Даниил Алексеевич</t>
  </si>
  <si>
    <t>Серякина Вероника</t>
  </si>
  <si>
    <t>Майоров Иван Анатольевич</t>
  </si>
  <si>
    <t>Пысина Елизавета Дмитриевна</t>
  </si>
  <si>
    <t>Овчинникова Дарья Валерьевна</t>
  </si>
  <si>
    <t>Шиерман Дарья Андреевна</t>
  </si>
  <si>
    <t>Куркина Екатерина Андреевна</t>
  </si>
  <si>
    <t>Холкина Полина Олеговна</t>
  </si>
  <si>
    <t>Марченко Дарья Сергеевна</t>
  </si>
  <si>
    <t>Джумшудова Самира</t>
  </si>
  <si>
    <t>Гусева Екатерина Романовна</t>
  </si>
  <si>
    <t>Шишкина Виктория Вадимовна</t>
  </si>
  <si>
    <t>Гнусина Варвара Вадимовна</t>
  </si>
  <si>
    <t>МАОУ СОШ № 19</t>
  </si>
  <si>
    <t>Савлова Любовь Вениаминовна</t>
  </si>
  <si>
    <t>Корчина Милана Александровна</t>
  </si>
  <si>
    <t>Серова Вероника Александровна</t>
  </si>
  <si>
    <t>Кравцова Софья Александровна</t>
  </si>
  <si>
    <t>6а</t>
  </si>
  <si>
    <t>Худавердиева Айсун Алван кызы</t>
  </si>
  <si>
    <t>Бондарев Денис Алексеевич</t>
  </si>
  <si>
    <t>Кобликов Степан Алексеевич</t>
  </si>
  <si>
    <t>Дерябина Дарья Андреевна</t>
  </si>
  <si>
    <t>Солодухин Михаил Васильевич</t>
  </si>
  <si>
    <t>Чеботарев Максим Олегович</t>
  </si>
  <si>
    <t>Денисова София Дмитриевна</t>
  </si>
  <si>
    <t>Гордеева Ксения Андреевна</t>
  </si>
  <si>
    <t>Горюнова Татьяна Евгеньевна</t>
  </si>
  <si>
    <t>МАОУ СОШ №19</t>
  </si>
  <si>
    <t>Букалова Ольга Владимировна</t>
  </si>
  <si>
    <t>Копырзова Полина Дмитриевна</t>
  </si>
  <si>
    <t>Кукуруза Владислав Андреевич</t>
  </si>
  <si>
    <t>Лебедев Александр Иванович</t>
  </si>
  <si>
    <t>Ляпина Екатерина Александровна</t>
  </si>
  <si>
    <t>Погорелова Софья Игоревна</t>
  </si>
  <si>
    <t>Пономарева Анастасия Евгеньевна</t>
  </si>
  <si>
    <t>Черемных Арина Георгиевна</t>
  </si>
  <si>
    <t>Шашкин Владислав Анатольевич</t>
  </si>
  <si>
    <t>Лисина Виктория Александровна</t>
  </si>
  <si>
    <t>МАОУ СОШ 19</t>
  </si>
  <si>
    <t>Полосухина Инна Анатольевна</t>
  </si>
  <si>
    <t>Саблина Виктория Алексеевна</t>
  </si>
  <si>
    <t>Клочкова Валерия Павловна</t>
  </si>
  <si>
    <t>Рудяков Дмитрий Владимирович</t>
  </si>
  <si>
    <t>Лысенкова Алина Юрьевна</t>
  </si>
  <si>
    <t>Орлова Анастасия Александровна</t>
  </si>
  <si>
    <t>Пичугина Алена Андреевна</t>
  </si>
  <si>
    <t>Краснов Михаил Дмитриевич</t>
  </si>
  <si>
    <t>Брычка Александр Александрович</t>
  </si>
  <si>
    <t>Изюмова Александра Евгеньевна</t>
  </si>
  <si>
    <t>Агеев Никита Витальевич</t>
  </si>
  <si>
    <t>Чучук Илья Владимирович</t>
  </si>
  <si>
    <t>Димитриева Полина Сергеевна</t>
  </si>
  <si>
    <t>Батманов Владислав Сергеевич</t>
  </si>
  <si>
    <t>Карпова  Нелли Михайловна</t>
  </si>
  <si>
    <t>Иванова Дарья Сергеевна</t>
  </si>
  <si>
    <t>Байжанов Рустам Русланович</t>
  </si>
  <si>
    <t>Ашуркова Анастасия Алексеевна</t>
  </si>
  <si>
    <t>Сарсенова Эльвина Аслановна</t>
  </si>
  <si>
    <t>Федорова Милена Андреевна</t>
  </si>
  <si>
    <t>Терехина Елизавета Вадимовна</t>
  </si>
  <si>
    <t>Королев Максим Александрович</t>
  </si>
  <si>
    <t>Егорова Ксения Александровна</t>
  </si>
  <si>
    <t>Паршкова Анастасия Сергеевна</t>
  </si>
  <si>
    <t>Нечаев Михаил Николаевич</t>
  </si>
  <si>
    <t>Маслова Кристина Романовна</t>
  </si>
  <si>
    <t>Козин Егор Андреевич</t>
  </si>
  <si>
    <t>Овчинникова Дарья Владимировна</t>
  </si>
  <si>
    <t>Баранов Владислав Константинович</t>
  </si>
  <si>
    <t>Трышкина Марина Денисовна</t>
  </si>
  <si>
    <t>Летенко Ульяна Андреевна</t>
  </si>
  <si>
    <t>Матросов Егор Дмитриевич</t>
  </si>
  <si>
    <t>Кудашова Мария Сергеевна</t>
  </si>
  <si>
    <t>Зверева Ольга Викторовна</t>
  </si>
  <si>
    <t>Сярккинен Виталий Романович</t>
  </si>
  <si>
    <t>Гуськова Анна Сергеевна</t>
  </si>
  <si>
    <t>МАОУ СОШ № 25</t>
  </si>
  <si>
    <t>Севастьянова Елена Александровна</t>
  </si>
  <si>
    <t>Дуняшкина Виктория Денисовна</t>
  </si>
  <si>
    <t>Клокова Арина Вячеславовна</t>
  </si>
  <si>
    <t>Ходор Артем Дмитриевич</t>
  </si>
  <si>
    <t>Андрющенко Айжан  Руслановна</t>
  </si>
  <si>
    <t>Семенова Ольга Павловна</t>
  </si>
  <si>
    <t>Балуков Александр Владимирович</t>
  </si>
  <si>
    <t>Гунина Мария Романовна</t>
  </si>
  <si>
    <t>Зимина Диана Динисовна</t>
  </si>
  <si>
    <t>Казаков Тимур Рамильевич</t>
  </si>
  <si>
    <t>Куликов Сергей Константинович</t>
  </si>
  <si>
    <t>Морозов Артем Алексеевич</t>
  </si>
  <si>
    <t>Плотицына Софья Сергеевна</t>
  </si>
  <si>
    <t>Савина Диана Романовна</t>
  </si>
  <si>
    <t>Старов Игнат Николаевич</t>
  </si>
  <si>
    <t>Ураев Иван Романович</t>
  </si>
  <si>
    <t>Деянков Марк Алексеевич</t>
  </si>
  <si>
    <t>Абдряшитова Фиалка Харисовна</t>
  </si>
  <si>
    <t>Логвиненко Анастасия Андреевна</t>
  </si>
  <si>
    <t>Польских Кирилл Александрович</t>
  </si>
  <si>
    <t>Пчелова Виктория Андреевна</t>
  </si>
  <si>
    <t>Терентьев Максим Дмитриевич</t>
  </si>
  <si>
    <t>Тимошкина Екатерина Витальевна</t>
  </si>
  <si>
    <t>Байбеков Максим Вадимович</t>
  </si>
  <si>
    <t>Ермолаев Артемий Алексеевич</t>
  </si>
  <si>
    <t>Журов Иван Иванович</t>
  </si>
  <si>
    <t>Киселев Александр Александрович</t>
  </si>
  <si>
    <t>Негру Ольга Андреевна</t>
  </si>
  <si>
    <t>Роман Максим Сергеевич</t>
  </si>
  <si>
    <t>Балакина Лада Андреевна</t>
  </si>
  <si>
    <t>Гвоздева Светлана Викторовна</t>
  </si>
  <si>
    <t>Вельдина Любовь Павловна</t>
  </si>
  <si>
    <t>Видюкова Софья Алексеевна</t>
  </si>
  <si>
    <t>Ерпылев Богдан Владимирович</t>
  </si>
  <si>
    <t>Каримова Алина Валитовна</t>
  </si>
  <si>
    <t>Лобачева Вероника Сергеевна</t>
  </si>
  <si>
    <t>Миловидов Богдан Станиславович</t>
  </si>
  <si>
    <t>Мраев Дмитрий Юрьевич</t>
  </si>
  <si>
    <t>Скворцова Кира Эдуардовна</t>
  </si>
  <si>
    <t>Химий Наум Романович</t>
  </si>
  <si>
    <t>Аникин Тимур Шааманович</t>
  </si>
  <si>
    <t>Токарева Екатерина Александровна</t>
  </si>
  <si>
    <t>Виноградова Полина Андреевна</t>
  </si>
  <si>
    <t>Зверева Ксения Владимировна</t>
  </si>
  <si>
    <t>Кутнова Виктория Игоревна</t>
  </si>
  <si>
    <t>Орлова Полина Андреевна</t>
  </si>
  <si>
    <t>Сутугина Алина Эдуардовна</t>
  </si>
  <si>
    <t>Алферьева Анна Ивановна</t>
  </si>
  <si>
    <t>Баетова Софья Андреевна</t>
  </si>
  <si>
    <t>Бирючкова Варвара Ивановна</t>
  </si>
  <si>
    <t>Гагарина Василиса Алексеевна</t>
  </si>
  <si>
    <t>Киселева Мария Витальевна</t>
  </si>
  <si>
    <t>Першин Иван Дмитриевич</t>
  </si>
  <si>
    <t>Стаценко Юлия Михайловна</t>
  </si>
  <si>
    <t>Филимонов Андрей Михайлович</t>
  </si>
  <si>
    <t>Букаева Светлана Денисовна</t>
  </si>
  <si>
    <t>Чернова Оксана Петровна</t>
  </si>
  <si>
    <t>Вахидова Елизавета Лечиевна</t>
  </si>
  <si>
    <t>Замятин Алексей Антонович</t>
  </si>
  <si>
    <t>Зорина Николь Александровна</t>
  </si>
  <si>
    <t xml:space="preserve">Килякова Софья Игоревна </t>
  </si>
  <si>
    <t>Клюева Нина Дмитриевна</t>
  </si>
  <si>
    <t>Мазитов Никита Сергеевич</t>
  </si>
  <si>
    <t xml:space="preserve">Марутов Андрей Михайлович </t>
  </si>
  <si>
    <t>Паришева Екатерина Сергеевна</t>
  </si>
  <si>
    <t>Суворова Екатерина Александровна</t>
  </si>
  <si>
    <t>Калганова Милана Артуровна</t>
  </si>
  <si>
    <t>Кириленко Алиса Евгеньевна</t>
  </si>
  <si>
    <t>Леонов Павел Алексеевич</t>
  </si>
  <si>
    <t>Поровицына Анастасия Вячеславовна</t>
  </si>
  <si>
    <t>Чутьева Виктория Михайловна</t>
  </si>
  <si>
    <t>Гамина Алеся Владимировна</t>
  </si>
  <si>
    <t>6Д</t>
  </si>
  <si>
    <t>Гимадеев Эрик Фаридович</t>
  </si>
  <si>
    <t>Гусева Диана Александровна</t>
  </si>
  <si>
    <t>Емелина Ярослава Олеговна</t>
  </si>
  <si>
    <t>Исаева Елена Андреевна</t>
  </si>
  <si>
    <t>Кулакова Таисия Олеговна</t>
  </si>
  <si>
    <t>Шепелев Семён Иванович</t>
  </si>
  <si>
    <t>Абейдулина Анастасия Рустамовна</t>
  </si>
  <si>
    <t>6Е</t>
  </si>
  <si>
    <t>Асеев Павел Алексеевич</t>
  </si>
  <si>
    <t>Волков Дмитрий Александрович</t>
  </si>
  <si>
    <t>Заборских Максим Алексеевич</t>
  </si>
  <si>
    <t>Захарова Карина Михайловна</t>
  </si>
  <si>
    <t>Каргин Артем Алексеевич</t>
  </si>
  <si>
    <t>Комагорова Олеся Александровна</t>
  </si>
  <si>
    <t>Мезенцев Алексей Александрович</t>
  </si>
  <si>
    <t>Арабкин Артем Андреевич</t>
  </si>
  <si>
    <t>Рябова Мария Игоревна</t>
  </si>
  <si>
    <t>Сучков Гордей Анатольевич</t>
  </si>
  <si>
    <t>Ермакова Лидия Андреевна</t>
  </si>
  <si>
    <t>Захарчук Олеся Владимировна</t>
  </si>
  <si>
    <t>Кадаева Арина Александровна</t>
  </si>
  <si>
    <t>Куликова Софья Константиновна</t>
  </si>
  <si>
    <t>Миронов Семен Андреевич</t>
  </si>
  <si>
    <t>Обуйкин Арсений Игоревич</t>
  </si>
  <si>
    <t>Сетямин Матвей Дмитриевич</t>
  </si>
  <si>
    <t>Иванько Фёдор Дмитриевич</t>
  </si>
  <si>
    <t>Соковых Яна Андреевна</t>
  </si>
  <si>
    <t>Арлюкова Мария Анисимовна</t>
  </si>
  <si>
    <t>Глущенко Алиса Владиславовна</t>
  </si>
  <si>
    <t>Горылев Иван Владимирович</t>
  </si>
  <si>
    <t>Карева Полина Олеговна</t>
  </si>
  <si>
    <t>Бурова Татьяна Дмитриевна</t>
  </si>
  <si>
    <t>Корниенко Глеб Александрович</t>
  </si>
  <si>
    <t>Полехов Роман Олегович</t>
  </si>
  <si>
    <t>Чесноков Тимофей Александрович</t>
  </si>
  <si>
    <t>Яковлева Анастасия Викторовна</t>
  </si>
  <si>
    <t>Бородинова Оксана Олеговна</t>
  </si>
  <si>
    <t>Денисенко Сергей Андреевич</t>
  </si>
  <si>
    <t>Пантелеева Виктория Александровна</t>
  </si>
  <si>
    <t>Романовский Максим Романович</t>
  </si>
  <si>
    <t>Максимов Максим  Алексеевич</t>
  </si>
  <si>
    <t>Пчелинцева Елизавета Дмитриевна</t>
  </si>
  <si>
    <t>Трегуб Софья Михайловна</t>
  </si>
  <si>
    <t>Аветисян Ангелина Кареновна</t>
  </si>
  <si>
    <t>9-01</t>
  </si>
  <si>
    <t>Дёмина Юлия Николаевна</t>
  </si>
  <si>
    <t>9-02</t>
  </si>
  <si>
    <t>Каледин Егор Антонович</t>
  </si>
  <si>
    <t>9-03</t>
  </si>
  <si>
    <t>Кафидов  Артём Алексеевич</t>
  </si>
  <si>
    <t>9-04</t>
  </si>
  <si>
    <t>Мухортова Полина Дмитриевна</t>
  </si>
  <si>
    <t>9-05</t>
  </si>
  <si>
    <t>Борщева Софья Тимофеевна</t>
  </si>
  <si>
    <t>9-07</t>
  </si>
  <si>
    <t>Кирбиков Максим Владиславович</t>
  </si>
  <si>
    <t>9-10</t>
  </si>
  <si>
    <t>Прыгина Анна Николаевна</t>
  </si>
  <si>
    <t>9-14</t>
  </si>
  <si>
    <t>Тараник Анна Сергеевна</t>
  </si>
  <si>
    <t>9-16</t>
  </si>
  <si>
    <t>Тищенко Мария Ильинична</t>
  </si>
  <si>
    <t>9-17</t>
  </si>
  <si>
    <t>Шолохова Анжелина Алексеевна</t>
  </si>
  <si>
    <t>9-19</t>
  </si>
  <si>
    <t>Вихарева Дарья Денисовна</t>
  </si>
  <si>
    <t>9-20</t>
  </si>
  <si>
    <t>Вострова Анастсия Денисовна</t>
  </si>
  <si>
    <t>9-21</t>
  </si>
  <si>
    <t>Козлова Алена Вячеславовна</t>
  </si>
  <si>
    <t>9-22</t>
  </si>
  <si>
    <t>Ленкова Валерия Андреевна</t>
  </si>
  <si>
    <t>9-23</t>
  </si>
  <si>
    <t>Ромодин Никита Николаевич</t>
  </si>
  <si>
    <t>9-24</t>
  </si>
  <si>
    <t>Самохвалова Анастасия Сергеевна</t>
  </si>
  <si>
    <t>9-25</t>
  </si>
  <si>
    <t>Татаринцев Дмитрий Михайлович</t>
  </si>
  <si>
    <t>9-26</t>
  </si>
  <si>
    <t>Федяев Алексей Сергеевич</t>
  </si>
  <si>
    <t>9-27</t>
  </si>
  <si>
    <t>Харламова Василиса Васильевна</t>
  </si>
  <si>
    <t>9-28</t>
  </si>
  <si>
    <t>Андрюшина Ульяна Алексеевна</t>
  </si>
  <si>
    <t>9-29</t>
  </si>
  <si>
    <t>Батурина Злата Артемовна</t>
  </si>
  <si>
    <t>9-30</t>
  </si>
  <si>
    <t>Еремина  Ксения  Викторовна</t>
  </si>
  <si>
    <t>9-31</t>
  </si>
  <si>
    <t>Медведев Илья Викторович</t>
  </si>
  <si>
    <t>9-32</t>
  </si>
  <si>
    <t>Назирова Аделина Рамисовна</t>
  </si>
  <si>
    <t>9-33</t>
  </si>
  <si>
    <t>Степанов Роман Владимирович</t>
  </si>
  <si>
    <t>9-34</t>
  </si>
  <si>
    <t>Филиппов Роман Валерьевич</t>
  </si>
  <si>
    <t>9-35</t>
  </si>
  <si>
    <t>Артамонова Полина Сергеевна</t>
  </si>
  <si>
    <t>Волокитин Артем Сергеевич</t>
  </si>
  <si>
    <t>Гудкова Виктория Валерьевна</t>
  </si>
  <si>
    <t>Прахов Александр Александрович</t>
  </si>
  <si>
    <t>Пушкова Виктория</t>
  </si>
  <si>
    <t>Сергеева  Ксения Андреевна</t>
  </si>
  <si>
    <t>Солоха Елена Алексеевна</t>
  </si>
  <si>
    <t>Горлыкина Анастасия Евгеньевна</t>
  </si>
  <si>
    <t>Григорьев Артем Павлович</t>
  </si>
  <si>
    <t>Дворядкин Данила Андреевич</t>
  </si>
  <si>
    <t>Захарова Анна Алексеевна</t>
  </si>
  <si>
    <t>Ломова Кристина Викторовна</t>
  </si>
  <si>
    <t>Павленина Милана Павловна</t>
  </si>
  <si>
    <t>Полушкина Арина Александровна</t>
  </si>
  <si>
    <t>Пузаркина Мария Денисовна</t>
  </si>
  <si>
    <t>Токарева Дарья Алексеевна</t>
  </si>
  <si>
    <t>Чайка Карина Сергеевна</t>
  </si>
  <si>
    <t>Яковлева Варвара Валерьевна</t>
  </si>
  <si>
    <t>Аникин Артем Сергеевич</t>
  </si>
  <si>
    <t>Гудзь Юрий Юрьевич</t>
  </si>
  <si>
    <t>Ершов Александр Васильевич</t>
  </si>
  <si>
    <t>Малец Елизавета Игоревна</t>
  </si>
  <si>
    <t>Найденова Елизавета Максимовна</t>
  </si>
  <si>
    <t>Свирский Данила Владимирович</t>
  </si>
  <si>
    <t>Серебрякова Валерия Александровна</t>
  </si>
  <si>
    <t>Грамочихина Диана Юрьевна</t>
  </si>
  <si>
    <t>Кельсина Мария Александровна</t>
  </si>
  <si>
    <t>Шаталова Екатерина Сергеевна</t>
  </si>
  <si>
    <t>Казьмина Дарья Вадимовна</t>
  </si>
  <si>
    <t>МАОУ Гимназия №2</t>
  </si>
  <si>
    <t>Белова Марина Александровна</t>
  </si>
  <si>
    <t>Карташов Дмитрий Алексеевич</t>
  </si>
  <si>
    <t>Клюева Яна Сергеевна</t>
  </si>
  <si>
    <t>Михельсон Вероника Игоревна</t>
  </si>
  <si>
    <t>Чубриков Андрей Алексеевич</t>
  </si>
  <si>
    <t>Воробьева Полина Викторовна</t>
  </si>
  <si>
    <t>5г</t>
  </si>
  <si>
    <t>Гусева Надежда Сергеевна</t>
  </si>
  <si>
    <t>Макаров Егор Владимирович</t>
  </si>
  <si>
    <t>Никифорова Арина Яковлевна</t>
  </si>
  <si>
    <t>Панченко Ульяна Дмитриевна</t>
  </si>
  <si>
    <t>Руденко Дарья Дмитриевна</t>
  </si>
  <si>
    <t>Титученко Вероника Максимовна</t>
  </si>
  <si>
    <t>Быкова Марина Александровна</t>
  </si>
  <si>
    <t>МАОУ "Гимназия №2"</t>
  </si>
  <si>
    <t>Макарова Елена Александровна</t>
  </si>
  <si>
    <t>Гурнутина Вероника Романовна</t>
  </si>
  <si>
    <t>Кузьмин Кирилл Максимович</t>
  </si>
  <si>
    <t>Курбанов Руслан Каспарович</t>
  </si>
  <si>
    <t>Постарнаков Ярослав Алексеевич</t>
  </si>
  <si>
    <t>Бескровнов Кирилл Сергеевич</t>
  </si>
  <si>
    <t>5в</t>
  </si>
  <si>
    <t>Власов Роберт Сергеевич</t>
  </si>
  <si>
    <t>Караваев Александр Алексеевич</t>
  </si>
  <si>
    <t>Шубин Михаил Романович</t>
  </si>
  <si>
    <t>Локосова Елизавета Дмитриевна</t>
  </si>
  <si>
    <t>МАОУ Гимназия № 2</t>
  </si>
  <si>
    <t>Шиблева Татьяна Геннадьевна</t>
  </si>
  <si>
    <t>Сафронова Эмилия Александровна</t>
  </si>
  <si>
    <t>Меркулова Ульяна Дмитриевна</t>
  </si>
  <si>
    <t>Ливочкин Виталий Алексеевич</t>
  </si>
  <si>
    <t>Гусев Павел Эдуардович</t>
  </si>
  <si>
    <t>Хаметова Анна Александровна</t>
  </si>
  <si>
    <t>Антонова Виктория Денисовна</t>
  </si>
  <si>
    <t>Мордакин Семен Алексеевич</t>
  </si>
  <si>
    <t>6г</t>
  </si>
  <si>
    <t>Абдряшитова Ирина Алексеевна</t>
  </si>
  <si>
    <t>Михеева Дарья Сергеевна</t>
  </si>
  <si>
    <t>Паршукова Арина Олеговна</t>
  </si>
  <si>
    <t>Морев Максим Александрович</t>
  </si>
  <si>
    <t>Богатырев Станислав Владимирович</t>
  </si>
  <si>
    <t>Ковальчук Елизавета</t>
  </si>
  <si>
    <t>Малиновская Варвара</t>
  </si>
  <si>
    <t>Епишкин Кирилл</t>
  </si>
  <si>
    <t>Сурина Алена Андреена</t>
  </si>
  <si>
    <t>Казакова София Павловна</t>
  </si>
  <si>
    <t>Абдуллина Диана Олеговна</t>
  </si>
  <si>
    <t>7в</t>
  </si>
  <si>
    <t>Ахметвалиев Александр Алексеевич</t>
  </si>
  <si>
    <t>Ключников Дмитрий Владимирович</t>
  </si>
  <si>
    <t>Колмакова Ольга Сергеевна</t>
  </si>
  <si>
    <t>Пейштек Елизавета Юрьевна</t>
  </si>
  <si>
    <t>Шамин Александр Сергеевич</t>
  </si>
  <si>
    <t>Измаилова Камила Руслановна</t>
  </si>
  <si>
    <t>Кузьмин Влад Максимович</t>
  </si>
  <si>
    <t>Курбанова Камила Каспаровна</t>
  </si>
  <si>
    <t>Прежбитковская Диана Валерьевна</t>
  </si>
  <si>
    <t>Перцева Елена Витальевна</t>
  </si>
  <si>
    <t>Габидуллина Анфиса Мансуровна</t>
  </si>
  <si>
    <t>Маврина Наталья Александровна</t>
  </si>
  <si>
    <t>Дрогаченко Ульяна Сергеевна</t>
  </si>
  <si>
    <t>Кузнецова Ирина Дмитриевна</t>
  </si>
  <si>
    <t>Самойлова Мария Васильевна</t>
  </si>
  <si>
    <t>Прозорова Надежда Васильевна</t>
  </si>
  <si>
    <t>Алмаев Артем Михайлович</t>
  </si>
  <si>
    <t>Ермолаева Анастасия Николаевна</t>
  </si>
  <si>
    <t>Демедюк Кира Сергеевна</t>
  </si>
  <si>
    <t>Москалёв Артём Алексеевич</t>
  </si>
  <si>
    <t>Лисицына Елизавета</t>
  </si>
  <si>
    <t>Казаков Максим Валерьевич</t>
  </si>
  <si>
    <t>Караушева Александра Владимировна</t>
  </si>
  <si>
    <t>Максимова Елизавета Сергеевна</t>
  </si>
  <si>
    <t>Чернявский Владислав Витальевич</t>
  </si>
  <si>
    <t>Галахова Анна Владимировна</t>
  </si>
  <si>
    <t>Лахтина Полина Дмитриевна</t>
  </si>
  <si>
    <t>Курчатова Дарья Романовна</t>
  </si>
  <si>
    <t>8г</t>
  </si>
  <si>
    <t>Кораблева Юлия Викторовна</t>
  </si>
  <si>
    <t>Булычёва Екатерина Александровна</t>
  </si>
  <si>
    <t>Авдеева Валерия Станиславовна</t>
  </si>
  <si>
    <t>Алексеева Арина Алексеевна</t>
  </si>
  <si>
    <t>Ахметов Максим Александрович</t>
  </si>
  <si>
    <t>Гаджиева Сабина Ахмедовна</t>
  </si>
  <si>
    <t>Кассина Дарья Сергеевна</t>
  </si>
  <si>
    <t>Подальникова Софья Александровна</t>
  </si>
  <si>
    <t>Стрилец Софья Дмитриевна</t>
  </si>
  <si>
    <t>Курдова Жанна Михайловна</t>
  </si>
  <si>
    <t>Чернышова Маргарита Ивановна</t>
  </si>
  <si>
    <t>9г</t>
  </si>
  <si>
    <t>Кузьмина Елизавета Дмитриевна</t>
  </si>
  <si>
    <t>Суркова Виктория Дмитриевна</t>
  </si>
  <si>
    <t>Гаврилов Федор Алексеевич</t>
  </si>
  <si>
    <t>Коротков Глеб Викторович</t>
  </si>
  <si>
    <t>Немова Елизавета Ивановна</t>
  </si>
  <si>
    <t>Кузнецова Полина Алексеевна</t>
  </si>
  <si>
    <t>Зуева Елизавета Максимовна</t>
  </si>
  <si>
    <t>Бурлакова Полина Анатольевна</t>
  </si>
  <si>
    <t>Воробьева Софья Денисовна</t>
  </si>
  <si>
    <t>Шевцова Ульяна Павловна</t>
  </si>
  <si>
    <t>10В</t>
  </si>
  <si>
    <t>Путилина Полина Андреевна</t>
  </si>
  <si>
    <t>10б</t>
  </si>
  <si>
    <t>Буткова Полина Витальевна</t>
  </si>
  <si>
    <t>Николаева Карина Викторовна</t>
  </si>
  <si>
    <t>Шубина Наталья Андреевна</t>
  </si>
  <si>
    <t>Нопина Вероника Романовна</t>
  </si>
  <si>
    <t>11в</t>
  </si>
  <si>
    <t>Елхавенкова Полина Дмитриевна</t>
  </si>
  <si>
    <t>Потапова Ангелина Сергеевна</t>
  </si>
  <si>
    <t>Горбачева Маргарита Валерьевна</t>
  </si>
  <si>
    <t>Астафурова Елена Сергеевна</t>
  </si>
  <si>
    <t>11 а</t>
  </si>
  <si>
    <t>Григорьева Анна Андреевна</t>
  </si>
  <si>
    <t>Призер</t>
  </si>
  <si>
    <t>МАОУ СОШ № 28</t>
  </si>
  <si>
    <t>Присутствовали: 59 человек</t>
  </si>
  <si>
    <t>Присутствовали:  55 человек</t>
  </si>
  <si>
    <t>Присутствовали:  44 человека</t>
  </si>
  <si>
    <t>Присутствовали:  43 человека</t>
  </si>
  <si>
    <t>Присутствовали:  46 человек</t>
  </si>
  <si>
    <t>Присутствовали:  39 человек</t>
  </si>
  <si>
    <t>Присутствовали:  37 человек</t>
  </si>
  <si>
    <t>Шилин Илья Максимович</t>
  </si>
  <si>
    <t>МАОУ СОШ №11</t>
  </si>
  <si>
    <t>Воробьёва Светлана Витальевна</t>
  </si>
  <si>
    <t>Косырева Ксения Андреевна</t>
  </si>
  <si>
    <t>Купцов Кирилл Юрьевич</t>
  </si>
  <si>
    <t>Музырова Карина  Витальевна</t>
  </si>
  <si>
    <t>Данилова Светлана Андреевна</t>
  </si>
  <si>
    <t>Киреева Ярослава Эдуардовна</t>
  </si>
  <si>
    <t>Малаалиева Виктория Рустамовна</t>
  </si>
  <si>
    <t>Семенкина Анастасия Викторовна</t>
  </si>
  <si>
    <t>Прохоренко Алина Ильинична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</si>
</sst>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CC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5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164" fontId="10" fillId="0" borderId="0" applyBorder="0" applyProtection="0"/>
    <xf numFmtId="0" fontId="5" fillId="0" borderId="0"/>
  </cellStyleXfs>
  <cellXfs count="30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" fillId="9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/>
    <xf numFmtId="0" fontId="13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4" fillId="0" borderId="1" xfId="0" applyFont="1" applyFill="1" applyBorder="1" applyAlignment="1"/>
    <xf numFmtId="0" fontId="15" fillId="0" borderId="1" xfId="0" applyFont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4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9" fillId="13" borderId="1" xfId="2" applyFont="1" applyFill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vertical="top"/>
    </xf>
    <xf numFmtId="0" fontId="4" fillId="0" borderId="1" xfId="4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4" fillId="4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8" fillId="4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" fontId="3" fillId="4" borderId="1" xfId="0" applyNumberFormat="1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9" fillId="12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/>
    </xf>
    <xf numFmtId="49" fontId="8" fillId="4" borderId="1" xfId="0" applyNumberFormat="1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4" fillId="0" borderId="1" xfId="0" applyFont="1" applyBorder="1" applyAlignment="1"/>
    <xf numFmtId="0" fontId="4" fillId="4" borderId="1" xfId="0" applyFont="1" applyFill="1" applyBorder="1" applyAlignment="1"/>
    <xf numFmtId="0" fontId="9" fillId="12" borderId="1" xfId="0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 applyAlignment="1"/>
    <xf numFmtId="0" fontId="9" fillId="1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4" applyFont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4" borderId="0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3" fillId="5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4" borderId="6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/>
    </xf>
    <xf numFmtId="0" fontId="3" fillId="5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/>
    </xf>
    <xf numFmtId="0" fontId="3" fillId="4" borderId="1" xfId="0" applyNumberFormat="1" applyFont="1" applyFill="1" applyBorder="1" applyAlignment="1">
      <alignment horizontal="left" wrapText="1"/>
    </xf>
    <xf numFmtId="0" fontId="4" fillId="0" borderId="3" xfId="0" applyFont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/>
    </xf>
    <xf numFmtId="0" fontId="14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/>
    <xf numFmtId="0" fontId="9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8" fillId="4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9"/>
  <sheetViews>
    <sheetView tabSelected="1" topLeftCell="A217" workbookViewId="0">
      <selection activeCell="F125" sqref="F125"/>
    </sheetView>
  </sheetViews>
  <sheetFormatPr defaultColWidth="9.140625" defaultRowHeight="15.75" x14ac:dyDescent="0.25"/>
  <cols>
    <col min="1" max="1" width="13.7109375" style="80" customWidth="1"/>
    <col min="2" max="2" width="6.28515625" style="80" customWidth="1"/>
    <col min="3" max="3" width="17.140625" style="80" customWidth="1"/>
    <col min="4" max="4" width="50.42578125" style="80" customWidth="1"/>
    <col min="5" max="5" width="31.140625" style="80" customWidth="1"/>
    <col min="6" max="11" width="9.140625" style="80"/>
    <col min="12" max="12" width="13.28515625" style="80" customWidth="1"/>
    <col min="13" max="13" width="9.140625" style="80"/>
    <col min="14" max="14" width="42.7109375" style="80" customWidth="1"/>
    <col min="15" max="16384" width="9.140625" style="5"/>
  </cols>
  <sheetData>
    <row r="2" spans="1:15" x14ac:dyDescent="0.25">
      <c r="A2" s="298" t="s">
        <v>21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</row>
    <row r="3" spans="1:15" x14ac:dyDescent="0.25">
      <c r="A3" s="298" t="s">
        <v>1454</v>
      </c>
      <c r="B3" s="298"/>
      <c r="C3" s="298"/>
      <c r="D3" s="299"/>
      <c r="E3" s="160"/>
      <c r="F3" s="160"/>
      <c r="G3" s="160"/>
      <c r="H3" s="72"/>
      <c r="I3" s="160"/>
      <c r="J3" s="160"/>
      <c r="K3" s="160"/>
      <c r="L3" s="160"/>
      <c r="M3" s="160"/>
      <c r="N3" s="160"/>
    </row>
    <row r="4" spans="1:15" x14ac:dyDescent="0.25">
      <c r="A4" s="298" t="s">
        <v>0</v>
      </c>
      <c r="B4" s="298"/>
      <c r="C4" s="298"/>
      <c r="D4" s="299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5" x14ac:dyDescent="0.25">
      <c r="A5" s="298" t="s">
        <v>18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</row>
    <row r="6" spans="1:15" x14ac:dyDescent="0.25">
      <c r="A6" s="298" t="s">
        <v>19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</row>
    <row r="7" spans="1:15" ht="63" x14ac:dyDescent="0.25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82" t="s">
        <v>6</v>
      </c>
      <c r="G7" s="137" t="s">
        <v>7</v>
      </c>
      <c r="H7" s="137" t="s">
        <v>8</v>
      </c>
      <c r="I7" s="137" t="s">
        <v>9</v>
      </c>
      <c r="J7" s="82" t="s">
        <v>10</v>
      </c>
      <c r="K7" s="137" t="s">
        <v>11</v>
      </c>
      <c r="L7" s="82" t="s">
        <v>12</v>
      </c>
      <c r="M7" s="10" t="s">
        <v>13</v>
      </c>
      <c r="N7" s="10" t="s">
        <v>14</v>
      </c>
    </row>
    <row r="8" spans="1:15" ht="15.75" customHeight="1" x14ac:dyDescent="0.25">
      <c r="A8" s="85" t="s">
        <v>16</v>
      </c>
      <c r="B8" s="196">
        <v>1</v>
      </c>
      <c r="C8" s="85" t="s">
        <v>15</v>
      </c>
      <c r="D8" s="83" t="s">
        <v>240</v>
      </c>
      <c r="E8" s="83" t="s">
        <v>234</v>
      </c>
      <c r="F8" s="85">
        <v>5</v>
      </c>
      <c r="G8" s="83">
        <v>12</v>
      </c>
      <c r="H8" s="83">
        <v>18</v>
      </c>
      <c r="I8" s="83">
        <v>30</v>
      </c>
      <c r="J8" s="81"/>
      <c r="K8" s="83">
        <v>30</v>
      </c>
      <c r="L8" s="81" t="s">
        <v>667</v>
      </c>
      <c r="M8" s="81"/>
      <c r="N8" s="85" t="s">
        <v>235</v>
      </c>
    </row>
    <row r="9" spans="1:15" ht="15.75" customHeight="1" x14ac:dyDescent="0.25">
      <c r="A9" s="85" t="s">
        <v>16</v>
      </c>
      <c r="B9" s="272">
        <v>2</v>
      </c>
      <c r="C9" s="75" t="s">
        <v>15</v>
      </c>
      <c r="D9" s="72" t="s">
        <v>465</v>
      </c>
      <c r="E9" s="72" t="s">
        <v>466</v>
      </c>
      <c r="F9" s="72" t="s">
        <v>467</v>
      </c>
      <c r="G9" s="72">
        <v>12</v>
      </c>
      <c r="H9" s="72">
        <v>18</v>
      </c>
      <c r="I9" s="72">
        <v>30</v>
      </c>
      <c r="J9" s="72"/>
      <c r="K9" s="72">
        <v>30</v>
      </c>
      <c r="L9" s="81" t="s">
        <v>667</v>
      </c>
      <c r="M9" s="72"/>
      <c r="N9" s="72" t="s">
        <v>468</v>
      </c>
    </row>
    <row r="10" spans="1:15" ht="15.75" customHeight="1" x14ac:dyDescent="0.25">
      <c r="A10" s="85" t="s">
        <v>16</v>
      </c>
      <c r="B10" s="196">
        <v>3</v>
      </c>
      <c r="C10" s="75" t="s">
        <v>15</v>
      </c>
      <c r="D10" s="83" t="s">
        <v>117</v>
      </c>
      <c r="E10" s="83" t="s">
        <v>89</v>
      </c>
      <c r="F10" s="85" t="s">
        <v>118</v>
      </c>
      <c r="G10" s="81">
        <v>10</v>
      </c>
      <c r="H10" s="81">
        <v>18</v>
      </c>
      <c r="I10" s="81">
        <v>28</v>
      </c>
      <c r="J10" s="81"/>
      <c r="K10" s="81">
        <v>28</v>
      </c>
      <c r="L10" s="81" t="s">
        <v>667</v>
      </c>
      <c r="M10" s="85"/>
      <c r="N10" s="85" t="s">
        <v>94</v>
      </c>
    </row>
    <row r="11" spans="1:15" ht="15.75" customHeight="1" x14ac:dyDescent="0.25">
      <c r="A11" s="85" t="s">
        <v>16</v>
      </c>
      <c r="B11" s="272">
        <v>4</v>
      </c>
      <c r="C11" s="75" t="s">
        <v>15</v>
      </c>
      <c r="D11" s="160" t="s">
        <v>280</v>
      </c>
      <c r="E11" s="72" t="s">
        <v>278</v>
      </c>
      <c r="F11" s="136" t="s">
        <v>139</v>
      </c>
      <c r="G11" s="72">
        <v>13</v>
      </c>
      <c r="H11" s="72">
        <v>15</v>
      </c>
      <c r="I11" s="72">
        <v>28</v>
      </c>
      <c r="J11" s="72"/>
      <c r="K11" s="72">
        <v>28</v>
      </c>
      <c r="L11" s="81" t="s">
        <v>667</v>
      </c>
      <c r="M11" s="72"/>
      <c r="N11" s="72" t="s">
        <v>279</v>
      </c>
    </row>
    <row r="12" spans="1:15" ht="15.75" customHeight="1" x14ac:dyDescent="0.25">
      <c r="A12" s="85" t="s">
        <v>16</v>
      </c>
      <c r="B12" s="196">
        <v>5</v>
      </c>
      <c r="C12" s="75" t="s">
        <v>15</v>
      </c>
      <c r="D12" s="160" t="s">
        <v>281</v>
      </c>
      <c r="E12" s="72" t="s">
        <v>278</v>
      </c>
      <c r="F12" s="136" t="s">
        <v>128</v>
      </c>
      <c r="G12" s="72">
        <v>12</v>
      </c>
      <c r="H12" s="72">
        <v>16</v>
      </c>
      <c r="I12" s="72">
        <v>28</v>
      </c>
      <c r="J12" s="72"/>
      <c r="K12" s="72">
        <v>28</v>
      </c>
      <c r="L12" s="81" t="s">
        <v>667</v>
      </c>
      <c r="M12" s="72"/>
      <c r="N12" s="72" t="s">
        <v>279</v>
      </c>
      <c r="O12" s="27"/>
    </row>
    <row r="13" spans="1:15" ht="15.75" customHeight="1" x14ac:dyDescent="0.25">
      <c r="A13" s="85" t="s">
        <v>16</v>
      </c>
      <c r="B13" s="272">
        <v>6</v>
      </c>
      <c r="C13" s="75" t="s">
        <v>15</v>
      </c>
      <c r="D13" s="72" t="s">
        <v>1150</v>
      </c>
      <c r="E13" s="72" t="s">
        <v>1138</v>
      </c>
      <c r="F13" s="161" t="s">
        <v>128</v>
      </c>
      <c r="G13" s="78">
        <v>12</v>
      </c>
      <c r="H13" s="78">
        <v>16</v>
      </c>
      <c r="I13" s="284">
        <v>28</v>
      </c>
      <c r="J13" s="285"/>
      <c r="K13" s="284">
        <v>28</v>
      </c>
      <c r="L13" s="81" t="s">
        <v>667</v>
      </c>
      <c r="M13" s="285"/>
      <c r="N13" s="160" t="s">
        <v>1144</v>
      </c>
      <c r="O13" s="27"/>
    </row>
    <row r="14" spans="1:15" ht="15.75" customHeight="1" x14ac:dyDescent="0.25">
      <c r="A14" s="85" t="s">
        <v>16</v>
      </c>
      <c r="B14" s="196">
        <v>7</v>
      </c>
      <c r="C14" s="73" t="s">
        <v>15</v>
      </c>
      <c r="D14" s="72" t="s">
        <v>151</v>
      </c>
      <c r="E14" s="72" t="s">
        <v>145</v>
      </c>
      <c r="F14" s="72" t="s">
        <v>146</v>
      </c>
      <c r="G14" s="72">
        <v>9</v>
      </c>
      <c r="H14" s="72">
        <v>18</v>
      </c>
      <c r="I14" s="134">
        <v>27</v>
      </c>
      <c r="J14" s="102"/>
      <c r="K14" s="134">
        <v>27</v>
      </c>
      <c r="L14" s="81" t="s">
        <v>667</v>
      </c>
      <c r="M14" s="72"/>
      <c r="N14" s="72" t="s">
        <v>147</v>
      </c>
    </row>
    <row r="15" spans="1:15" ht="15.75" customHeight="1" x14ac:dyDescent="0.25">
      <c r="A15" s="85" t="s">
        <v>663</v>
      </c>
      <c r="B15" s="272">
        <v>8</v>
      </c>
      <c r="C15" s="75" t="s">
        <v>15</v>
      </c>
      <c r="D15" s="72" t="s">
        <v>664</v>
      </c>
      <c r="E15" s="72" t="s">
        <v>665</v>
      </c>
      <c r="F15" s="72" t="s">
        <v>666</v>
      </c>
      <c r="G15" s="72">
        <v>12</v>
      </c>
      <c r="H15" s="72">
        <v>15</v>
      </c>
      <c r="I15" s="72">
        <v>27</v>
      </c>
      <c r="J15" s="72"/>
      <c r="K15" s="72">
        <v>27</v>
      </c>
      <c r="L15" s="81" t="s">
        <v>667</v>
      </c>
      <c r="M15" s="72"/>
      <c r="N15" s="72" t="s">
        <v>668</v>
      </c>
    </row>
    <row r="16" spans="1:15" ht="15.75" customHeight="1" x14ac:dyDescent="0.25">
      <c r="A16" s="85" t="s">
        <v>16</v>
      </c>
      <c r="B16" s="196">
        <v>9</v>
      </c>
      <c r="C16" s="75" t="s">
        <v>15</v>
      </c>
      <c r="D16" s="83" t="s">
        <v>119</v>
      </c>
      <c r="E16" s="83" t="s">
        <v>89</v>
      </c>
      <c r="F16" s="85" t="s">
        <v>118</v>
      </c>
      <c r="G16" s="83">
        <v>9</v>
      </c>
      <c r="H16" s="83">
        <v>17</v>
      </c>
      <c r="I16" s="83">
        <v>26</v>
      </c>
      <c r="J16" s="81"/>
      <c r="K16" s="83">
        <v>26</v>
      </c>
      <c r="L16" s="81" t="s">
        <v>667</v>
      </c>
      <c r="M16" s="81"/>
      <c r="N16" s="85" t="s">
        <v>94</v>
      </c>
    </row>
    <row r="17" spans="1:14" ht="15.75" customHeight="1" x14ac:dyDescent="0.25">
      <c r="A17" s="85" t="s">
        <v>16</v>
      </c>
      <c r="B17" s="272">
        <v>10</v>
      </c>
      <c r="C17" s="73" t="s">
        <v>15</v>
      </c>
      <c r="D17" s="160" t="s">
        <v>282</v>
      </c>
      <c r="E17" s="72" t="s">
        <v>278</v>
      </c>
      <c r="F17" s="136" t="s">
        <v>128</v>
      </c>
      <c r="G17" s="129">
        <v>12</v>
      </c>
      <c r="H17" s="129">
        <v>14</v>
      </c>
      <c r="I17" s="72">
        <v>26</v>
      </c>
      <c r="J17" s="85"/>
      <c r="K17" s="72">
        <v>26</v>
      </c>
      <c r="L17" s="81" t="s">
        <v>667</v>
      </c>
      <c r="M17" s="73"/>
      <c r="N17" s="72" t="s">
        <v>279</v>
      </c>
    </row>
    <row r="18" spans="1:14" ht="15.75" customHeight="1" x14ac:dyDescent="0.25">
      <c r="A18" s="85" t="s">
        <v>16</v>
      </c>
      <c r="B18" s="196">
        <v>11</v>
      </c>
      <c r="C18" s="75" t="s">
        <v>15</v>
      </c>
      <c r="D18" s="72" t="s">
        <v>606</v>
      </c>
      <c r="E18" s="77" t="s">
        <v>607</v>
      </c>
      <c r="F18" s="72">
        <v>5</v>
      </c>
      <c r="G18" s="72">
        <v>8</v>
      </c>
      <c r="H18" s="72">
        <v>18</v>
      </c>
      <c r="I18" s="72">
        <v>26</v>
      </c>
      <c r="J18" s="72"/>
      <c r="K18" s="72">
        <v>26</v>
      </c>
      <c r="L18" s="81" t="s">
        <v>667</v>
      </c>
      <c r="M18" s="72"/>
      <c r="N18" s="72" t="s">
        <v>608</v>
      </c>
    </row>
    <row r="19" spans="1:14" ht="15.75" customHeight="1" x14ac:dyDescent="0.25">
      <c r="A19" s="85" t="s">
        <v>16</v>
      </c>
      <c r="B19" s="272">
        <v>12</v>
      </c>
      <c r="C19" s="85" t="s">
        <v>15</v>
      </c>
      <c r="D19" s="83" t="s">
        <v>236</v>
      </c>
      <c r="E19" s="83" t="s">
        <v>234</v>
      </c>
      <c r="F19" s="85">
        <v>5</v>
      </c>
      <c r="G19" s="83">
        <v>10</v>
      </c>
      <c r="H19" s="83">
        <v>14</v>
      </c>
      <c r="I19" s="83">
        <v>24</v>
      </c>
      <c r="J19" s="81"/>
      <c r="K19" s="83">
        <v>24</v>
      </c>
      <c r="L19" s="81" t="s">
        <v>1452</v>
      </c>
      <c r="M19" s="81"/>
      <c r="N19" s="85" t="s">
        <v>237</v>
      </c>
    </row>
    <row r="20" spans="1:14" ht="15.75" customHeight="1" x14ac:dyDescent="0.25">
      <c r="A20" s="85" t="s">
        <v>16</v>
      </c>
      <c r="B20" s="196">
        <v>13</v>
      </c>
      <c r="C20" s="85" t="s">
        <v>15</v>
      </c>
      <c r="D20" s="83" t="s">
        <v>238</v>
      </c>
      <c r="E20" s="83" t="s">
        <v>234</v>
      </c>
      <c r="F20" s="85">
        <v>5</v>
      </c>
      <c r="G20" s="81">
        <v>10</v>
      </c>
      <c r="H20" s="81">
        <v>14</v>
      </c>
      <c r="I20" s="81">
        <v>24</v>
      </c>
      <c r="J20" s="81"/>
      <c r="K20" s="81">
        <v>24</v>
      </c>
      <c r="L20" s="81" t="s">
        <v>1452</v>
      </c>
      <c r="M20" s="85"/>
      <c r="N20" s="85" t="s">
        <v>235</v>
      </c>
    </row>
    <row r="21" spans="1:14" ht="15.75" customHeight="1" x14ac:dyDescent="0.25">
      <c r="A21" s="73" t="s">
        <v>16</v>
      </c>
      <c r="B21" s="272">
        <v>14</v>
      </c>
      <c r="C21" s="75" t="s">
        <v>15</v>
      </c>
      <c r="D21" s="115" t="s">
        <v>547</v>
      </c>
      <c r="E21" s="73" t="s">
        <v>548</v>
      </c>
      <c r="F21" s="114" t="s">
        <v>128</v>
      </c>
      <c r="G21" s="114">
        <v>8</v>
      </c>
      <c r="H21" s="114">
        <v>16</v>
      </c>
      <c r="I21" s="116">
        <v>24</v>
      </c>
      <c r="J21" s="117"/>
      <c r="K21" s="116">
        <v>24</v>
      </c>
      <c r="L21" s="81" t="s">
        <v>1452</v>
      </c>
      <c r="M21" s="73"/>
      <c r="N21" s="114" t="s">
        <v>546</v>
      </c>
    </row>
    <row r="22" spans="1:14" ht="15.75" customHeight="1" x14ac:dyDescent="0.25">
      <c r="A22" s="73" t="s">
        <v>16</v>
      </c>
      <c r="B22" s="196">
        <v>15</v>
      </c>
      <c r="C22" s="75" t="s">
        <v>15</v>
      </c>
      <c r="D22" s="115" t="s">
        <v>552</v>
      </c>
      <c r="E22" s="73" t="s">
        <v>548</v>
      </c>
      <c r="F22" s="114" t="s">
        <v>128</v>
      </c>
      <c r="G22" s="113">
        <v>12</v>
      </c>
      <c r="H22" s="113">
        <v>12</v>
      </c>
      <c r="I22" s="113">
        <v>24</v>
      </c>
      <c r="J22" s="113"/>
      <c r="K22" s="113">
        <v>24</v>
      </c>
      <c r="L22" s="81" t="s">
        <v>1452</v>
      </c>
      <c r="M22" s="113"/>
      <c r="N22" s="114" t="s">
        <v>546</v>
      </c>
    </row>
    <row r="23" spans="1:14" ht="15.75" customHeight="1" x14ac:dyDescent="0.25">
      <c r="A23" s="85" t="s">
        <v>16</v>
      </c>
      <c r="B23" s="272">
        <v>16</v>
      </c>
      <c r="C23" s="75" t="s">
        <v>15</v>
      </c>
      <c r="D23" s="72" t="s">
        <v>574</v>
      </c>
      <c r="E23" s="72" t="s">
        <v>575</v>
      </c>
      <c r="F23" s="72" t="s">
        <v>146</v>
      </c>
      <c r="G23" s="72">
        <v>15</v>
      </c>
      <c r="H23" s="72">
        <v>9</v>
      </c>
      <c r="I23" s="72">
        <f>SUM(G23:H23)</f>
        <v>24</v>
      </c>
      <c r="J23" s="72"/>
      <c r="K23" s="72">
        <f>SUM(I23:J23)</f>
        <v>24</v>
      </c>
      <c r="L23" s="81" t="s">
        <v>1452</v>
      </c>
      <c r="M23" s="72"/>
      <c r="N23" s="72" t="s">
        <v>576</v>
      </c>
    </row>
    <row r="24" spans="1:14" s="32" customFormat="1" ht="15.75" customHeight="1" x14ac:dyDescent="0.25">
      <c r="A24" s="85" t="s">
        <v>16</v>
      </c>
      <c r="B24" s="196">
        <v>17</v>
      </c>
      <c r="C24" s="75" t="s">
        <v>15</v>
      </c>
      <c r="D24" s="114" t="s">
        <v>1349</v>
      </c>
      <c r="E24" s="72" t="s">
        <v>1338</v>
      </c>
      <c r="F24" s="114" t="s">
        <v>1345</v>
      </c>
      <c r="G24" s="79">
        <v>10</v>
      </c>
      <c r="H24" s="79">
        <v>14</v>
      </c>
      <c r="I24" s="79">
        <v>24</v>
      </c>
      <c r="J24" s="79"/>
      <c r="K24" s="79">
        <v>24</v>
      </c>
      <c r="L24" s="81" t="s">
        <v>1452</v>
      </c>
      <c r="M24" s="10"/>
      <c r="N24" s="72" t="s">
        <v>1339</v>
      </c>
    </row>
    <row r="25" spans="1:14" ht="15.75" customHeight="1" x14ac:dyDescent="0.25">
      <c r="A25" s="85" t="s">
        <v>16</v>
      </c>
      <c r="B25" s="272">
        <v>18</v>
      </c>
      <c r="C25" s="73" t="s">
        <v>15</v>
      </c>
      <c r="D25" s="37" t="s">
        <v>160</v>
      </c>
      <c r="E25" s="73" t="s">
        <v>156</v>
      </c>
      <c r="F25" s="85" t="s">
        <v>121</v>
      </c>
      <c r="G25" s="129">
        <v>8</v>
      </c>
      <c r="H25" s="129">
        <v>15</v>
      </c>
      <c r="I25" s="129">
        <v>23</v>
      </c>
      <c r="J25" s="85"/>
      <c r="K25" s="129">
        <v>23</v>
      </c>
      <c r="L25" s="81" t="s">
        <v>1452</v>
      </c>
      <c r="M25" s="73"/>
      <c r="N25" s="73" t="s">
        <v>157</v>
      </c>
    </row>
    <row r="26" spans="1:14" ht="15.75" customHeight="1" x14ac:dyDescent="0.25">
      <c r="A26" s="85" t="s">
        <v>16</v>
      </c>
      <c r="B26" s="196">
        <v>19</v>
      </c>
      <c r="C26" s="75" t="s">
        <v>15</v>
      </c>
      <c r="D26" s="281" t="s">
        <v>363</v>
      </c>
      <c r="E26" s="72" t="s">
        <v>361</v>
      </c>
      <c r="F26" s="72" t="s">
        <v>146</v>
      </c>
      <c r="G26" s="72">
        <v>15</v>
      </c>
      <c r="H26" s="72">
        <v>8</v>
      </c>
      <c r="I26" s="72">
        <v>23</v>
      </c>
      <c r="J26" s="72"/>
      <c r="K26" s="72">
        <v>23</v>
      </c>
      <c r="L26" s="81" t="s">
        <v>1452</v>
      </c>
      <c r="M26" s="72"/>
      <c r="N26" s="72" t="s">
        <v>362</v>
      </c>
    </row>
    <row r="27" spans="1:14" ht="15.75" customHeight="1" x14ac:dyDescent="0.25">
      <c r="A27" s="85" t="s">
        <v>16</v>
      </c>
      <c r="B27" s="272">
        <v>20</v>
      </c>
      <c r="C27" s="75" t="s">
        <v>15</v>
      </c>
      <c r="D27" s="72" t="s">
        <v>1147</v>
      </c>
      <c r="E27" s="72" t="s">
        <v>1138</v>
      </c>
      <c r="F27" s="161" t="s">
        <v>128</v>
      </c>
      <c r="G27" s="79">
        <v>8</v>
      </c>
      <c r="H27" s="79">
        <v>15</v>
      </c>
      <c r="I27" s="79">
        <v>23</v>
      </c>
      <c r="J27" s="79"/>
      <c r="K27" s="79">
        <v>23</v>
      </c>
      <c r="L27" s="81" t="s">
        <v>1452</v>
      </c>
      <c r="M27" s="10"/>
      <c r="N27" s="160" t="s">
        <v>1144</v>
      </c>
    </row>
    <row r="28" spans="1:14" ht="15.75" customHeight="1" x14ac:dyDescent="0.25">
      <c r="A28" s="85" t="s">
        <v>16</v>
      </c>
      <c r="B28" s="196">
        <v>21</v>
      </c>
      <c r="C28" s="75" t="s">
        <v>15</v>
      </c>
      <c r="D28" s="77" t="s">
        <v>153</v>
      </c>
      <c r="E28" s="72" t="s">
        <v>145</v>
      </c>
      <c r="F28" s="72" t="s">
        <v>146</v>
      </c>
      <c r="G28" s="72">
        <v>9</v>
      </c>
      <c r="H28" s="72">
        <v>13</v>
      </c>
      <c r="I28" s="72">
        <v>22</v>
      </c>
      <c r="J28" s="72"/>
      <c r="K28" s="72">
        <v>22</v>
      </c>
      <c r="L28" s="81" t="s">
        <v>1452</v>
      </c>
      <c r="M28" s="72"/>
      <c r="N28" s="72" t="s">
        <v>147</v>
      </c>
    </row>
    <row r="29" spans="1:14" ht="15.75" customHeight="1" x14ac:dyDescent="0.25">
      <c r="A29" s="85" t="s">
        <v>16</v>
      </c>
      <c r="B29" s="272">
        <v>22</v>
      </c>
      <c r="C29" s="75" t="s">
        <v>15</v>
      </c>
      <c r="D29" s="72" t="s">
        <v>360</v>
      </c>
      <c r="E29" s="72" t="s">
        <v>361</v>
      </c>
      <c r="F29" s="72" t="s">
        <v>146</v>
      </c>
      <c r="G29" s="72">
        <v>12</v>
      </c>
      <c r="H29" s="72">
        <v>10</v>
      </c>
      <c r="I29" s="72">
        <v>22</v>
      </c>
      <c r="J29" s="72"/>
      <c r="K29" s="72">
        <v>22</v>
      </c>
      <c r="L29" s="81" t="s">
        <v>1452</v>
      </c>
      <c r="M29" s="72"/>
      <c r="N29" s="72" t="s">
        <v>362</v>
      </c>
    </row>
    <row r="30" spans="1:14" ht="15.75" customHeight="1" x14ac:dyDescent="0.25">
      <c r="A30" s="85" t="s">
        <v>16</v>
      </c>
      <c r="B30" s="196">
        <v>23</v>
      </c>
      <c r="C30" s="75" t="s">
        <v>15</v>
      </c>
      <c r="D30" s="72" t="s">
        <v>417</v>
      </c>
      <c r="E30" s="72" t="s">
        <v>414</v>
      </c>
      <c r="F30" s="72" t="s">
        <v>139</v>
      </c>
      <c r="G30" s="72">
        <v>6</v>
      </c>
      <c r="H30" s="72">
        <v>16</v>
      </c>
      <c r="I30" s="72">
        <v>22</v>
      </c>
      <c r="J30" s="72"/>
      <c r="K30" s="72">
        <v>22</v>
      </c>
      <c r="L30" s="81" t="s">
        <v>1452</v>
      </c>
      <c r="M30" s="72"/>
      <c r="N30" s="72" t="s">
        <v>415</v>
      </c>
    </row>
    <row r="31" spans="1:14" ht="15.75" customHeight="1" x14ac:dyDescent="0.25">
      <c r="A31" s="85" t="s">
        <v>663</v>
      </c>
      <c r="B31" s="272">
        <v>24</v>
      </c>
      <c r="C31" s="75" t="s">
        <v>15</v>
      </c>
      <c r="D31" s="72" t="s">
        <v>669</v>
      </c>
      <c r="E31" s="72" t="s">
        <v>665</v>
      </c>
      <c r="F31" s="72" t="s">
        <v>666</v>
      </c>
      <c r="G31" s="72">
        <v>10</v>
      </c>
      <c r="H31" s="72">
        <v>12</v>
      </c>
      <c r="I31" s="72">
        <v>22</v>
      </c>
      <c r="J31" s="72"/>
      <c r="K31" s="72">
        <v>22</v>
      </c>
      <c r="L31" s="81" t="s">
        <v>1452</v>
      </c>
      <c r="M31" s="72"/>
      <c r="N31" s="72" t="s">
        <v>668</v>
      </c>
    </row>
    <row r="32" spans="1:14" ht="15.75" customHeight="1" x14ac:dyDescent="0.25">
      <c r="A32" s="85" t="s">
        <v>663</v>
      </c>
      <c r="B32" s="196">
        <v>25</v>
      </c>
      <c r="C32" s="75" t="s">
        <v>15</v>
      </c>
      <c r="D32" s="72" t="s">
        <v>670</v>
      </c>
      <c r="E32" s="72" t="s">
        <v>665</v>
      </c>
      <c r="F32" s="72" t="s">
        <v>666</v>
      </c>
      <c r="G32" s="72">
        <v>12</v>
      </c>
      <c r="H32" s="72">
        <v>10</v>
      </c>
      <c r="I32" s="72">
        <v>22</v>
      </c>
      <c r="J32" s="72"/>
      <c r="K32" s="72">
        <v>22</v>
      </c>
      <c r="L32" s="81" t="s">
        <v>1452</v>
      </c>
      <c r="M32" s="72"/>
      <c r="N32" s="72" t="s">
        <v>668</v>
      </c>
    </row>
    <row r="33" spans="1:15" ht="15.75" customHeight="1" x14ac:dyDescent="0.25">
      <c r="A33" s="85" t="s">
        <v>16</v>
      </c>
      <c r="B33" s="272">
        <v>26</v>
      </c>
      <c r="C33" s="34" t="s">
        <v>15</v>
      </c>
      <c r="D33" s="72" t="s">
        <v>1145</v>
      </c>
      <c r="E33" s="33" t="s">
        <v>1138</v>
      </c>
      <c r="F33" s="161" t="s">
        <v>128</v>
      </c>
      <c r="G33" s="75">
        <v>8</v>
      </c>
      <c r="H33" s="75">
        <v>14</v>
      </c>
      <c r="I33" s="135">
        <v>22</v>
      </c>
      <c r="J33" s="77"/>
      <c r="K33" s="135">
        <v>22</v>
      </c>
      <c r="L33" s="81" t="s">
        <v>1452</v>
      </c>
      <c r="M33" s="280"/>
      <c r="N33" s="160" t="s">
        <v>1144</v>
      </c>
    </row>
    <row r="34" spans="1:15" ht="15.75" customHeight="1" x14ac:dyDescent="0.25">
      <c r="A34" s="85" t="s">
        <v>16</v>
      </c>
      <c r="B34" s="196">
        <v>27</v>
      </c>
      <c r="C34" s="34" t="s">
        <v>15</v>
      </c>
      <c r="D34" s="72" t="s">
        <v>1166</v>
      </c>
      <c r="E34" s="33" t="s">
        <v>1138</v>
      </c>
      <c r="F34" s="81" t="s">
        <v>124</v>
      </c>
      <c r="G34" s="135">
        <v>8</v>
      </c>
      <c r="H34" s="135">
        <v>14</v>
      </c>
      <c r="I34" s="135">
        <v>22</v>
      </c>
      <c r="J34" s="75"/>
      <c r="K34" s="135">
        <v>22</v>
      </c>
      <c r="L34" s="81" t="s">
        <v>1452</v>
      </c>
      <c r="M34" s="75"/>
      <c r="N34" s="72" t="s">
        <v>1156</v>
      </c>
    </row>
    <row r="35" spans="1:15" ht="15.75" customHeight="1" x14ac:dyDescent="0.25">
      <c r="A35" s="85" t="s">
        <v>16</v>
      </c>
      <c r="B35" s="272">
        <v>28</v>
      </c>
      <c r="C35" s="34" t="s">
        <v>15</v>
      </c>
      <c r="D35" s="114" t="s">
        <v>1340</v>
      </c>
      <c r="E35" s="33" t="s">
        <v>1338</v>
      </c>
      <c r="F35" s="114" t="s">
        <v>146</v>
      </c>
      <c r="G35" s="72">
        <v>10</v>
      </c>
      <c r="H35" s="72">
        <v>12</v>
      </c>
      <c r="I35" s="72">
        <v>22</v>
      </c>
      <c r="J35" s="72"/>
      <c r="K35" s="72">
        <v>22</v>
      </c>
      <c r="L35" s="81" t="s">
        <v>1452</v>
      </c>
      <c r="M35" s="72"/>
      <c r="N35" s="72" t="s">
        <v>1339</v>
      </c>
    </row>
    <row r="36" spans="1:15" ht="15.75" customHeight="1" x14ac:dyDescent="0.25">
      <c r="A36" s="85" t="s">
        <v>16</v>
      </c>
      <c r="B36" s="196">
        <v>29</v>
      </c>
      <c r="C36" s="34" t="s">
        <v>15</v>
      </c>
      <c r="D36" s="114" t="s">
        <v>1346</v>
      </c>
      <c r="E36" s="33" t="s">
        <v>1338</v>
      </c>
      <c r="F36" s="114" t="s">
        <v>1345</v>
      </c>
      <c r="G36" s="72">
        <v>6</v>
      </c>
      <c r="H36" s="72">
        <v>16</v>
      </c>
      <c r="I36" s="72">
        <v>22</v>
      </c>
      <c r="J36" s="72"/>
      <c r="K36" s="72">
        <v>22</v>
      </c>
      <c r="L36" s="81" t="s">
        <v>1452</v>
      </c>
      <c r="M36" s="72"/>
      <c r="N36" s="72" t="s">
        <v>1339</v>
      </c>
    </row>
    <row r="37" spans="1:15" ht="15.75" customHeight="1" x14ac:dyDescent="0.25">
      <c r="A37" s="85" t="s">
        <v>16</v>
      </c>
      <c r="B37" s="272">
        <v>30</v>
      </c>
      <c r="C37" s="34" t="s">
        <v>15</v>
      </c>
      <c r="D37" s="114" t="s">
        <v>1348</v>
      </c>
      <c r="E37" s="33" t="s">
        <v>1338</v>
      </c>
      <c r="F37" s="114" t="s">
        <v>1345</v>
      </c>
      <c r="G37" s="72">
        <v>10</v>
      </c>
      <c r="H37" s="72">
        <v>12</v>
      </c>
      <c r="I37" s="72">
        <v>22</v>
      </c>
      <c r="J37" s="72"/>
      <c r="K37" s="72">
        <v>22</v>
      </c>
      <c r="L37" s="81" t="s">
        <v>1452</v>
      </c>
      <c r="M37" s="72"/>
      <c r="N37" s="72" t="s">
        <v>1339</v>
      </c>
    </row>
    <row r="38" spans="1:15" ht="15.75" customHeight="1" x14ac:dyDescent="0.25">
      <c r="A38" s="85" t="s">
        <v>16</v>
      </c>
      <c r="B38" s="196">
        <v>31</v>
      </c>
      <c r="C38" s="36" t="s">
        <v>15</v>
      </c>
      <c r="D38" s="83" t="s">
        <v>1357</v>
      </c>
      <c r="E38" s="39" t="s">
        <v>1353</v>
      </c>
      <c r="F38" s="81" t="s">
        <v>366</v>
      </c>
      <c r="G38" s="81">
        <v>12</v>
      </c>
      <c r="H38" s="81">
        <v>10</v>
      </c>
      <c r="I38" s="81">
        <v>22</v>
      </c>
      <c r="J38" s="81"/>
      <c r="K38" s="81">
        <v>22</v>
      </c>
      <c r="L38" s="81" t="s">
        <v>1452</v>
      </c>
      <c r="M38" s="81"/>
      <c r="N38" s="83" t="s">
        <v>1354</v>
      </c>
    </row>
    <row r="39" spans="1:15" ht="15.75" customHeight="1" x14ac:dyDescent="0.25">
      <c r="A39" s="85" t="s">
        <v>16</v>
      </c>
      <c r="B39" s="272">
        <v>32</v>
      </c>
      <c r="C39" s="34" t="s">
        <v>15</v>
      </c>
      <c r="D39" s="85" t="s">
        <v>1361</v>
      </c>
      <c r="E39" s="39" t="s">
        <v>1353</v>
      </c>
      <c r="F39" s="85" t="s">
        <v>1360</v>
      </c>
      <c r="G39" s="85">
        <v>8</v>
      </c>
      <c r="H39" s="85">
        <v>14</v>
      </c>
      <c r="I39" s="85">
        <v>22</v>
      </c>
      <c r="J39" s="81"/>
      <c r="K39" s="85">
        <v>22</v>
      </c>
      <c r="L39" s="81" t="s">
        <v>1452</v>
      </c>
      <c r="M39" s="85"/>
      <c r="N39" s="83" t="s">
        <v>1354</v>
      </c>
    </row>
    <row r="40" spans="1:15" ht="15.75" customHeight="1" x14ac:dyDescent="0.25">
      <c r="A40" s="85" t="s">
        <v>16</v>
      </c>
      <c r="B40" s="196">
        <v>33</v>
      </c>
      <c r="C40" s="34" t="s">
        <v>15</v>
      </c>
      <c r="D40" s="160" t="s">
        <v>277</v>
      </c>
      <c r="E40" s="33" t="s">
        <v>278</v>
      </c>
      <c r="F40" s="136" t="s">
        <v>139</v>
      </c>
      <c r="G40" s="72">
        <v>6</v>
      </c>
      <c r="H40" s="72">
        <v>15</v>
      </c>
      <c r="I40" s="72">
        <v>21</v>
      </c>
      <c r="J40" s="72"/>
      <c r="K40" s="72">
        <v>21</v>
      </c>
      <c r="L40" s="81" t="s">
        <v>1452</v>
      </c>
      <c r="M40" s="72"/>
      <c r="N40" s="72" t="s">
        <v>279</v>
      </c>
    </row>
    <row r="41" spans="1:15" ht="15.75" customHeight="1" x14ac:dyDescent="0.25">
      <c r="A41" s="85" t="s">
        <v>16</v>
      </c>
      <c r="B41" s="272">
        <v>34</v>
      </c>
      <c r="C41" s="34" t="s">
        <v>15</v>
      </c>
      <c r="D41" s="281" t="s">
        <v>364</v>
      </c>
      <c r="E41" s="33" t="s">
        <v>361</v>
      </c>
      <c r="F41" s="72" t="s">
        <v>146</v>
      </c>
      <c r="G41" s="72">
        <v>6</v>
      </c>
      <c r="H41" s="72">
        <v>15</v>
      </c>
      <c r="I41" s="72">
        <v>21</v>
      </c>
      <c r="J41" s="72"/>
      <c r="K41" s="72">
        <v>21</v>
      </c>
      <c r="L41" s="81" t="s">
        <v>1452</v>
      </c>
      <c r="M41" s="72"/>
      <c r="N41" s="72" t="s">
        <v>362</v>
      </c>
    </row>
    <row r="42" spans="1:15" ht="15.75" customHeight="1" x14ac:dyDescent="0.25">
      <c r="A42" s="85" t="s">
        <v>16</v>
      </c>
      <c r="B42" s="196">
        <v>35</v>
      </c>
      <c r="C42" s="36" t="s">
        <v>15</v>
      </c>
      <c r="D42" s="72" t="s">
        <v>419</v>
      </c>
      <c r="E42" s="33" t="s">
        <v>414</v>
      </c>
      <c r="F42" s="72" t="s">
        <v>128</v>
      </c>
      <c r="G42" s="72">
        <v>12</v>
      </c>
      <c r="H42" s="72">
        <v>9</v>
      </c>
      <c r="I42" s="134">
        <v>21</v>
      </c>
      <c r="J42" s="102"/>
      <c r="K42" s="134">
        <v>21</v>
      </c>
      <c r="L42" s="81" t="s">
        <v>1452</v>
      </c>
      <c r="M42" s="72"/>
      <c r="N42" s="102" t="s">
        <v>415</v>
      </c>
    </row>
    <row r="43" spans="1:15" s="66" customFormat="1" ht="15.75" customHeight="1" x14ac:dyDescent="0.25">
      <c r="A43" s="85" t="s">
        <v>16</v>
      </c>
      <c r="B43" s="272">
        <v>36</v>
      </c>
      <c r="C43" s="75" t="s">
        <v>15</v>
      </c>
      <c r="D43" s="72" t="s">
        <v>1152</v>
      </c>
      <c r="E43" s="72" t="s">
        <v>1138</v>
      </c>
      <c r="F43" s="161" t="s">
        <v>128</v>
      </c>
      <c r="G43" s="135">
        <v>6</v>
      </c>
      <c r="H43" s="135">
        <v>15</v>
      </c>
      <c r="I43" s="135">
        <v>21</v>
      </c>
      <c r="J43" s="72"/>
      <c r="K43" s="135">
        <v>21</v>
      </c>
      <c r="L43" s="81" t="s">
        <v>1452</v>
      </c>
      <c r="M43" s="72"/>
      <c r="N43" s="160" t="s">
        <v>1144</v>
      </c>
    </row>
    <row r="44" spans="1:15" s="66" customFormat="1" ht="15.75" customHeight="1" x14ac:dyDescent="0.25">
      <c r="A44" s="85" t="s">
        <v>16</v>
      </c>
      <c r="B44" s="196">
        <v>37</v>
      </c>
      <c r="C44" s="75" t="s">
        <v>15</v>
      </c>
      <c r="D44" s="83" t="s">
        <v>120</v>
      </c>
      <c r="E44" s="83" t="s">
        <v>89</v>
      </c>
      <c r="F44" s="85" t="s">
        <v>121</v>
      </c>
      <c r="G44" s="81">
        <v>6</v>
      </c>
      <c r="H44" s="81">
        <v>14</v>
      </c>
      <c r="I44" s="81">
        <v>20</v>
      </c>
      <c r="J44" s="81"/>
      <c r="K44" s="81">
        <v>20</v>
      </c>
      <c r="L44" s="81"/>
      <c r="M44" s="85"/>
      <c r="N44" s="85" t="s">
        <v>122</v>
      </c>
    </row>
    <row r="45" spans="1:15" s="66" customFormat="1" ht="15.75" customHeight="1" x14ac:dyDescent="0.25">
      <c r="A45" s="85" t="s">
        <v>16</v>
      </c>
      <c r="B45" s="272">
        <v>38</v>
      </c>
      <c r="C45" s="75" t="s">
        <v>15</v>
      </c>
      <c r="D45" s="72" t="s">
        <v>149</v>
      </c>
      <c r="E45" s="72" t="s">
        <v>145</v>
      </c>
      <c r="F45" s="72" t="s">
        <v>146</v>
      </c>
      <c r="G45" s="72">
        <v>6</v>
      </c>
      <c r="H45" s="72">
        <v>14</v>
      </c>
      <c r="I45" s="72">
        <v>20</v>
      </c>
      <c r="J45" s="72"/>
      <c r="K45" s="72">
        <v>20</v>
      </c>
      <c r="L45" s="108"/>
      <c r="M45" s="72"/>
      <c r="N45" s="72" t="s">
        <v>147</v>
      </c>
    </row>
    <row r="46" spans="1:15" s="66" customFormat="1" ht="15.75" customHeight="1" x14ac:dyDescent="0.25">
      <c r="A46" s="85" t="s">
        <v>16</v>
      </c>
      <c r="B46" s="196">
        <v>39</v>
      </c>
      <c r="C46" s="73" t="s">
        <v>15</v>
      </c>
      <c r="D46" s="37" t="s">
        <v>163</v>
      </c>
      <c r="E46" s="72" t="s">
        <v>162</v>
      </c>
      <c r="F46" s="72" t="s">
        <v>121</v>
      </c>
      <c r="G46" s="72">
        <v>12</v>
      </c>
      <c r="H46" s="72">
        <v>8</v>
      </c>
      <c r="I46" s="134">
        <v>20</v>
      </c>
      <c r="J46" s="102"/>
      <c r="K46" s="134">
        <v>20</v>
      </c>
      <c r="L46" s="72"/>
      <c r="M46" s="72"/>
      <c r="N46" s="102" t="s">
        <v>157</v>
      </c>
    </row>
    <row r="47" spans="1:15" s="66" customFormat="1" ht="15.75" customHeight="1" x14ac:dyDescent="0.25">
      <c r="A47" s="85" t="s">
        <v>16</v>
      </c>
      <c r="B47" s="272">
        <v>40</v>
      </c>
      <c r="C47" s="73" t="s">
        <v>15</v>
      </c>
      <c r="D47" s="72" t="s">
        <v>420</v>
      </c>
      <c r="E47" s="72" t="s">
        <v>414</v>
      </c>
      <c r="F47" s="72" t="s">
        <v>121</v>
      </c>
      <c r="G47" s="72">
        <v>8</v>
      </c>
      <c r="H47" s="72">
        <v>12</v>
      </c>
      <c r="I47" s="134">
        <v>20</v>
      </c>
      <c r="J47" s="102"/>
      <c r="K47" s="134">
        <v>20</v>
      </c>
      <c r="L47" s="72"/>
      <c r="M47" s="72"/>
      <c r="N47" s="102" t="s">
        <v>415</v>
      </c>
      <c r="O47" s="105"/>
    </row>
    <row r="48" spans="1:15" s="66" customFormat="1" ht="15.75" customHeight="1" x14ac:dyDescent="0.25">
      <c r="A48" s="73" t="s">
        <v>16</v>
      </c>
      <c r="B48" s="196">
        <v>41</v>
      </c>
      <c r="C48" s="75" t="s">
        <v>15</v>
      </c>
      <c r="D48" s="113" t="s">
        <v>550</v>
      </c>
      <c r="E48" s="73" t="s">
        <v>545</v>
      </c>
      <c r="F48" s="114" t="s">
        <v>128</v>
      </c>
      <c r="G48" s="113">
        <v>4</v>
      </c>
      <c r="H48" s="113">
        <v>16</v>
      </c>
      <c r="I48" s="113">
        <v>20</v>
      </c>
      <c r="J48" s="113"/>
      <c r="K48" s="113">
        <v>20</v>
      </c>
      <c r="L48" s="113"/>
      <c r="M48" s="113"/>
      <c r="N48" s="114" t="s">
        <v>546</v>
      </c>
      <c r="O48" s="105"/>
    </row>
    <row r="49" spans="1:15" s="66" customFormat="1" ht="15.75" customHeight="1" x14ac:dyDescent="0.25">
      <c r="A49" s="85" t="s">
        <v>16</v>
      </c>
      <c r="B49" s="272">
        <v>42</v>
      </c>
      <c r="C49" s="75" t="s">
        <v>15</v>
      </c>
      <c r="D49" s="75" t="s">
        <v>959</v>
      </c>
      <c r="E49" s="72" t="s">
        <v>923</v>
      </c>
      <c r="F49" s="282" t="s">
        <v>121</v>
      </c>
      <c r="G49" s="135">
        <v>4</v>
      </c>
      <c r="H49" s="135">
        <v>16</v>
      </c>
      <c r="I49" s="282">
        <v>20</v>
      </c>
      <c r="J49" s="282"/>
      <c r="K49" s="282">
        <v>20</v>
      </c>
      <c r="L49" s="285"/>
      <c r="M49" s="285"/>
      <c r="N49" s="75" t="s">
        <v>943</v>
      </c>
    </row>
    <row r="50" spans="1:15" s="66" customFormat="1" ht="15.75" customHeight="1" x14ac:dyDescent="0.25">
      <c r="A50" s="85" t="s">
        <v>16</v>
      </c>
      <c r="B50" s="196">
        <v>43</v>
      </c>
      <c r="C50" s="75" t="s">
        <v>15</v>
      </c>
      <c r="D50" s="72" t="s">
        <v>1155</v>
      </c>
      <c r="E50" s="72" t="s">
        <v>1138</v>
      </c>
      <c r="F50" s="81" t="s">
        <v>121</v>
      </c>
      <c r="G50" s="76">
        <v>8</v>
      </c>
      <c r="H50" s="76">
        <v>12</v>
      </c>
      <c r="I50" s="76">
        <v>20</v>
      </c>
      <c r="J50" s="76"/>
      <c r="K50" s="76">
        <v>20</v>
      </c>
      <c r="L50" s="73"/>
      <c r="M50" s="72"/>
      <c r="N50" s="72" t="s">
        <v>1156</v>
      </c>
    </row>
    <row r="51" spans="1:15" s="66" customFormat="1" ht="15.75" customHeight="1" x14ac:dyDescent="0.25">
      <c r="A51" s="85" t="s">
        <v>16</v>
      </c>
      <c r="B51" s="272">
        <v>44</v>
      </c>
      <c r="C51" s="73" t="s">
        <v>15</v>
      </c>
      <c r="D51" s="114" t="s">
        <v>1343</v>
      </c>
      <c r="E51" s="72" t="s">
        <v>1338</v>
      </c>
      <c r="F51" s="114" t="s">
        <v>146</v>
      </c>
      <c r="G51" s="72">
        <v>8</v>
      </c>
      <c r="H51" s="72">
        <v>12</v>
      </c>
      <c r="I51" s="134">
        <v>20</v>
      </c>
      <c r="J51" s="102"/>
      <c r="K51" s="134">
        <v>20</v>
      </c>
      <c r="L51" s="72"/>
      <c r="M51" s="72"/>
      <c r="N51" s="72" t="s">
        <v>1339</v>
      </c>
    </row>
    <row r="52" spans="1:15" s="66" customFormat="1" ht="15.75" customHeight="1" x14ac:dyDescent="0.25">
      <c r="A52" s="85" t="s">
        <v>16</v>
      </c>
      <c r="B52" s="196">
        <v>45</v>
      </c>
      <c r="C52" s="75" t="s">
        <v>15</v>
      </c>
      <c r="D52" s="37" t="s">
        <v>155</v>
      </c>
      <c r="E52" s="72" t="s">
        <v>156</v>
      </c>
      <c r="F52" s="72" t="s">
        <v>121</v>
      </c>
      <c r="G52" s="72">
        <v>2</v>
      </c>
      <c r="H52" s="72">
        <v>17</v>
      </c>
      <c r="I52" s="72">
        <v>19</v>
      </c>
      <c r="J52" s="72"/>
      <c r="K52" s="72">
        <v>19</v>
      </c>
      <c r="L52" s="73"/>
      <c r="M52" s="72"/>
      <c r="N52" s="72" t="s">
        <v>157</v>
      </c>
    </row>
    <row r="53" spans="1:15" s="66" customFormat="1" ht="15.75" customHeight="1" x14ac:dyDescent="0.25">
      <c r="A53" s="85" t="s">
        <v>16</v>
      </c>
      <c r="B53" s="272">
        <v>46</v>
      </c>
      <c r="C53" s="75" t="s">
        <v>15</v>
      </c>
      <c r="D53" s="78" t="s">
        <v>942</v>
      </c>
      <c r="E53" s="72" t="s">
        <v>923</v>
      </c>
      <c r="F53" s="286" t="s">
        <v>139</v>
      </c>
      <c r="G53" s="284">
        <v>4</v>
      </c>
      <c r="H53" s="284">
        <v>15</v>
      </c>
      <c r="I53" s="286">
        <v>19</v>
      </c>
      <c r="J53" s="286"/>
      <c r="K53" s="286">
        <v>19</v>
      </c>
      <c r="L53" s="73"/>
      <c r="M53" s="285"/>
      <c r="N53" s="78" t="s">
        <v>943</v>
      </c>
      <c r="O53" s="105"/>
    </row>
    <row r="54" spans="1:15" s="66" customFormat="1" ht="15.75" customHeight="1" x14ac:dyDescent="0.25">
      <c r="A54" s="85" t="s">
        <v>16</v>
      </c>
      <c r="B54" s="196">
        <v>47</v>
      </c>
      <c r="C54" s="75" t="s">
        <v>15</v>
      </c>
      <c r="D54" s="11" t="s">
        <v>949</v>
      </c>
      <c r="E54" s="72" t="s">
        <v>923</v>
      </c>
      <c r="F54" s="75" t="s">
        <v>139</v>
      </c>
      <c r="G54" s="75">
        <v>3</v>
      </c>
      <c r="H54" s="75">
        <v>16</v>
      </c>
      <c r="I54" s="75">
        <v>19</v>
      </c>
      <c r="J54" s="75"/>
      <c r="K54" s="75">
        <v>19</v>
      </c>
      <c r="L54" s="73"/>
      <c r="M54" s="75"/>
      <c r="N54" s="75" t="s">
        <v>943</v>
      </c>
      <c r="O54" s="105"/>
    </row>
    <row r="55" spans="1:15" s="66" customFormat="1" ht="15.75" customHeight="1" x14ac:dyDescent="0.25">
      <c r="A55" s="85" t="s">
        <v>16</v>
      </c>
      <c r="B55" s="272">
        <v>48</v>
      </c>
      <c r="C55" s="75" t="s">
        <v>15</v>
      </c>
      <c r="D55" s="72" t="s">
        <v>1140</v>
      </c>
      <c r="E55" s="72" t="s">
        <v>1138</v>
      </c>
      <c r="F55" s="91" t="s">
        <v>139</v>
      </c>
      <c r="G55" s="72">
        <v>2</v>
      </c>
      <c r="H55" s="72">
        <v>17</v>
      </c>
      <c r="I55" s="72">
        <v>19</v>
      </c>
      <c r="J55" s="72"/>
      <c r="K55" s="72">
        <v>19</v>
      </c>
      <c r="L55" s="73"/>
      <c r="M55" s="72"/>
      <c r="N55" s="72" t="s">
        <v>1139</v>
      </c>
    </row>
    <row r="56" spans="1:15" s="66" customFormat="1" ht="15.75" customHeight="1" x14ac:dyDescent="0.25">
      <c r="A56" s="85" t="s">
        <v>16</v>
      </c>
      <c r="B56" s="196">
        <v>49</v>
      </c>
      <c r="C56" s="75" t="s">
        <v>15</v>
      </c>
      <c r="D56" s="91" t="s">
        <v>1355</v>
      </c>
      <c r="E56" s="92" t="s">
        <v>1353</v>
      </c>
      <c r="F56" s="92" t="s">
        <v>366</v>
      </c>
      <c r="G56" s="92">
        <v>4</v>
      </c>
      <c r="H56" s="92">
        <v>15</v>
      </c>
      <c r="I56" s="92">
        <v>19</v>
      </c>
      <c r="J56" s="81"/>
      <c r="K56" s="92">
        <v>19</v>
      </c>
      <c r="L56" s="81"/>
      <c r="M56" s="81"/>
      <c r="N56" s="83" t="s">
        <v>1354</v>
      </c>
    </row>
    <row r="57" spans="1:15" s="66" customFormat="1" ht="15.75" customHeight="1" x14ac:dyDescent="0.25">
      <c r="A57" s="85" t="s">
        <v>16</v>
      </c>
      <c r="B57" s="272">
        <v>50</v>
      </c>
      <c r="C57" s="75" t="s">
        <v>15</v>
      </c>
      <c r="D57" s="31" t="s">
        <v>167</v>
      </c>
      <c r="E57" s="75" t="s">
        <v>156</v>
      </c>
      <c r="F57" s="79" t="s">
        <v>121</v>
      </c>
      <c r="G57" s="79">
        <v>6</v>
      </c>
      <c r="H57" s="79">
        <v>12</v>
      </c>
      <c r="I57" s="79">
        <v>18</v>
      </c>
      <c r="J57" s="79"/>
      <c r="K57" s="79">
        <v>18</v>
      </c>
      <c r="L57" s="108"/>
      <c r="M57" s="10"/>
      <c r="N57" s="75" t="s">
        <v>157</v>
      </c>
    </row>
    <row r="58" spans="1:15" s="66" customFormat="1" ht="15.75" customHeight="1" x14ac:dyDescent="0.25">
      <c r="A58" s="85" t="s">
        <v>16</v>
      </c>
      <c r="B58" s="196">
        <v>51</v>
      </c>
      <c r="C58" s="98" t="s">
        <v>15</v>
      </c>
      <c r="D58" s="91" t="s">
        <v>241</v>
      </c>
      <c r="E58" s="247" t="s">
        <v>234</v>
      </c>
      <c r="F58" s="81">
        <v>5</v>
      </c>
      <c r="G58" s="129">
        <v>6</v>
      </c>
      <c r="H58" s="129">
        <v>12</v>
      </c>
      <c r="I58" s="129">
        <v>18</v>
      </c>
      <c r="J58" s="85"/>
      <c r="K58" s="129">
        <v>18</v>
      </c>
      <c r="L58" s="85"/>
      <c r="M58" s="85"/>
      <c r="N58" s="85" t="s">
        <v>242</v>
      </c>
    </row>
    <row r="59" spans="1:15" s="66" customFormat="1" ht="15.75" customHeight="1" x14ac:dyDescent="0.25">
      <c r="A59" s="85" t="s">
        <v>16</v>
      </c>
      <c r="B59" s="272">
        <v>52</v>
      </c>
      <c r="C59" s="36" t="s">
        <v>15</v>
      </c>
      <c r="D59" s="281" t="s">
        <v>368</v>
      </c>
      <c r="E59" s="33" t="s">
        <v>361</v>
      </c>
      <c r="F59" s="72" t="s">
        <v>366</v>
      </c>
      <c r="G59" s="72">
        <v>10</v>
      </c>
      <c r="H59" s="72">
        <v>8</v>
      </c>
      <c r="I59" s="134">
        <v>18</v>
      </c>
      <c r="J59" s="102"/>
      <c r="K59" s="134">
        <v>18</v>
      </c>
      <c r="L59" s="72"/>
      <c r="M59" s="72"/>
      <c r="N59" s="102" t="s">
        <v>362</v>
      </c>
    </row>
    <row r="60" spans="1:15" s="66" customFormat="1" ht="15.75" customHeight="1" x14ac:dyDescent="0.25">
      <c r="A60" s="85" t="s">
        <v>16</v>
      </c>
      <c r="B60" s="196">
        <v>53</v>
      </c>
      <c r="C60" s="34" t="s">
        <v>15</v>
      </c>
      <c r="D60" s="72" t="s">
        <v>405</v>
      </c>
      <c r="E60" s="33" t="s">
        <v>406</v>
      </c>
      <c r="F60" s="72">
        <v>5</v>
      </c>
      <c r="G60" s="72">
        <v>10</v>
      </c>
      <c r="H60" s="72">
        <v>8</v>
      </c>
      <c r="I60" s="72">
        <v>18</v>
      </c>
      <c r="J60" s="72"/>
      <c r="K60" s="72">
        <v>18</v>
      </c>
      <c r="L60" s="73"/>
      <c r="M60" s="72"/>
      <c r="N60" s="72" t="s">
        <v>407</v>
      </c>
    </row>
    <row r="61" spans="1:15" s="66" customFormat="1" ht="15.75" customHeight="1" x14ac:dyDescent="0.25">
      <c r="A61" s="85" t="s">
        <v>16</v>
      </c>
      <c r="B61" s="272">
        <v>54</v>
      </c>
      <c r="C61" s="36" t="s">
        <v>15</v>
      </c>
      <c r="D61" s="73" t="s">
        <v>471</v>
      </c>
      <c r="E61" s="35" t="s">
        <v>466</v>
      </c>
      <c r="F61" s="85" t="s">
        <v>472</v>
      </c>
      <c r="G61" s="129">
        <v>0</v>
      </c>
      <c r="H61" s="129">
        <v>18</v>
      </c>
      <c r="I61" s="129">
        <v>18</v>
      </c>
      <c r="J61" s="85"/>
      <c r="K61" s="129">
        <v>18</v>
      </c>
      <c r="L61" s="73"/>
      <c r="M61" s="73"/>
      <c r="N61" s="73" t="s">
        <v>468</v>
      </c>
    </row>
    <row r="62" spans="1:15" s="66" customFormat="1" ht="15.75" customHeight="1" x14ac:dyDescent="0.25">
      <c r="A62" s="85" t="s">
        <v>16</v>
      </c>
      <c r="B62" s="196">
        <v>55</v>
      </c>
      <c r="C62" s="34" t="s">
        <v>15</v>
      </c>
      <c r="D62" s="72" t="s">
        <v>1159</v>
      </c>
      <c r="E62" s="33" t="s">
        <v>1138</v>
      </c>
      <c r="F62" s="81" t="s">
        <v>121</v>
      </c>
      <c r="G62" s="77">
        <v>8</v>
      </c>
      <c r="H62" s="77">
        <v>10</v>
      </c>
      <c r="I62" s="135">
        <v>18</v>
      </c>
      <c r="J62" s="75"/>
      <c r="K62" s="135">
        <v>18</v>
      </c>
      <c r="L62" s="73"/>
      <c r="M62" s="77"/>
      <c r="N62" s="72" t="s">
        <v>1156</v>
      </c>
      <c r="O62" s="105"/>
    </row>
    <row r="63" spans="1:15" s="66" customFormat="1" ht="15.75" customHeight="1" x14ac:dyDescent="0.25">
      <c r="A63" s="85" t="s">
        <v>16</v>
      </c>
      <c r="B63" s="272">
        <v>56</v>
      </c>
      <c r="C63" s="34" t="s">
        <v>15</v>
      </c>
      <c r="D63" s="114" t="s">
        <v>1337</v>
      </c>
      <c r="E63" s="33" t="s">
        <v>1338</v>
      </c>
      <c r="F63" s="114" t="s">
        <v>146</v>
      </c>
      <c r="G63" s="72">
        <v>8</v>
      </c>
      <c r="H63" s="72">
        <v>10</v>
      </c>
      <c r="I63" s="72">
        <v>18</v>
      </c>
      <c r="J63" s="72"/>
      <c r="K63" s="72">
        <v>18</v>
      </c>
      <c r="L63" s="73"/>
      <c r="M63" s="72"/>
      <c r="N63" s="72" t="s">
        <v>1339</v>
      </c>
      <c r="O63" s="105"/>
    </row>
    <row r="64" spans="1:15" s="66" customFormat="1" ht="15.75" customHeight="1" x14ac:dyDescent="0.25">
      <c r="A64" s="85" t="s">
        <v>16</v>
      </c>
      <c r="B64" s="196">
        <v>57</v>
      </c>
      <c r="C64" s="75" t="s">
        <v>15</v>
      </c>
      <c r="D64" s="114" t="s">
        <v>1351</v>
      </c>
      <c r="E64" s="72" t="s">
        <v>1338</v>
      </c>
      <c r="F64" s="114" t="s">
        <v>1345</v>
      </c>
      <c r="G64" s="72">
        <v>6</v>
      </c>
      <c r="H64" s="72">
        <v>12</v>
      </c>
      <c r="I64" s="135">
        <v>18</v>
      </c>
      <c r="J64" s="72"/>
      <c r="K64" s="135">
        <v>18</v>
      </c>
      <c r="L64" s="73"/>
      <c r="M64" s="72"/>
      <c r="N64" s="72" t="s">
        <v>1339</v>
      </c>
    </row>
    <row r="65" spans="1:15" s="66" customFormat="1" ht="15.75" customHeight="1" x14ac:dyDescent="0.25">
      <c r="A65" s="85" t="s">
        <v>16</v>
      </c>
      <c r="B65" s="272">
        <v>58</v>
      </c>
      <c r="C65" s="73" t="s">
        <v>15</v>
      </c>
      <c r="D65" s="160" t="s">
        <v>283</v>
      </c>
      <c r="E65" s="72" t="s">
        <v>278</v>
      </c>
      <c r="F65" s="136" t="s">
        <v>121</v>
      </c>
      <c r="G65" s="72">
        <v>8</v>
      </c>
      <c r="H65" s="72">
        <v>9</v>
      </c>
      <c r="I65" s="72">
        <v>17</v>
      </c>
      <c r="J65" s="102"/>
      <c r="K65" s="72">
        <v>17</v>
      </c>
      <c r="L65" s="72"/>
      <c r="M65" s="72"/>
      <c r="N65" s="102" t="s">
        <v>284</v>
      </c>
    </row>
    <row r="66" spans="1:15" s="66" customFormat="1" ht="15.75" customHeight="1" x14ac:dyDescent="0.25">
      <c r="A66" s="85" t="s">
        <v>16</v>
      </c>
      <c r="B66" s="196">
        <v>59</v>
      </c>
      <c r="C66" s="75" t="s">
        <v>15</v>
      </c>
      <c r="D66" s="72" t="s">
        <v>408</v>
      </c>
      <c r="E66" s="72" t="s">
        <v>406</v>
      </c>
      <c r="F66" s="72">
        <v>5</v>
      </c>
      <c r="G66" s="72">
        <v>7</v>
      </c>
      <c r="H66" s="72">
        <v>10</v>
      </c>
      <c r="I66" s="72">
        <v>17</v>
      </c>
      <c r="J66" s="72"/>
      <c r="K66" s="72">
        <v>17</v>
      </c>
      <c r="L66" s="73"/>
      <c r="M66" s="72"/>
      <c r="N66" s="72" t="s">
        <v>407</v>
      </c>
    </row>
    <row r="67" spans="1:15" s="66" customFormat="1" ht="15.75" customHeight="1" x14ac:dyDescent="0.25">
      <c r="A67" s="85" t="s">
        <v>16</v>
      </c>
      <c r="B67" s="272">
        <v>60</v>
      </c>
      <c r="C67" s="75" t="s">
        <v>15</v>
      </c>
      <c r="D67" s="72" t="s">
        <v>1149</v>
      </c>
      <c r="E67" s="72" t="s">
        <v>1138</v>
      </c>
      <c r="F67" s="161" t="s">
        <v>128</v>
      </c>
      <c r="G67" s="72">
        <v>3</v>
      </c>
      <c r="H67" s="72">
        <v>14</v>
      </c>
      <c r="I67" s="135">
        <v>17</v>
      </c>
      <c r="J67" s="72"/>
      <c r="K67" s="135">
        <v>17</v>
      </c>
      <c r="L67" s="73"/>
      <c r="M67" s="72"/>
      <c r="N67" s="160" t="s">
        <v>1144</v>
      </c>
    </row>
    <row r="68" spans="1:15" s="66" customFormat="1" ht="15.75" customHeight="1" x14ac:dyDescent="0.25">
      <c r="A68" s="85" t="s">
        <v>16</v>
      </c>
      <c r="B68" s="196">
        <v>61</v>
      </c>
      <c r="C68" s="75" t="s">
        <v>15</v>
      </c>
      <c r="D68" s="72" t="s">
        <v>1167</v>
      </c>
      <c r="E68" s="72" t="s">
        <v>1138</v>
      </c>
      <c r="F68" s="81" t="s">
        <v>124</v>
      </c>
      <c r="G68" s="135">
        <v>6</v>
      </c>
      <c r="H68" s="135">
        <v>11</v>
      </c>
      <c r="I68" s="282">
        <v>17</v>
      </c>
      <c r="J68" s="282"/>
      <c r="K68" s="282">
        <v>17</v>
      </c>
      <c r="L68" s="73"/>
      <c r="M68" s="285"/>
      <c r="N68" s="72" t="s">
        <v>1156</v>
      </c>
    </row>
    <row r="69" spans="1:15" s="66" customFormat="1" ht="15.75" customHeight="1" x14ac:dyDescent="0.25">
      <c r="A69" s="85" t="s">
        <v>16</v>
      </c>
      <c r="B69" s="272">
        <v>62</v>
      </c>
      <c r="C69" s="75" t="s">
        <v>15</v>
      </c>
      <c r="D69" s="83" t="s">
        <v>1363</v>
      </c>
      <c r="E69" s="92" t="s">
        <v>1353</v>
      </c>
      <c r="F69" s="85" t="s">
        <v>1360</v>
      </c>
      <c r="G69" s="81">
        <v>6</v>
      </c>
      <c r="H69" s="81">
        <v>11</v>
      </c>
      <c r="I69" s="81">
        <v>17</v>
      </c>
      <c r="J69" s="81"/>
      <c r="K69" s="81">
        <v>17</v>
      </c>
      <c r="L69" s="85"/>
      <c r="M69" s="85"/>
      <c r="N69" s="83" t="s">
        <v>1354</v>
      </c>
    </row>
    <row r="70" spans="1:15" s="66" customFormat="1" ht="15.75" customHeight="1" x14ac:dyDescent="0.25">
      <c r="A70" s="85" t="s">
        <v>16</v>
      </c>
      <c r="B70" s="196">
        <v>63</v>
      </c>
      <c r="C70" s="75" t="s">
        <v>15</v>
      </c>
      <c r="D70" s="72" t="s">
        <v>413</v>
      </c>
      <c r="E70" s="72" t="s">
        <v>414</v>
      </c>
      <c r="F70" s="72" t="s">
        <v>139</v>
      </c>
      <c r="G70" s="72">
        <v>6</v>
      </c>
      <c r="H70" s="72">
        <v>10</v>
      </c>
      <c r="I70" s="72">
        <v>16</v>
      </c>
      <c r="J70" s="72"/>
      <c r="K70" s="72">
        <v>16</v>
      </c>
      <c r="L70" s="73"/>
      <c r="M70" s="72"/>
      <c r="N70" s="72" t="s">
        <v>415</v>
      </c>
      <c r="O70" s="105"/>
    </row>
    <row r="71" spans="1:15" s="66" customFormat="1" ht="15.75" customHeight="1" x14ac:dyDescent="0.25">
      <c r="A71" s="85" t="s">
        <v>16</v>
      </c>
      <c r="B71" s="272">
        <v>64</v>
      </c>
      <c r="C71" s="75" t="s">
        <v>15</v>
      </c>
      <c r="D71" s="72" t="s">
        <v>416</v>
      </c>
      <c r="E71" s="72" t="s">
        <v>414</v>
      </c>
      <c r="F71" s="72" t="s">
        <v>139</v>
      </c>
      <c r="G71" s="72">
        <v>4</v>
      </c>
      <c r="H71" s="72">
        <v>12</v>
      </c>
      <c r="I71" s="72">
        <v>16</v>
      </c>
      <c r="J71" s="72"/>
      <c r="K71" s="72">
        <v>16</v>
      </c>
      <c r="L71" s="73"/>
      <c r="M71" s="72"/>
      <c r="N71" s="72" t="s">
        <v>415</v>
      </c>
      <c r="O71" s="105"/>
    </row>
    <row r="72" spans="1:15" s="66" customFormat="1" ht="15.75" customHeight="1" x14ac:dyDescent="0.25">
      <c r="A72" s="85" t="s">
        <v>16</v>
      </c>
      <c r="B72" s="196">
        <v>65</v>
      </c>
      <c r="C72" s="73" t="s">
        <v>15</v>
      </c>
      <c r="D72" s="73" t="s">
        <v>418</v>
      </c>
      <c r="E72" s="73" t="s">
        <v>414</v>
      </c>
      <c r="F72" s="85" t="s">
        <v>139</v>
      </c>
      <c r="G72" s="129">
        <v>4</v>
      </c>
      <c r="H72" s="129">
        <v>12</v>
      </c>
      <c r="I72" s="129">
        <v>16</v>
      </c>
      <c r="J72" s="85"/>
      <c r="K72" s="129">
        <v>16</v>
      </c>
      <c r="L72" s="73"/>
      <c r="M72" s="73"/>
      <c r="N72" s="73" t="s">
        <v>415</v>
      </c>
    </row>
    <row r="73" spans="1:15" s="66" customFormat="1" ht="15.75" customHeight="1" x14ac:dyDescent="0.25">
      <c r="A73" s="85" t="s">
        <v>16</v>
      </c>
      <c r="B73" s="272">
        <v>66</v>
      </c>
      <c r="C73" s="75" t="s">
        <v>15</v>
      </c>
      <c r="D73" s="72" t="s">
        <v>592</v>
      </c>
      <c r="E73" s="72" t="s">
        <v>593</v>
      </c>
      <c r="F73" s="72" t="s">
        <v>139</v>
      </c>
      <c r="G73" s="72">
        <v>10</v>
      </c>
      <c r="H73" s="72">
        <v>6</v>
      </c>
      <c r="I73" s="72">
        <v>16</v>
      </c>
      <c r="J73" s="72"/>
      <c r="K73" s="72">
        <v>16</v>
      </c>
      <c r="L73" s="73"/>
      <c r="M73" s="72"/>
      <c r="N73" s="72" t="s">
        <v>594</v>
      </c>
    </row>
    <row r="74" spans="1:15" s="69" customFormat="1" ht="15.75" customHeight="1" x14ac:dyDescent="0.25">
      <c r="A74" s="85" t="s">
        <v>16</v>
      </c>
      <c r="B74" s="196">
        <v>67</v>
      </c>
      <c r="C74" s="75" t="s">
        <v>15</v>
      </c>
      <c r="D74" s="83" t="s">
        <v>719</v>
      </c>
      <c r="E74" s="83" t="s">
        <v>717</v>
      </c>
      <c r="F74" s="85">
        <v>5</v>
      </c>
      <c r="G74" s="83">
        <v>4</v>
      </c>
      <c r="H74" s="83">
        <v>12</v>
      </c>
      <c r="I74" s="83">
        <v>16</v>
      </c>
      <c r="J74" s="81"/>
      <c r="K74" s="83">
        <v>16</v>
      </c>
      <c r="L74" s="81"/>
      <c r="M74" s="81"/>
      <c r="N74" s="85" t="s">
        <v>718</v>
      </c>
    </row>
    <row r="75" spans="1:15" s="69" customFormat="1" ht="15.75" customHeight="1" x14ac:dyDescent="0.25">
      <c r="A75" s="85" t="s">
        <v>16</v>
      </c>
      <c r="B75" s="272">
        <v>68</v>
      </c>
      <c r="C75" s="75" t="s">
        <v>15</v>
      </c>
      <c r="D75" s="77" t="s">
        <v>931</v>
      </c>
      <c r="E75" s="75" t="s">
        <v>923</v>
      </c>
      <c r="F75" s="75" t="s">
        <v>128</v>
      </c>
      <c r="G75" s="75">
        <v>2</v>
      </c>
      <c r="H75" s="75">
        <v>14</v>
      </c>
      <c r="I75" s="135">
        <v>16</v>
      </c>
      <c r="J75" s="77"/>
      <c r="K75" s="135">
        <v>16</v>
      </c>
      <c r="L75" s="108"/>
      <c r="M75" s="280"/>
      <c r="N75" s="75" t="s">
        <v>924</v>
      </c>
    </row>
    <row r="76" spans="1:15" s="69" customFormat="1" x14ac:dyDescent="0.25">
      <c r="A76" s="85" t="s">
        <v>16</v>
      </c>
      <c r="B76" s="196">
        <v>69</v>
      </c>
      <c r="C76" s="75" t="s">
        <v>15</v>
      </c>
      <c r="D76" s="76" t="s">
        <v>945</v>
      </c>
      <c r="E76" s="72" t="s">
        <v>923</v>
      </c>
      <c r="F76" s="76" t="s">
        <v>139</v>
      </c>
      <c r="G76" s="77">
        <v>1</v>
      </c>
      <c r="H76" s="77">
        <v>15</v>
      </c>
      <c r="I76" s="135">
        <v>16</v>
      </c>
      <c r="J76" s="75"/>
      <c r="K76" s="135">
        <v>16</v>
      </c>
      <c r="L76" s="73"/>
      <c r="M76" s="77"/>
      <c r="N76" s="75" t="s">
        <v>943</v>
      </c>
    </row>
    <row r="77" spans="1:15" s="66" customFormat="1" ht="15.75" customHeight="1" x14ac:dyDescent="0.25">
      <c r="A77" s="85" t="s">
        <v>16</v>
      </c>
      <c r="B77" s="272">
        <v>70</v>
      </c>
      <c r="C77" s="77" t="s">
        <v>15</v>
      </c>
      <c r="D77" s="160" t="s">
        <v>952</v>
      </c>
      <c r="E77" s="72" t="s">
        <v>923</v>
      </c>
      <c r="F77" s="160" t="s">
        <v>121</v>
      </c>
      <c r="G77" s="160">
        <v>4</v>
      </c>
      <c r="H77" s="160">
        <v>12</v>
      </c>
      <c r="I77" s="160">
        <v>16</v>
      </c>
      <c r="J77" s="72"/>
      <c r="K77" s="160">
        <v>16</v>
      </c>
      <c r="L77" s="73"/>
      <c r="M77" s="72"/>
      <c r="N77" s="75" t="s">
        <v>943</v>
      </c>
    </row>
    <row r="78" spans="1:15" s="66" customFormat="1" ht="15.75" customHeight="1" x14ac:dyDescent="0.25">
      <c r="A78" s="85" t="s">
        <v>16</v>
      </c>
      <c r="B78" s="196">
        <v>71</v>
      </c>
      <c r="C78" s="75" t="s">
        <v>15</v>
      </c>
      <c r="D78" s="75" t="s">
        <v>954</v>
      </c>
      <c r="E78" s="72" t="s">
        <v>923</v>
      </c>
      <c r="F78" s="282" t="s">
        <v>121</v>
      </c>
      <c r="G78" s="135">
        <v>12</v>
      </c>
      <c r="H78" s="135">
        <v>4</v>
      </c>
      <c r="I78" s="282">
        <v>16</v>
      </c>
      <c r="J78" s="282"/>
      <c r="K78" s="282">
        <v>16</v>
      </c>
      <c r="L78" s="73"/>
      <c r="M78" s="285"/>
      <c r="N78" s="75" t="s">
        <v>943</v>
      </c>
    </row>
    <row r="79" spans="1:15" s="66" customFormat="1" ht="15.75" customHeight="1" x14ac:dyDescent="0.25">
      <c r="A79" s="85" t="s">
        <v>16</v>
      </c>
      <c r="B79" s="272">
        <v>72</v>
      </c>
      <c r="C79" s="75" t="s">
        <v>15</v>
      </c>
      <c r="D79" s="75" t="s">
        <v>955</v>
      </c>
      <c r="E79" s="72" t="s">
        <v>923</v>
      </c>
      <c r="F79" s="282" t="s">
        <v>121</v>
      </c>
      <c r="G79" s="135">
        <v>4</v>
      </c>
      <c r="H79" s="135">
        <v>12</v>
      </c>
      <c r="I79" s="282">
        <v>16</v>
      </c>
      <c r="J79" s="282"/>
      <c r="K79" s="282">
        <v>16</v>
      </c>
      <c r="L79" s="77"/>
      <c r="M79" s="285"/>
      <c r="N79" s="75" t="s">
        <v>943</v>
      </c>
    </row>
    <row r="80" spans="1:15" s="66" customFormat="1" ht="15.75" customHeight="1" x14ac:dyDescent="0.25">
      <c r="A80" s="85" t="s">
        <v>16</v>
      </c>
      <c r="B80" s="196">
        <v>73</v>
      </c>
      <c r="C80" s="73" t="s">
        <v>15</v>
      </c>
      <c r="D80" s="72" t="s">
        <v>1153</v>
      </c>
      <c r="E80" s="72" t="s">
        <v>1138</v>
      </c>
      <c r="F80" s="161" t="s">
        <v>128</v>
      </c>
      <c r="G80" s="129">
        <v>2</v>
      </c>
      <c r="H80" s="129">
        <v>14</v>
      </c>
      <c r="I80" s="129">
        <v>16</v>
      </c>
      <c r="J80" s="85"/>
      <c r="K80" s="129">
        <v>16</v>
      </c>
      <c r="L80" s="73"/>
      <c r="M80" s="73"/>
      <c r="N80" s="160" t="s">
        <v>1144</v>
      </c>
    </row>
    <row r="81" spans="1:14" s="66" customFormat="1" ht="15.75" customHeight="1" x14ac:dyDescent="0.25">
      <c r="A81" s="85" t="s">
        <v>16</v>
      </c>
      <c r="B81" s="272">
        <v>74</v>
      </c>
      <c r="C81" s="75" t="s">
        <v>15</v>
      </c>
      <c r="D81" s="72" t="s">
        <v>1158</v>
      </c>
      <c r="E81" s="72" t="s">
        <v>1138</v>
      </c>
      <c r="F81" s="81" t="s">
        <v>121</v>
      </c>
      <c r="G81" s="75">
        <v>2</v>
      </c>
      <c r="H81" s="75">
        <v>14</v>
      </c>
      <c r="I81" s="135">
        <v>16</v>
      </c>
      <c r="J81" s="11"/>
      <c r="K81" s="135">
        <v>16</v>
      </c>
      <c r="L81" s="73"/>
      <c r="M81" s="11"/>
      <c r="N81" s="72" t="s">
        <v>1156</v>
      </c>
    </row>
    <row r="82" spans="1:14" s="66" customFormat="1" ht="15.75" customHeight="1" x14ac:dyDescent="0.25">
      <c r="A82" s="85" t="s">
        <v>16</v>
      </c>
      <c r="B82" s="196">
        <v>75</v>
      </c>
      <c r="C82" s="75" t="s">
        <v>15</v>
      </c>
      <c r="D82" s="72" t="s">
        <v>1161</v>
      </c>
      <c r="E82" s="72" t="s">
        <v>1138</v>
      </c>
      <c r="F82" s="81" t="s">
        <v>121</v>
      </c>
      <c r="G82" s="160">
        <v>6</v>
      </c>
      <c r="H82" s="72">
        <v>10</v>
      </c>
      <c r="I82" s="160">
        <v>16</v>
      </c>
      <c r="J82" s="72"/>
      <c r="K82" s="160">
        <v>16</v>
      </c>
      <c r="L82" s="73"/>
      <c r="M82" s="72"/>
      <c r="N82" s="72" t="s">
        <v>1156</v>
      </c>
    </row>
    <row r="83" spans="1:14" s="66" customFormat="1" ht="15.75" customHeight="1" x14ac:dyDescent="0.25">
      <c r="A83" s="85" t="s">
        <v>16</v>
      </c>
      <c r="B83" s="272">
        <v>76</v>
      </c>
      <c r="C83" s="75" t="s">
        <v>15</v>
      </c>
      <c r="D83" s="72" t="s">
        <v>1170</v>
      </c>
      <c r="E83" s="72" t="s">
        <v>1138</v>
      </c>
      <c r="F83" s="81" t="s">
        <v>118</v>
      </c>
      <c r="G83" s="135">
        <v>12</v>
      </c>
      <c r="H83" s="135">
        <v>4</v>
      </c>
      <c r="I83" s="135">
        <v>16</v>
      </c>
      <c r="J83" s="75"/>
      <c r="K83" s="135">
        <v>16</v>
      </c>
      <c r="L83" s="75"/>
      <c r="M83" s="75"/>
      <c r="N83" s="72" t="s">
        <v>1156</v>
      </c>
    </row>
    <row r="84" spans="1:14" s="66" customFormat="1" ht="15.75" customHeight="1" x14ac:dyDescent="0.25">
      <c r="A84" s="85" t="s">
        <v>16</v>
      </c>
      <c r="B84" s="196">
        <v>77</v>
      </c>
      <c r="C84" s="75" t="s">
        <v>15</v>
      </c>
      <c r="D84" s="114" t="s">
        <v>1350</v>
      </c>
      <c r="E84" s="72" t="s">
        <v>1338</v>
      </c>
      <c r="F84" s="114" t="s">
        <v>1345</v>
      </c>
      <c r="G84" s="72">
        <v>8</v>
      </c>
      <c r="H84" s="72">
        <v>8</v>
      </c>
      <c r="I84" s="135">
        <v>16</v>
      </c>
      <c r="J84" s="72"/>
      <c r="K84" s="135">
        <v>16</v>
      </c>
      <c r="L84" s="73"/>
      <c r="M84" s="72"/>
      <c r="N84" s="72" t="s">
        <v>1339</v>
      </c>
    </row>
    <row r="85" spans="1:14" s="66" customFormat="1" ht="15.75" customHeight="1" x14ac:dyDescent="0.25">
      <c r="A85" s="85" t="s">
        <v>16</v>
      </c>
      <c r="B85" s="272">
        <v>78</v>
      </c>
      <c r="C85" s="75" t="s">
        <v>15</v>
      </c>
      <c r="D85" s="83" t="s">
        <v>1358</v>
      </c>
      <c r="E85" s="92" t="s">
        <v>1353</v>
      </c>
      <c r="F85" s="81" t="s">
        <v>366</v>
      </c>
      <c r="G85" s="81">
        <v>6</v>
      </c>
      <c r="H85" s="81">
        <v>10</v>
      </c>
      <c r="I85" s="81">
        <v>16</v>
      </c>
      <c r="J85" s="81"/>
      <c r="K85" s="81">
        <v>16</v>
      </c>
      <c r="L85" s="81"/>
      <c r="M85" s="81"/>
      <c r="N85" s="83" t="s">
        <v>1354</v>
      </c>
    </row>
    <row r="86" spans="1:14" s="66" customFormat="1" ht="15.75" customHeight="1" x14ac:dyDescent="0.25">
      <c r="A86" s="85" t="s">
        <v>16</v>
      </c>
      <c r="B86" s="196">
        <v>79</v>
      </c>
      <c r="C86" s="75" t="s">
        <v>15</v>
      </c>
      <c r="D86" s="83" t="s">
        <v>1359</v>
      </c>
      <c r="E86" s="92" t="s">
        <v>1353</v>
      </c>
      <c r="F86" s="81" t="s">
        <v>1360</v>
      </c>
      <c r="G86" s="81">
        <v>8</v>
      </c>
      <c r="H86" s="81">
        <v>8</v>
      </c>
      <c r="I86" s="81">
        <v>16</v>
      </c>
      <c r="J86" s="81"/>
      <c r="K86" s="81">
        <v>16</v>
      </c>
      <c r="L86" s="81"/>
      <c r="M86" s="81"/>
      <c r="N86" s="83" t="s">
        <v>1354</v>
      </c>
    </row>
    <row r="87" spans="1:14" s="66" customFormat="1" ht="15.75" customHeight="1" x14ac:dyDescent="0.25">
      <c r="A87" s="85" t="s">
        <v>16</v>
      </c>
      <c r="B87" s="272">
        <v>80</v>
      </c>
      <c r="C87" s="75" t="s">
        <v>15</v>
      </c>
      <c r="D87" s="37" t="s">
        <v>164</v>
      </c>
      <c r="E87" s="75" t="s">
        <v>156</v>
      </c>
      <c r="F87" s="77" t="s">
        <v>121</v>
      </c>
      <c r="G87" s="72">
        <v>4</v>
      </c>
      <c r="H87" s="72">
        <v>11</v>
      </c>
      <c r="I87" s="72">
        <v>15</v>
      </c>
      <c r="J87" s="72"/>
      <c r="K87" s="72">
        <v>15</v>
      </c>
      <c r="L87" s="108"/>
      <c r="M87" s="72"/>
      <c r="N87" s="77" t="s">
        <v>157</v>
      </c>
    </row>
    <row r="88" spans="1:14" s="53" customFormat="1" ht="23.25" customHeight="1" x14ac:dyDescent="0.25">
      <c r="A88" s="85" t="s">
        <v>16</v>
      </c>
      <c r="B88" s="196">
        <v>81</v>
      </c>
      <c r="C88" s="75" t="s">
        <v>15</v>
      </c>
      <c r="D88" s="77" t="s">
        <v>422</v>
      </c>
      <c r="E88" s="75" t="s">
        <v>414</v>
      </c>
      <c r="F88" s="75" t="s">
        <v>121</v>
      </c>
      <c r="G88" s="75">
        <v>9</v>
      </c>
      <c r="H88" s="75">
        <v>6</v>
      </c>
      <c r="I88" s="135">
        <v>15</v>
      </c>
      <c r="J88" s="77"/>
      <c r="K88" s="135">
        <v>15</v>
      </c>
      <c r="L88" s="108"/>
      <c r="M88" s="280"/>
      <c r="N88" s="75" t="s">
        <v>415</v>
      </c>
    </row>
    <row r="89" spans="1:14" s="53" customFormat="1" x14ac:dyDescent="0.25">
      <c r="A89" s="85" t="s">
        <v>16</v>
      </c>
      <c r="B89" s="272">
        <v>82</v>
      </c>
      <c r="C89" s="75" t="s">
        <v>15</v>
      </c>
      <c r="D89" s="72" t="s">
        <v>596</v>
      </c>
      <c r="E89" s="72" t="s">
        <v>593</v>
      </c>
      <c r="F89" s="72" t="s">
        <v>128</v>
      </c>
      <c r="G89" s="72">
        <v>6</v>
      </c>
      <c r="H89" s="72">
        <v>9</v>
      </c>
      <c r="I89" s="72">
        <v>15</v>
      </c>
      <c r="J89" s="72"/>
      <c r="K89" s="72">
        <v>15</v>
      </c>
      <c r="L89" s="108"/>
      <c r="M89" s="72"/>
      <c r="N89" s="72" t="s">
        <v>597</v>
      </c>
    </row>
    <row r="90" spans="1:14" s="53" customFormat="1" x14ac:dyDescent="0.25">
      <c r="A90" s="85" t="s">
        <v>16</v>
      </c>
      <c r="B90" s="196">
        <v>83</v>
      </c>
      <c r="C90" s="167" t="s">
        <v>15</v>
      </c>
      <c r="D90" s="168" t="s">
        <v>957</v>
      </c>
      <c r="E90" s="72" t="s">
        <v>923</v>
      </c>
      <c r="F90" s="168" t="s">
        <v>121</v>
      </c>
      <c r="G90" s="168">
        <v>2</v>
      </c>
      <c r="H90" s="168">
        <v>13</v>
      </c>
      <c r="I90" s="72">
        <v>15</v>
      </c>
      <c r="J90" s="72"/>
      <c r="K90" s="72">
        <v>15</v>
      </c>
      <c r="L90" s="72"/>
      <c r="M90" s="72"/>
      <c r="N90" s="75" t="s">
        <v>943</v>
      </c>
    </row>
    <row r="91" spans="1:14" s="53" customFormat="1" x14ac:dyDescent="0.25">
      <c r="A91" s="85" t="s">
        <v>16</v>
      </c>
      <c r="B91" s="272">
        <v>84</v>
      </c>
      <c r="C91" s="75" t="s">
        <v>15</v>
      </c>
      <c r="D91" s="72" t="s">
        <v>1151</v>
      </c>
      <c r="E91" s="72" t="s">
        <v>1138</v>
      </c>
      <c r="F91" s="161" t="s">
        <v>128</v>
      </c>
      <c r="G91" s="72">
        <v>2</v>
      </c>
      <c r="H91" s="72">
        <v>13</v>
      </c>
      <c r="I91" s="72">
        <v>15</v>
      </c>
      <c r="J91" s="72"/>
      <c r="K91" s="72">
        <v>15</v>
      </c>
      <c r="L91" s="73"/>
      <c r="M91" s="72"/>
      <c r="N91" s="160" t="s">
        <v>1144</v>
      </c>
    </row>
    <row r="92" spans="1:14" s="53" customFormat="1" x14ac:dyDescent="0.25">
      <c r="A92" s="85" t="s">
        <v>16</v>
      </c>
      <c r="B92" s="196">
        <v>85</v>
      </c>
      <c r="C92" s="75" t="s">
        <v>15</v>
      </c>
      <c r="D92" s="72" t="s">
        <v>1157</v>
      </c>
      <c r="E92" s="72" t="s">
        <v>1138</v>
      </c>
      <c r="F92" s="81" t="s">
        <v>121</v>
      </c>
      <c r="G92" s="284">
        <v>4</v>
      </c>
      <c r="H92" s="284">
        <v>11</v>
      </c>
      <c r="I92" s="286">
        <v>15</v>
      </c>
      <c r="J92" s="286"/>
      <c r="K92" s="286">
        <v>15</v>
      </c>
      <c r="L92" s="73"/>
      <c r="M92" s="285"/>
      <c r="N92" s="72" t="s">
        <v>1156</v>
      </c>
    </row>
    <row r="93" spans="1:14" s="53" customFormat="1" x14ac:dyDescent="0.25">
      <c r="A93" s="85" t="s">
        <v>16</v>
      </c>
      <c r="B93" s="272">
        <v>86</v>
      </c>
      <c r="C93" s="75" t="s">
        <v>15</v>
      </c>
      <c r="D93" s="72" t="s">
        <v>148</v>
      </c>
      <c r="E93" s="72" t="s">
        <v>145</v>
      </c>
      <c r="F93" s="72" t="s">
        <v>146</v>
      </c>
      <c r="G93" s="72">
        <v>6</v>
      </c>
      <c r="H93" s="72">
        <v>8</v>
      </c>
      <c r="I93" s="72">
        <v>14</v>
      </c>
      <c r="J93" s="72"/>
      <c r="K93" s="72">
        <v>14</v>
      </c>
      <c r="L93" s="73"/>
      <c r="M93" s="72"/>
      <c r="N93" s="72" t="s">
        <v>147</v>
      </c>
    </row>
    <row r="94" spans="1:14" s="66" customFormat="1" ht="15.75" customHeight="1" x14ac:dyDescent="0.25">
      <c r="A94" s="85" t="s">
        <v>16</v>
      </c>
      <c r="B94" s="196">
        <v>87</v>
      </c>
      <c r="C94" s="75" t="s">
        <v>15</v>
      </c>
      <c r="D94" s="37" t="s">
        <v>165</v>
      </c>
      <c r="E94" s="75" t="s">
        <v>156</v>
      </c>
      <c r="F94" s="75" t="s">
        <v>121</v>
      </c>
      <c r="G94" s="75">
        <v>6</v>
      </c>
      <c r="H94" s="75">
        <v>8</v>
      </c>
      <c r="I94" s="135">
        <v>14</v>
      </c>
      <c r="J94" s="77"/>
      <c r="K94" s="135">
        <v>14</v>
      </c>
      <c r="L94" s="108"/>
      <c r="M94" s="280"/>
      <c r="N94" s="75" t="s">
        <v>157</v>
      </c>
    </row>
    <row r="95" spans="1:14" s="66" customFormat="1" ht="15.75" customHeight="1" x14ac:dyDescent="0.25">
      <c r="A95" s="85" t="s">
        <v>16</v>
      </c>
      <c r="B95" s="272">
        <v>88</v>
      </c>
      <c r="C95" s="75" t="s">
        <v>15</v>
      </c>
      <c r="D95" s="31" t="s">
        <v>166</v>
      </c>
      <c r="E95" s="72" t="s">
        <v>162</v>
      </c>
      <c r="F95" s="72" t="s">
        <v>121</v>
      </c>
      <c r="G95" s="72">
        <v>4</v>
      </c>
      <c r="H95" s="72">
        <v>10</v>
      </c>
      <c r="I95" s="72">
        <v>14</v>
      </c>
      <c r="J95" s="72"/>
      <c r="K95" s="72">
        <v>14</v>
      </c>
      <c r="L95" s="108"/>
      <c r="M95" s="72"/>
      <c r="N95" s="72" t="s">
        <v>157</v>
      </c>
    </row>
    <row r="96" spans="1:14" s="66" customFormat="1" ht="15.75" customHeight="1" x14ac:dyDescent="0.25">
      <c r="A96" s="73" t="s">
        <v>16</v>
      </c>
      <c r="B96" s="196">
        <v>89</v>
      </c>
      <c r="C96" s="75" t="s">
        <v>15</v>
      </c>
      <c r="D96" s="113" t="s">
        <v>544</v>
      </c>
      <c r="E96" s="73" t="s">
        <v>545</v>
      </c>
      <c r="F96" s="114" t="s">
        <v>128</v>
      </c>
      <c r="G96" s="113">
        <v>0</v>
      </c>
      <c r="H96" s="113">
        <v>14</v>
      </c>
      <c r="I96" s="113">
        <f>SUM(G96:H96)</f>
        <v>14</v>
      </c>
      <c r="J96" s="113"/>
      <c r="K96" s="113">
        <f>SUM(I96:J96)</f>
        <v>14</v>
      </c>
      <c r="L96" s="113"/>
      <c r="M96" s="113"/>
      <c r="N96" s="114" t="s">
        <v>546</v>
      </c>
    </row>
    <row r="97" spans="1:14" s="66" customFormat="1" ht="15.75" customHeight="1" x14ac:dyDescent="0.25">
      <c r="A97" s="85" t="s">
        <v>16</v>
      </c>
      <c r="B97" s="272">
        <v>90</v>
      </c>
      <c r="C97" s="75" t="s">
        <v>15</v>
      </c>
      <c r="D97" s="72" t="s">
        <v>595</v>
      </c>
      <c r="E97" s="72" t="s">
        <v>593</v>
      </c>
      <c r="F97" s="72" t="s">
        <v>139</v>
      </c>
      <c r="G97" s="72">
        <v>8</v>
      </c>
      <c r="H97" s="72">
        <v>6</v>
      </c>
      <c r="I97" s="72">
        <v>14</v>
      </c>
      <c r="J97" s="72"/>
      <c r="K97" s="72">
        <v>14</v>
      </c>
      <c r="L97" s="73"/>
      <c r="M97" s="72"/>
      <c r="N97" s="72" t="s">
        <v>594</v>
      </c>
    </row>
    <row r="98" spans="1:14" s="66" customFormat="1" ht="15.75" customHeight="1" x14ac:dyDescent="0.25">
      <c r="A98" s="85" t="s">
        <v>16</v>
      </c>
      <c r="B98" s="196">
        <v>91</v>
      </c>
      <c r="C98" s="75" t="s">
        <v>15</v>
      </c>
      <c r="D98" s="11" t="s">
        <v>947</v>
      </c>
      <c r="E98" s="72" t="s">
        <v>923</v>
      </c>
      <c r="F98" s="160" t="s">
        <v>139</v>
      </c>
      <c r="G98" s="160">
        <v>2</v>
      </c>
      <c r="H98" s="72">
        <v>12</v>
      </c>
      <c r="I98" s="160">
        <v>14</v>
      </c>
      <c r="J98" s="72"/>
      <c r="K98" s="160">
        <v>14</v>
      </c>
      <c r="L98" s="73"/>
      <c r="M98" s="72"/>
      <c r="N98" s="75" t="s">
        <v>943</v>
      </c>
    </row>
    <row r="99" spans="1:14" s="66" customFormat="1" ht="15.75" customHeight="1" x14ac:dyDescent="0.25">
      <c r="A99" s="85" t="s">
        <v>16</v>
      </c>
      <c r="B99" s="272">
        <v>92</v>
      </c>
      <c r="C99" s="75" t="s">
        <v>15</v>
      </c>
      <c r="D99" s="114" t="s">
        <v>1341</v>
      </c>
      <c r="E99" s="72" t="s">
        <v>1338</v>
      </c>
      <c r="F99" s="114" t="s">
        <v>146</v>
      </c>
      <c r="G99" s="72">
        <v>6</v>
      </c>
      <c r="H99" s="72">
        <v>8</v>
      </c>
      <c r="I99" s="72">
        <v>14</v>
      </c>
      <c r="J99" s="72"/>
      <c r="K99" s="72">
        <v>14</v>
      </c>
      <c r="L99" s="108"/>
      <c r="M99" s="72"/>
      <c r="N99" s="72" t="s">
        <v>1339</v>
      </c>
    </row>
    <row r="100" spans="1:14" s="66" customFormat="1" ht="15.75" customHeight="1" x14ac:dyDescent="0.25">
      <c r="A100" s="85" t="s">
        <v>16</v>
      </c>
      <c r="B100" s="196">
        <v>93</v>
      </c>
      <c r="C100" s="73" t="s">
        <v>15</v>
      </c>
      <c r="D100" s="114" t="s">
        <v>1342</v>
      </c>
      <c r="E100" s="72" t="s">
        <v>1338</v>
      </c>
      <c r="F100" s="114" t="s">
        <v>146</v>
      </c>
      <c r="G100" s="129">
        <v>8</v>
      </c>
      <c r="H100" s="129">
        <v>6</v>
      </c>
      <c r="I100" s="129">
        <v>14</v>
      </c>
      <c r="J100" s="85"/>
      <c r="K100" s="129">
        <v>14</v>
      </c>
      <c r="L100" s="73"/>
      <c r="M100" s="73"/>
      <c r="N100" s="72" t="s">
        <v>1339</v>
      </c>
    </row>
    <row r="101" spans="1:14" s="66" customFormat="1" ht="15.75" customHeight="1" x14ac:dyDescent="0.25">
      <c r="A101" s="85" t="s">
        <v>16</v>
      </c>
      <c r="B101" s="272">
        <v>94</v>
      </c>
      <c r="C101" s="75" t="s">
        <v>15</v>
      </c>
      <c r="D101" s="77" t="s">
        <v>154</v>
      </c>
      <c r="E101" s="72" t="s">
        <v>145</v>
      </c>
      <c r="F101" s="72" t="s">
        <v>146</v>
      </c>
      <c r="G101" s="75">
        <v>1</v>
      </c>
      <c r="H101" s="75">
        <v>12</v>
      </c>
      <c r="I101" s="135">
        <v>13</v>
      </c>
      <c r="J101" s="77"/>
      <c r="K101" s="135">
        <v>13</v>
      </c>
      <c r="L101" s="108"/>
      <c r="M101" s="280"/>
      <c r="N101" s="72" t="s">
        <v>147</v>
      </c>
    </row>
    <row r="102" spans="1:14" s="66" customFormat="1" ht="15.75" customHeight="1" x14ac:dyDescent="0.25">
      <c r="A102" s="85" t="s">
        <v>16</v>
      </c>
      <c r="B102" s="196">
        <v>95</v>
      </c>
      <c r="C102" s="85" t="s">
        <v>15</v>
      </c>
      <c r="D102" s="81" t="s">
        <v>239</v>
      </c>
      <c r="E102" s="85" t="s">
        <v>234</v>
      </c>
      <c r="F102" s="85">
        <v>5</v>
      </c>
      <c r="G102" s="129">
        <v>7</v>
      </c>
      <c r="H102" s="129">
        <v>6</v>
      </c>
      <c r="I102" s="129">
        <v>13</v>
      </c>
      <c r="J102" s="82"/>
      <c r="K102" s="129">
        <v>13</v>
      </c>
      <c r="L102" s="85"/>
      <c r="M102" s="82"/>
      <c r="N102" s="85" t="s">
        <v>235</v>
      </c>
    </row>
    <row r="103" spans="1:14" s="66" customFormat="1" ht="15.75" customHeight="1" x14ac:dyDescent="0.25">
      <c r="A103" s="85" t="s">
        <v>16</v>
      </c>
      <c r="B103" s="272">
        <v>96</v>
      </c>
      <c r="C103" s="75" t="s">
        <v>15</v>
      </c>
      <c r="D103" s="72" t="s">
        <v>514</v>
      </c>
      <c r="E103" s="72" t="s">
        <v>515</v>
      </c>
      <c r="F103" s="72" t="s">
        <v>146</v>
      </c>
      <c r="G103" s="72">
        <v>6</v>
      </c>
      <c r="H103" s="72">
        <v>7</v>
      </c>
      <c r="I103" s="72">
        <v>13</v>
      </c>
      <c r="J103" s="72"/>
      <c r="K103" s="72">
        <v>13</v>
      </c>
      <c r="L103" s="73"/>
      <c r="M103" s="72"/>
      <c r="N103" s="72" t="s">
        <v>516</v>
      </c>
    </row>
    <row r="104" spans="1:14" s="67" customFormat="1" ht="15.75" customHeight="1" x14ac:dyDescent="0.25">
      <c r="A104" s="85" t="s">
        <v>16</v>
      </c>
      <c r="B104" s="196">
        <v>97</v>
      </c>
      <c r="C104" s="75" t="s">
        <v>15</v>
      </c>
      <c r="D104" s="72" t="s">
        <v>517</v>
      </c>
      <c r="E104" s="72" t="s">
        <v>515</v>
      </c>
      <c r="F104" s="72" t="s">
        <v>366</v>
      </c>
      <c r="G104" s="72">
        <v>6</v>
      </c>
      <c r="H104" s="72">
        <v>7</v>
      </c>
      <c r="I104" s="72">
        <v>13</v>
      </c>
      <c r="J104" s="72"/>
      <c r="K104" s="72">
        <v>13</v>
      </c>
      <c r="L104" s="73"/>
      <c r="M104" s="72"/>
      <c r="N104" s="72" t="s">
        <v>516</v>
      </c>
    </row>
    <row r="105" spans="1:14" s="67" customFormat="1" ht="15.75" customHeight="1" x14ac:dyDescent="0.25">
      <c r="A105" s="85" t="s">
        <v>16</v>
      </c>
      <c r="B105" s="272">
        <v>98</v>
      </c>
      <c r="C105" s="75" t="s">
        <v>15</v>
      </c>
      <c r="D105" s="72" t="s">
        <v>518</v>
      </c>
      <c r="E105" s="72" t="s">
        <v>515</v>
      </c>
      <c r="F105" s="72" t="s">
        <v>146</v>
      </c>
      <c r="G105" s="72">
        <v>7</v>
      </c>
      <c r="H105" s="72">
        <v>6</v>
      </c>
      <c r="I105" s="72">
        <v>13</v>
      </c>
      <c r="J105" s="72"/>
      <c r="K105" s="72">
        <v>13</v>
      </c>
      <c r="L105" s="108"/>
      <c r="M105" s="72"/>
      <c r="N105" s="72" t="s">
        <v>516</v>
      </c>
    </row>
    <row r="106" spans="1:14" s="66" customFormat="1" ht="15.75" customHeight="1" x14ac:dyDescent="0.25">
      <c r="A106" s="85" t="str">
        <f>A103</f>
        <v>литература</v>
      </c>
      <c r="B106" s="196">
        <v>99</v>
      </c>
      <c r="C106" s="85" t="str">
        <f>C103</f>
        <v>Балаковский</v>
      </c>
      <c r="D106" s="83" t="s">
        <v>746</v>
      </c>
      <c r="E106" s="85" t="s">
        <v>726</v>
      </c>
      <c r="F106" s="85" t="s">
        <v>128</v>
      </c>
      <c r="G106" s="85">
        <v>3</v>
      </c>
      <c r="H106" s="85">
        <v>10</v>
      </c>
      <c r="I106" s="129">
        <v>13</v>
      </c>
      <c r="J106" s="83"/>
      <c r="K106" s="129">
        <v>13</v>
      </c>
      <c r="L106" s="23"/>
      <c r="M106" s="83"/>
      <c r="N106" s="85" t="s">
        <v>743</v>
      </c>
    </row>
    <row r="107" spans="1:14" s="66" customFormat="1" ht="15.75" customHeight="1" x14ac:dyDescent="0.25">
      <c r="A107" s="85" t="s">
        <v>16</v>
      </c>
      <c r="B107" s="272">
        <v>100</v>
      </c>
      <c r="C107" s="75" t="s">
        <v>15</v>
      </c>
      <c r="D107" s="72" t="s">
        <v>1154</v>
      </c>
      <c r="E107" s="72" t="s">
        <v>1138</v>
      </c>
      <c r="F107" s="161" t="s">
        <v>128</v>
      </c>
      <c r="G107" s="76">
        <v>0</v>
      </c>
      <c r="H107" s="76">
        <v>13</v>
      </c>
      <c r="I107" s="76">
        <v>13</v>
      </c>
      <c r="J107" s="76"/>
      <c r="K107" s="76">
        <v>13</v>
      </c>
      <c r="L107" s="73"/>
      <c r="M107" s="72"/>
      <c r="N107" s="160" t="s">
        <v>1144</v>
      </c>
    </row>
    <row r="108" spans="1:14" s="66" customFormat="1" ht="15.75" customHeight="1" x14ac:dyDescent="0.25">
      <c r="A108" s="85" t="s">
        <v>16</v>
      </c>
      <c r="B108" s="196">
        <v>101</v>
      </c>
      <c r="C108" s="75" t="s">
        <v>15</v>
      </c>
      <c r="D108" s="72" t="s">
        <v>1162</v>
      </c>
      <c r="E108" s="72" t="s">
        <v>1138</v>
      </c>
      <c r="F108" s="81" t="s">
        <v>124</v>
      </c>
      <c r="G108" s="75">
        <v>0</v>
      </c>
      <c r="H108" s="75">
        <v>13</v>
      </c>
      <c r="I108" s="75">
        <v>13</v>
      </c>
      <c r="J108" s="75"/>
      <c r="K108" s="75">
        <v>13</v>
      </c>
      <c r="L108" s="73"/>
      <c r="M108" s="75"/>
      <c r="N108" s="72" t="s">
        <v>1156</v>
      </c>
    </row>
    <row r="109" spans="1:14" s="66" customFormat="1" ht="15.75" customHeight="1" x14ac:dyDescent="0.25">
      <c r="A109" s="85" t="s">
        <v>16</v>
      </c>
      <c r="B109" s="272">
        <v>102</v>
      </c>
      <c r="C109" s="73" t="s">
        <v>15</v>
      </c>
      <c r="D109" s="72" t="s">
        <v>1163</v>
      </c>
      <c r="E109" s="72" t="s">
        <v>1138</v>
      </c>
      <c r="F109" s="81" t="s">
        <v>124</v>
      </c>
      <c r="G109" s="129">
        <v>6</v>
      </c>
      <c r="H109" s="129">
        <v>7</v>
      </c>
      <c r="I109" s="129">
        <v>13</v>
      </c>
      <c r="J109" s="85"/>
      <c r="K109" s="129">
        <v>13</v>
      </c>
      <c r="L109" s="73"/>
      <c r="M109" s="73"/>
      <c r="N109" s="72" t="s">
        <v>1156</v>
      </c>
    </row>
    <row r="110" spans="1:14" s="66" customFormat="1" ht="15.75" customHeight="1" x14ac:dyDescent="0.25">
      <c r="A110" s="85" t="s">
        <v>16</v>
      </c>
      <c r="B110" s="196">
        <v>103</v>
      </c>
      <c r="C110" s="77" t="s">
        <v>15</v>
      </c>
      <c r="D110" s="72" t="s">
        <v>1165</v>
      </c>
      <c r="E110" s="72" t="s">
        <v>1138</v>
      </c>
      <c r="F110" s="81" t="s">
        <v>124</v>
      </c>
      <c r="G110" s="160">
        <v>2</v>
      </c>
      <c r="H110" s="160">
        <v>11</v>
      </c>
      <c r="I110" s="160">
        <v>13</v>
      </c>
      <c r="J110" s="72"/>
      <c r="K110" s="160">
        <v>13</v>
      </c>
      <c r="L110" s="73"/>
      <c r="M110" s="72"/>
      <c r="N110" s="72" t="s">
        <v>1156</v>
      </c>
    </row>
    <row r="111" spans="1:14" s="66" customFormat="1" ht="15.75" customHeight="1" x14ac:dyDescent="0.25">
      <c r="A111" s="85" t="s">
        <v>16</v>
      </c>
      <c r="B111" s="272">
        <v>104</v>
      </c>
      <c r="C111" s="75" t="s">
        <v>15</v>
      </c>
      <c r="D111" s="37" t="s">
        <v>159</v>
      </c>
      <c r="E111" s="72" t="s">
        <v>156</v>
      </c>
      <c r="F111" s="72" t="s">
        <v>121</v>
      </c>
      <c r="G111" s="72">
        <v>2</v>
      </c>
      <c r="H111" s="72">
        <v>10</v>
      </c>
      <c r="I111" s="72">
        <v>12</v>
      </c>
      <c r="J111" s="72"/>
      <c r="K111" s="72">
        <v>12</v>
      </c>
      <c r="L111" s="108"/>
      <c r="M111" s="72"/>
      <c r="N111" s="72" t="s">
        <v>157</v>
      </c>
    </row>
    <row r="112" spans="1:14" s="53" customFormat="1" x14ac:dyDescent="0.25">
      <c r="A112" s="85" t="s">
        <v>16</v>
      </c>
      <c r="B112" s="196">
        <v>105</v>
      </c>
      <c r="C112" s="75" t="s">
        <v>15</v>
      </c>
      <c r="D112" s="72" t="s">
        <v>631</v>
      </c>
      <c r="E112" s="72" t="s">
        <v>629</v>
      </c>
      <c r="F112" s="72">
        <v>5</v>
      </c>
      <c r="G112" s="72">
        <v>3</v>
      </c>
      <c r="H112" s="72">
        <v>9</v>
      </c>
      <c r="I112" s="72">
        <v>12</v>
      </c>
      <c r="J112" s="72"/>
      <c r="K112" s="72">
        <v>12</v>
      </c>
      <c r="L112" s="73"/>
      <c r="M112" s="72"/>
      <c r="N112" s="72" t="s">
        <v>630</v>
      </c>
    </row>
    <row r="113" spans="1:14" s="53" customFormat="1" x14ac:dyDescent="0.25">
      <c r="A113" s="85" t="str">
        <f>A110</f>
        <v>литература</v>
      </c>
      <c r="B113" s="272">
        <v>106</v>
      </c>
      <c r="C113" s="85" t="str">
        <f>C110</f>
        <v>Балаковский</v>
      </c>
      <c r="D113" s="23" t="s">
        <v>740</v>
      </c>
      <c r="E113" s="85" t="s">
        <v>726</v>
      </c>
      <c r="F113" s="85" t="s">
        <v>139</v>
      </c>
      <c r="G113" s="23">
        <v>3</v>
      </c>
      <c r="H113" s="23">
        <v>9</v>
      </c>
      <c r="I113" s="23">
        <v>12</v>
      </c>
      <c r="J113" s="23"/>
      <c r="K113" s="23">
        <v>12</v>
      </c>
      <c r="L113" s="23"/>
      <c r="M113" s="23"/>
      <c r="N113" s="23" t="s">
        <v>727</v>
      </c>
    </row>
    <row r="114" spans="1:14" s="53" customFormat="1" x14ac:dyDescent="0.25">
      <c r="A114" s="85" t="str">
        <f>A111</f>
        <v>литература</v>
      </c>
      <c r="B114" s="196">
        <v>107</v>
      </c>
      <c r="C114" s="85" t="str">
        <f>C111</f>
        <v>Балаковский</v>
      </c>
      <c r="D114" s="85" t="s">
        <v>756</v>
      </c>
      <c r="E114" s="85" t="s">
        <v>726</v>
      </c>
      <c r="F114" s="85" t="s">
        <v>128</v>
      </c>
      <c r="G114" s="85">
        <v>3</v>
      </c>
      <c r="H114" s="85">
        <v>9</v>
      </c>
      <c r="I114" s="129">
        <v>12</v>
      </c>
      <c r="J114" s="81"/>
      <c r="K114" s="129">
        <v>12</v>
      </c>
      <c r="L114" s="23"/>
      <c r="M114" s="81"/>
      <c r="N114" s="85" t="s">
        <v>743</v>
      </c>
    </row>
    <row r="115" spans="1:14" s="53" customFormat="1" x14ac:dyDescent="0.25">
      <c r="A115" s="85" t="s">
        <v>16</v>
      </c>
      <c r="B115" s="272">
        <v>108</v>
      </c>
      <c r="C115" s="75" t="s">
        <v>15</v>
      </c>
      <c r="D115" s="79" t="s">
        <v>933</v>
      </c>
      <c r="E115" s="75" t="s">
        <v>923</v>
      </c>
      <c r="F115" s="79" t="s">
        <v>128</v>
      </c>
      <c r="G115" s="79">
        <v>2</v>
      </c>
      <c r="H115" s="79">
        <v>10</v>
      </c>
      <c r="I115" s="79">
        <v>12</v>
      </c>
      <c r="J115" s="79"/>
      <c r="K115" s="79">
        <v>12</v>
      </c>
      <c r="L115" s="108"/>
      <c r="M115" s="10"/>
      <c r="N115" s="75" t="s">
        <v>924</v>
      </c>
    </row>
    <row r="116" spans="1:14" s="53" customFormat="1" x14ac:dyDescent="0.25">
      <c r="A116" s="85" t="s">
        <v>16</v>
      </c>
      <c r="B116" s="196">
        <v>109</v>
      </c>
      <c r="C116" s="75" t="s">
        <v>15</v>
      </c>
      <c r="D116" s="72" t="s">
        <v>938</v>
      </c>
      <c r="E116" s="75" t="s">
        <v>923</v>
      </c>
      <c r="F116" s="75" t="s">
        <v>128</v>
      </c>
      <c r="G116" s="135">
        <v>2</v>
      </c>
      <c r="H116" s="135">
        <v>10</v>
      </c>
      <c r="I116" s="135">
        <v>12</v>
      </c>
      <c r="J116" s="72"/>
      <c r="K116" s="135">
        <v>12</v>
      </c>
      <c r="L116" s="73"/>
      <c r="M116" s="72"/>
      <c r="N116" s="75" t="s">
        <v>924</v>
      </c>
    </row>
    <row r="117" spans="1:14" s="53" customFormat="1" x14ac:dyDescent="0.25">
      <c r="A117" s="85" t="s">
        <v>16</v>
      </c>
      <c r="B117" s="272">
        <v>110</v>
      </c>
      <c r="C117" s="73" t="s">
        <v>15</v>
      </c>
      <c r="D117" s="73" t="s">
        <v>939</v>
      </c>
      <c r="E117" s="73" t="s">
        <v>923</v>
      </c>
      <c r="F117" s="85" t="s">
        <v>128</v>
      </c>
      <c r="G117" s="129">
        <v>2</v>
      </c>
      <c r="H117" s="129">
        <v>10</v>
      </c>
      <c r="I117" s="129">
        <v>12</v>
      </c>
      <c r="J117" s="85"/>
      <c r="K117" s="129">
        <v>12</v>
      </c>
      <c r="L117" s="73"/>
      <c r="M117" s="73"/>
      <c r="N117" s="73" t="s">
        <v>924</v>
      </c>
    </row>
    <row r="118" spans="1:14" s="53" customFormat="1" x14ac:dyDescent="0.25">
      <c r="A118" s="85" t="s">
        <v>16</v>
      </c>
      <c r="B118" s="196">
        <v>111</v>
      </c>
      <c r="C118" s="75" t="s">
        <v>15</v>
      </c>
      <c r="D118" s="77" t="s">
        <v>948</v>
      </c>
      <c r="E118" s="72" t="s">
        <v>923</v>
      </c>
      <c r="F118" s="77" t="s">
        <v>139</v>
      </c>
      <c r="G118" s="77">
        <v>2</v>
      </c>
      <c r="H118" s="77">
        <v>10</v>
      </c>
      <c r="I118" s="77">
        <v>12</v>
      </c>
      <c r="J118" s="77"/>
      <c r="K118" s="77">
        <v>12</v>
      </c>
      <c r="L118" s="73"/>
      <c r="M118" s="10"/>
      <c r="N118" s="75" t="s">
        <v>943</v>
      </c>
    </row>
    <row r="119" spans="1:14" s="53" customFormat="1" x14ac:dyDescent="0.25">
      <c r="A119" s="85" t="s">
        <v>16</v>
      </c>
      <c r="B119" s="272">
        <v>112</v>
      </c>
      <c r="C119" s="75" t="s">
        <v>15</v>
      </c>
      <c r="D119" s="75" t="s">
        <v>953</v>
      </c>
      <c r="E119" s="72" t="s">
        <v>923</v>
      </c>
      <c r="F119" s="75" t="s">
        <v>121</v>
      </c>
      <c r="G119" s="135">
        <v>4</v>
      </c>
      <c r="H119" s="135">
        <v>8</v>
      </c>
      <c r="I119" s="135">
        <v>12</v>
      </c>
      <c r="J119" s="75"/>
      <c r="K119" s="135">
        <v>12</v>
      </c>
      <c r="L119" s="73"/>
      <c r="M119" s="75"/>
      <c r="N119" s="75" t="s">
        <v>943</v>
      </c>
    </row>
    <row r="120" spans="1:14" s="53" customFormat="1" x14ac:dyDescent="0.25">
      <c r="A120" s="85" t="s">
        <v>16</v>
      </c>
      <c r="B120" s="196">
        <v>113</v>
      </c>
      <c r="C120" s="75" t="s">
        <v>15</v>
      </c>
      <c r="D120" s="72" t="s">
        <v>1164</v>
      </c>
      <c r="E120" s="72" t="s">
        <v>1138</v>
      </c>
      <c r="F120" s="81" t="s">
        <v>124</v>
      </c>
      <c r="G120" s="72">
        <v>2</v>
      </c>
      <c r="H120" s="72">
        <v>10</v>
      </c>
      <c r="I120" s="72">
        <v>12</v>
      </c>
      <c r="J120" s="72"/>
      <c r="K120" s="72">
        <v>12</v>
      </c>
      <c r="L120" s="73"/>
      <c r="M120" s="72"/>
      <c r="N120" s="72" t="s">
        <v>1156</v>
      </c>
    </row>
    <row r="121" spans="1:14" s="53" customFormat="1" x14ac:dyDescent="0.25">
      <c r="A121" s="85" t="s">
        <v>16</v>
      </c>
      <c r="B121" s="272">
        <v>114</v>
      </c>
      <c r="C121" s="73" t="s">
        <v>15</v>
      </c>
      <c r="D121" s="81" t="s">
        <v>123</v>
      </c>
      <c r="E121" s="83" t="s">
        <v>89</v>
      </c>
      <c r="F121" s="85" t="s">
        <v>124</v>
      </c>
      <c r="G121" s="129">
        <v>5</v>
      </c>
      <c r="H121" s="129">
        <v>6</v>
      </c>
      <c r="I121" s="129">
        <v>11</v>
      </c>
      <c r="J121" s="82"/>
      <c r="K121" s="129">
        <v>11</v>
      </c>
      <c r="L121" s="85"/>
      <c r="M121" s="82"/>
      <c r="N121" s="85" t="s">
        <v>125</v>
      </c>
    </row>
    <row r="122" spans="1:14" s="53" customFormat="1" x14ac:dyDescent="0.25">
      <c r="A122" s="85" t="s">
        <v>16</v>
      </c>
      <c r="B122" s="196">
        <v>115</v>
      </c>
      <c r="C122" s="73" t="s">
        <v>15</v>
      </c>
      <c r="D122" s="83" t="s">
        <v>126</v>
      </c>
      <c r="E122" s="83" t="s">
        <v>89</v>
      </c>
      <c r="F122" s="85" t="s">
        <v>118</v>
      </c>
      <c r="G122" s="83">
        <v>6</v>
      </c>
      <c r="H122" s="83">
        <v>5</v>
      </c>
      <c r="I122" s="83">
        <v>11</v>
      </c>
      <c r="J122" s="81"/>
      <c r="K122" s="83">
        <v>11</v>
      </c>
      <c r="L122" s="81"/>
      <c r="M122" s="81"/>
      <c r="N122" s="85" t="s">
        <v>94</v>
      </c>
    </row>
    <row r="123" spans="1:14" s="53" customFormat="1" x14ac:dyDescent="0.25">
      <c r="A123" s="85" t="s">
        <v>16</v>
      </c>
      <c r="B123" s="272">
        <v>116</v>
      </c>
      <c r="C123" s="73" t="s">
        <v>15</v>
      </c>
      <c r="D123" s="91" t="s">
        <v>127</v>
      </c>
      <c r="E123" s="83" t="s">
        <v>89</v>
      </c>
      <c r="F123" s="81" t="s">
        <v>128</v>
      </c>
      <c r="G123" s="129">
        <v>3</v>
      </c>
      <c r="H123" s="129">
        <v>8</v>
      </c>
      <c r="I123" s="129">
        <v>11</v>
      </c>
      <c r="J123" s="85"/>
      <c r="K123" s="129">
        <v>11</v>
      </c>
      <c r="L123" s="85"/>
      <c r="M123" s="85"/>
      <c r="N123" s="85" t="s">
        <v>32</v>
      </c>
    </row>
    <row r="124" spans="1:14" s="53" customFormat="1" x14ac:dyDescent="0.25">
      <c r="A124" s="85" t="s">
        <v>16</v>
      </c>
      <c r="B124" s="196">
        <v>117</v>
      </c>
      <c r="C124" s="73" t="s">
        <v>15</v>
      </c>
      <c r="D124" s="160" t="s">
        <v>285</v>
      </c>
      <c r="E124" s="72" t="s">
        <v>278</v>
      </c>
      <c r="F124" s="136" t="s">
        <v>121</v>
      </c>
      <c r="G124" s="72">
        <v>2</v>
      </c>
      <c r="H124" s="72">
        <v>9</v>
      </c>
      <c r="I124" s="72">
        <v>11</v>
      </c>
      <c r="J124" s="102"/>
      <c r="K124" s="72">
        <v>11</v>
      </c>
      <c r="L124" s="72"/>
      <c r="M124" s="72"/>
      <c r="N124" s="102" t="s">
        <v>284</v>
      </c>
    </row>
    <row r="125" spans="1:14" s="53" customFormat="1" x14ac:dyDescent="0.25">
      <c r="A125" s="73" t="s">
        <v>16</v>
      </c>
      <c r="B125" s="272">
        <v>118</v>
      </c>
      <c r="C125" s="75" t="s">
        <v>15</v>
      </c>
      <c r="D125" s="113" t="s">
        <v>551</v>
      </c>
      <c r="E125" s="73" t="s">
        <v>545</v>
      </c>
      <c r="F125" s="114" t="s">
        <v>128</v>
      </c>
      <c r="G125" s="113">
        <v>0</v>
      </c>
      <c r="H125" s="113">
        <v>11</v>
      </c>
      <c r="I125" s="113">
        <v>11</v>
      </c>
      <c r="J125" s="113"/>
      <c r="K125" s="113">
        <v>11</v>
      </c>
      <c r="L125" s="113"/>
      <c r="M125" s="113"/>
      <c r="N125" s="114" t="s">
        <v>546</v>
      </c>
    </row>
    <row r="126" spans="1:14" s="53" customFormat="1" x14ac:dyDescent="0.25">
      <c r="A126" s="85" t="s">
        <v>16</v>
      </c>
      <c r="B126" s="196">
        <v>119</v>
      </c>
      <c r="C126" s="75" t="s">
        <v>15</v>
      </c>
      <c r="D126" s="72" t="s">
        <v>577</v>
      </c>
      <c r="E126" s="72" t="s">
        <v>575</v>
      </c>
      <c r="F126" s="72" t="s">
        <v>146</v>
      </c>
      <c r="G126" s="72">
        <v>0</v>
      </c>
      <c r="H126" s="72">
        <v>11</v>
      </c>
      <c r="I126" s="72">
        <v>11</v>
      </c>
      <c r="J126" s="72"/>
      <c r="K126" s="72">
        <v>11</v>
      </c>
      <c r="L126" s="73"/>
      <c r="M126" s="72"/>
      <c r="N126" s="72" t="s">
        <v>576</v>
      </c>
    </row>
    <row r="127" spans="1:14" s="53" customFormat="1" ht="31.5" x14ac:dyDescent="0.25">
      <c r="A127" s="85" t="s">
        <v>16</v>
      </c>
      <c r="B127" s="272">
        <v>120</v>
      </c>
      <c r="C127" s="75" t="s">
        <v>15</v>
      </c>
      <c r="D127" s="83" t="s">
        <v>716</v>
      </c>
      <c r="E127" s="83" t="s">
        <v>717</v>
      </c>
      <c r="F127" s="85">
        <v>5</v>
      </c>
      <c r="G127" s="81">
        <v>4</v>
      </c>
      <c r="H127" s="81">
        <v>7</v>
      </c>
      <c r="I127" s="81">
        <v>11</v>
      </c>
      <c r="J127" s="81"/>
      <c r="K127" s="81">
        <v>11</v>
      </c>
      <c r="L127" s="85"/>
      <c r="M127" s="85"/>
      <c r="N127" s="85" t="s">
        <v>718</v>
      </c>
    </row>
    <row r="128" spans="1:14" s="53" customFormat="1" x14ac:dyDescent="0.25">
      <c r="A128" s="85" t="s">
        <v>663</v>
      </c>
      <c r="B128" s="196">
        <v>121</v>
      </c>
      <c r="C128" s="85" t="s">
        <v>15</v>
      </c>
      <c r="D128" s="85" t="s">
        <v>732</v>
      </c>
      <c r="E128" s="85" t="s">
        <v>726</v>
      </c>
      <c r="F128" s="85" t="s">
        <v>139</v>
      </c>
      <c r="G128" s="129">
        <v>3</v>
      </c>
      <c r="H128" s="129">
        <v>8</v>
      </c>
      <c r="I128" s="129">
        <v>11</v>
      </c>
      <c r="J128" s="85"/>
      <c r="K128" s="129">
        <v>11</v>
      </c>
      <c r="L128" s="83"/>
      <c r="M128" s="85"/>
      <c r="N128" s="85" t="s">
        <v>727</v>
      </c>
    </row>
    <row r="129" spans="1:14" s="53" customFormat="1" x14ac:dyDescent="0.25">
      <c r="A129" s="85" t="str">
        <f>A126</f>
        <v>литература</v>
      </c>
      <c r="B129" s="272">
        <v>122</v>
      </c>
      <c r="C129" s="85" t="str">
        <f>C126</f>
        <v>Балаковский</v>
      </c>
      <c r="D129" s="23" t="s">
        <v>744</v>
      </c>
      <c r="E129" s="85" t="s">
        <v>726</v>
      </c>
      <c r="F129" s="23" t="s">
        <v>128</v>
      </c>
      <c r="G129" s="23">
        <v>3</v>
      </c>
      <c r="H129" s="23">
        <v>8</v>
      </c>
      <c r="I129" s="23">
        <v>11</v>
      </c>
      <c r="J129" s="23"/>
      <c r="K129" s="23">
        <v>11</v>
      </c>
      <c r="L129" s="23"/>
      <c r="M129" s="23"/>
      <c r="N129" s="23" t="s">
        <v>743</v>
      </c>
    </row>
    <row r="130" spans="1:14" s="53" customFormat="1" ht="31.5" x14ac:dyDescent="0.25">
      <c r="A130" s="85" t="str">
        <f>A127</f>
        <v>литература</v>
      </c>
      <c r="B130" s="196">
        <v>123</v>
      </c>
      <c r="C130" s="85" t="str">
        <f>C127</f>
        <v>Балаковский</v>
      </c>
      <c r="D130" s="23" t="s">
        <v>751</v>
      </c>
      <c r="E130" s="23" t="str">
        <f>E127</f>
        <v>МАОУ СОШ с. Новополеводино</v>
      </c>
      <c r="F130" s="23" t="s">
        <v>128</v>
      </c>
      <c r="G130" s="23">
        <v>3</v>
      </c>
      <c r="H130" s="23">
        <v>8</v>
      </c>
      <c r="I130" s="23">
        <v>11</v>
      </c>
      <c r="J130" s="23"/>
      <c r="K130" s="23">
        <v>11</v>
      </c>
      <c r="L130" s="23"/>
      <c r="M130" s="23"/>
      <c r="N130" s="85" t="s">
        <v>743</v>
      </c>
    </row>
    <row r="131" spans="1:14" s="53" customFormat="1" x14ac:dyDescent="0.25">
      <c r="A131" s="85" t="s">
        <v>16</v>
      </c>
      <c r="B131" s="272">
        <v>124</v>
      </c>
      <c r="C131" s="75" t="s">
        <v>15</v>
      </c>
      <c r="D131" s="11" t="s">
        <v>958</v>
      </c>
      <c r="E131" s="72" t="s">
        <v>923</v>
      </c>
      <c r="F131" s="75" t="s">
        <v>121</v>
      </c>
      <c r="G131" s="75">
        <v>3</v>
      </c>
      <c r="H131" s="75">
        <v>8</v>
      </c>
      <c r="I131" s="75">
        <v>11</v>
      </c>
      <c r="J131" s="75"/>
      <c r="K131" s="75">
        <v>11</v>
      </c>
      <c r="L131" s="75"/>
      <c r="M131" s="75"/>
      <c r="N131" s="75" t="s">
        <v>943</v>
      </c>
    </row>
    <row r="132" spans="1:14" s="53" customFormat="1" x14ac:dyDescent="0.25">
      <c r="A132" s="85" t="s">
        <v>16</v>
      </c>
      <c r="B132" s="196">
        <v>125</v>
      </c>
      <c r="C132" s="75" t="s">
        <v>15</v>
      </c>
      <c r="D132" s="72" t="s">
        <v>1148</v>
      </c>
      <c r="E132" s="72" t="s">
        <v>1138</v>
      </c>
      <c r="F132" s="161" t="s">
        <v>128</v>
      </c>
      <c r="G132" s="72">
        <v>4</v>
      </c>
      <c r="H132" s="72">
        <v>7</v>
      </c>
      <c r="I132" s="135">
        <v>11</v>
      </c>
      <c r="J132" s="72"/>
      <c r="K132" s="135">
        <v>11</v>
      </c>
      <c r="L132" s="73"/>
      <c r="M132" s="72"/>
      <c r="N132" s="160" t="s">
        <v>1144</v>
      </c>
    </row>
    <row r="133" spans="1:14" s="53" customFormat="1" x14ac:dyDescent="0.25">
      <c r="A133" s="85" t="s">
        <v>16</v>
      </c>
      <c r="B133" s="272">
        <v>126</v>
      </c>
      <c r="C133" s="75" t="s">
        <v>15</v>
      </c>
      <c r="D133" s="114" t="s">
        <v>1168</v>
      </c>
      <c r="E133" s="72" t="s">
        <v>1138</v>
      </c>
      <c r="F133" s="83" t="s">
        <v>118</v>
      </c>
      <c r="G133" s="135">
        <v>4</v>
      </c>
      <c r="H133" s="135">
        <v>7</v>
      </c>
      <c r="I133" s="282">
        <v>11</v>
      </c>
      <c r="J133" s="282"/>
      <c r="K133" s="282">
        <v>11</v>
      </c>
      <c r="L133" s="77"/>
      <c r="M133" s="285"/>
      <c r="N133" s="160" t="s">
        <v>1169</v>
      </c>
    </row>
    <row r="134" spans="1:14" s="53" customFormat="1" x14ac:dyDescent="0.25">
      <c r="A134" s="85" t="s">
        <v>16</v>
      </c>
      <c r="B134" s="196">
        <v>127</v>
      </c>
      <c r="C134" s="85" t="s">
        <v>15</v>
      </c>
      <c r="D134" s="83" t="s">
        <v>449</v>
      </c>
      <c r="E134" s="83" t="s">
        <v>450</v>
      </c>
      <c r="F134" s="85" t="s">
        <v>451</v>
      </c>
      <c r="G134" s="81" t="s">
        <v>452</v>
      </c>
      <c r="H134" s="81">
        <v>10</v>
      </c>
      <c r="I134" s="81">
        <f>SUM(H134)</f>
        <v>10</v>
      </c>
      <c r="J134" s="81"/>
      <c r="K134" s="81">
        <f>SUM(J134)</f>
        <v>0</v>
      </c>
      <c r="L134" s="85"/>
      <c r="M134" s="85"/>
      <c r="N134" s="85" t="s">
        <v>453</v>
      </c>
    </row>
    <row r="135" spans="1:14" s="53" customFormat="1" x14ac:dyDescent="0.25">
      <c r="A135" s="85" t="s">
        <v>16</v>
      </c>
      <c r="B135" s="272">
        <v>128</v>
      </c>
      <c r="C135" s="75" t="s">
        <v>15</v>
      </c>
      <c r="D135" s="72" t="s">
        <v>647</v>
      </c>
      <c r="E135" s="72" t="s">
        <v>616</v>
      </c>
      <c r="F135" s="72" t="s">
        <v>366</v>
      </c>
      <c r="G135" s="72">
        <v>4</v>
      </c>
      <c r="H135" s="72">
        <v>6</v>
      </c>
      <c r="I135" s="72">
        <v>10</v>
      </c>
      <c r="J135" s="72"/>
      <c r="K135" s="72">
        <v>10</v>
      </c>
      <c r="L135" s="73"/>
      <c r="M135" s="72"/>
      <c r="N135" s="72" t="s">
        <v>646</v>
      </c>
    </row>
    <row r="136" spans="1:14" s="53" customFormat="1" x14ac:dyDescent="0.25">
      <c r="A136" s="85" t="str">
        <f>A133</f>
        <v>литература</v>
      </c>
      <c r="B136" s="196">
        <v>129</v>
      </c>
      <c r="C136" s="85" t="str">
        <f>C133</f>
        <v>Балаковский</v>
      </c>
      <c r="D136" s="83" t="s">
        <v>749</v>
      </c>
      <c r="E136" s="85" t="s">
        <v>726</v>
      </c>
      <c r="F136" s="85" t="s">
        <v>128</v>
      </c>
      <c r="G136" s="85">
        <v>3</v>
      </c>
      <c r="H136" s="85">
        <v>7</v>
      </c>
      <c r="I136" s="129">
        <v>10</v>
      </c>
      <c r="J136" s="83"/>
      <c r="K136" s="129">
        <v>10</v>
      </c>
      <c r="L136" s="23"/>
      <c r="M136" s="283"/>
      <c r="N136" s="85" t="s">
        <v>743</v>
      </c>
    </row>
    <row r="137" spans="1:14" s="53" customFormat="1" x14ac:dyDescent="0.25">
      <c r="A137" s="85" t="str">
        <f>A134</f>
        <v>литература</v>
      </c>
      <c r="B137" s="272">
        <v>130</v>
      </c>
      <c r="C137" s="85" t="str">
        <f>C134</f>
        <v>Балаковский</v>
      </c>
      <c r="D137" s="85" t="s">
        <v>754</v>
      </c>
      <c r="E137" s="85" t="s">
        <v>726</v>
      </c>
      <c r="F137" s="23" t="s">
        <v>128</v>
      </c>
      <c r="G137" s="129">
        <v>3</v>
      </c>
      <c r="H137" s="129">
        <v>7</v>
      </c>
      <c r="I137" s="196">
        <v>10</v>
      </c>
      <c r="J137" s="196"/>
      <c r="K137" s="196">
        <v>10</v>
      </c>
      <c r="L137" s="23"/>
      <c r="M137" s="90"/>
      <c r="N137" s="85" t="s">
        <v>743</v>
      </c>
    </row>
    <row r="138" spans="1:14" s="53" customFormat="1" x14ac:dyDescent="0.25">
      <c r="A138" s="85" t="str">
        <f>A135</f>
        <v>литература</v>
      </c>
      <c r="B138" s="196">
        <v>131</v>
      </c>
      <c r="C138" s="85" t="str">
        <f>C135</f>
        <v>Балаковский</v>
      </c>
      <c r="D138" s="85" t="s">
        <v>755</v>
      </c>
      <c r="E138" s="85" t="s">
        <v>726</v>
      </c>
      <c r="F138" s="85" t="s">
        <v>128</v>
      </c>
      <c r="G138" s="129">
        <v>2</v>
      </c>
      <c r="H138" s="129">
        <v>8</v>
      </c>
      <c r="I138" s="129">
        <v>10</v>
      </c>
      <c r="J138" s="85"/>
      <c r="K138" s="129">
        <v>10</v>
      </c>
      <c r="L138" s="23"/>
      <c r="M138" s="85"/>
      <c r="N138" s="85" t="s">
        <v>743</v>
      </c>
    </row>
    <row r="139" spans="1:14" s="53" customFormat="1" x14ac:dyDescent="0.25">
      <c r="A139" s="85" t="s">
        <v>16</v>
      </c>
      <c r="B139" s="272">
        <v>132</v>
      </c>
      <c r="C139" s="73" t="s">
        <v>15</v>
      </c>
      <c r="D139" s="73" t="s">
        <v>927</v>
      </c>
      <c r="E139" s="73" t="s">
        <v>923</v>
      </c>
      <c r="F139" s="85" t="s">
        <v>128</v>
      </c>
      <c r="G139" s="129">
        <v>2</v>
      </c>
      <c r="H139" s="129">
        <v>8</v>
      </c>
      <c r="I139" s="129">
        <v>10</v>
      </c>
      <c r="J139" s="85"/>
      <c r="K139" s="129">
        <v>10</v>
      </c>
      <c r="L139" s="73"/>
      <c r="M139" s="73"/>
      <c r="N139" s="73" t="s">
        <v>924</v>
      </c>
    </row>
    <row r="140" spans="1:14" s="53" customFormat="1" x14ac:dyDescent="0.25">
      <c r="A140" s="85" t="s">
        <v>16</v>
      </c>
      <c r="B140" s="196">
        <v>133</v>
      </c>
      <c r="C140" s="73" t="s">
        <v>15</v>
      </c>
      <c r="D140" s="72" t="s">
        <v>928</v>
      </c>
      <c r="E140" s="72" t="s">
        <v>923</v>
      </c>
      <c r="F140" s="72" t="s">
        <v>128</v>
      </c>
      <c r="G140" s="72">
        <v>2</v>
      </c>
      <c r="H140" s="72">
        <v>8</v>
      </c>
      <c r="I140" s="134">
        <v>10</v>
      </c>
      <c r="J140" s="102"/>
      <c r="K140" s="134">
        <v>10</v>
      </c>
      <c r="L140" s="72"/>
      <c r="M140" s="72"/>
      <c r="N140" s="102" t="s">
        <v>924</v>
      </c>
    </row>
    <row r="141" spans="1:14" s="53" customFormat="1" x14ac:dyDescent="0.25">
      <c r="A141" s="85" t="s">
        <v>16</v>
      </c>
      <c r="B141" s="272">
        <v>134</v>
      </c>
      <c r="C141" s="73" t="s">
        <v>15</v>
      </c>
      <c r="D141" s="72" t="s">
        <v>929</v>
      </c>
      <c r="E141" s="72" t="s">
        <v>923</v>
      </c>
      <c r="F141" s="72" t="s">
        <v>128</v>
      </c>
      <c r="G141" s="72">
        <v>0</v>
      </c>
      <c r="H141" s="72">
        <v>10</v>
      </c>
      <c r="I141" s="134">
        <v>10</v>
      </c>
      <c r="J141" s="102"/>
      <c r="K141" s="134">
        <v>10</v>
      </c>
      <c r="L141" s="72"/>
      <c r="M141" s="72"/>
      <c r="N141" s="102" t="s">
        <v>924</v>
      </c>
    </row>
    <row r="142" spans="1:14" s="66" customFormat="1" ht="15.75" customHeight="1" x14ac:dyDescent="0.25">
      <c r="A142" s="85" t="s">
        <v>16</v>
      </c>
      <c r="B142" s="196">
        <v>135</v>
      </c>
      <c r="C142" s="75" t="s">
        <v>15</v>
      </c>
      <c r="D142" s="77" t="s">
        <v>930</v>
      </c>
      <c r="E142" s="75" t="s">
        <v>923</v>
      </c>
      <c r="F142" s="77" t="s">
        <v>128</v>
      </c>
      <c r="G142" s="72">
        <v>2</v>
      </c>
      <c r="H142" s="72">
        <v>8</v>
      </c>
      <c r="I142" s="72">
        <v>10</v>
      </c>
      <c r="J142" s="72"/>
      <c r="K142" s="72">
        <v>10</v>
      </c>
      <c r="L142" s="108"/>
      <c r="M142" s="72"/>
      <c r="N142" s="77" t="s">
        <v>924</v>
      </c>
    </row>
    <row r="143" spans="1:14" s="66" customFormat="1" ht="15.75" customHeight="1" x14ac:dyDescent="0.25">
      <c r="A143" s="85" t="s">
        <v>16</v>
      </c>
      <c r="B143" s="272">
        <v>136</v>
      </c>
      <c r="C143" s="75" t="s">
        <v>15</v>
      </c>
      <c r="D143" s="76" t="s">
        <v>935</v>
      </c>
      <c r="E143" s="75" t="s">
        <v>923</v>
      </c>
      <c r="F143" s="76" t="s">
        <v>128</v>
      </c>
      <c r="G143" s="72">
        <v>2</v>
      </c>
      <c r="H143" s="72">
        <v>8</v>
      </c>
      <c r="I143" s="135">
        <v>10</v>
      </c>
      <c r="J143" s="72"/>
      <c r="K143" s="135">
        <v>10</v>
      </c>
      <c r="L143" s="73"/>
      <c r="M143" s="72"/>
      <c r="N143" s="77" t="s">
        <v>924</v>
      </c>
    </row>
    <row r="144" spans="1:14" s="66" customFormat="1" ht="15.75" customHeight="1" x14ac:dyDescent="0.25">
      <c r="A144" s="85" t="s">
        <v>16</v>
      </c>
      <c r="B144" s="196">
        <v>137</v>
      </c>
      <c r="C144" s="75" t="s">
        <v>15</v>
      </c>
      <c r="D144" s="72" t="s">
        <v>937</v>
      </c>
      <c r="E144" s="72" t="s">
        <v>923</v>
      </c>
      <c r="F144" s="72" t="s">
        <v>128</v>
      </c>
      <c r="G144" s="72">
        <v>2</v>
      </c>
      <c r="H144" s="72">
        <v>8</v>
      </c>
      <c r="I144" s="72">
        <v>10</v>
      </c>
      <c r="J144" s="72"/>
      <c r="K144" s="72">
        <v>10</v>
      </c>
      <c r="L144" s="73"/>
      <c r="M144" s="72"/>
      <c r="N144" s="72" t="s">
        <v>924</v>
      </c>
    </row>
    <row r="145" spans="1:15" s="66" customFormat="1" ht="15.75" customHeight="1" x14ac:dyDescent="0.25">
      <c r="A145" s="85" t="s">
        <v>16</v>
      </c>
      <c r="B145" s="272">
        <v>138</v>
      </c>
      <c r="C145" s="75" t="s">
        <v>15</v>
      </c>
      <c r="D145" s="77" t="s">
        <v>946</v>
      </c>
      <c r="E145" s="72" t="s">
        <v>923</v>
      </c>
      <c r="F145" s="76" t="s">
        <v>139</v>
      </c>
      <c r="G145" s="76">
        <v>0</v>
      </c>
      <c r="H145" s="76">
        <v>10</v>
      </c>
      <c r="I145" s="76">
        <v>10</v>
      </c>
      <c r="J145" s="76"/>
      <c r="K145" s="76">
        <v>10</v>
      </c>
      <c r="L145" s="73"/>
      <c r="M145" s="72"/>
      <c r="N145" s="75" t="s">
        <v>943</v>
      </c>
    </row>
    <row r="146" spans="1:15" s="66" customFormat="1" ht="15.75" customHeight="1" x14ac:dyDescent="0.25">
      <c r="A146" s="85" t="s">
        <v>16</v>
      </c>
      <c r="B146" s="196">
        <v>139</v>
      </c>
      <c r="C146" s="75" t="s">
        <v>15</v>
      </c>
      <c r="D146" s="72" t="s">
        <v>1137</v>
      </c>
      <c r="E146" s="72" t="s">
        <v>1138</v>
      </c>
      <c r="F146" s="91" t="s">
        <v>139</v>
      </c>
      <c r="G146" s="72">
        <v>2</v>
      </c>
      <c r="H146" s="72">
        <v>8</v>
      </c>
      <c r="I146" s="72">
        <v>10</v>
      </c>
      <c r="J146" s="72"/>
      <c r="K146" s="72">
        <v>10</v>
      </c>
      <c r="L146" s="73"/>
      <c r="M146" s="72"/>
      <c r="N146" s="72" t="s">
        <v>1139</v>
      </c>
      <c r="O146" s="105"/>
    </row>
    <row r="147" spans="1:15" s="66" customFormat="1" ht="15.75" customHeight="1" x14ac:dyDescent="0.25">
      <c r="A147" s="85" t="s">
        <v>16</v>
      </c>
      <c r="B147" s="272">
        <v>140</v>
      </c>
      <c r="C147" s="75" t="s">
        <v>15</v>
      </c>
      <c r="D147" s="72" t="s">
        <v>1146</v>
      </c>
      <c r="E147" s="72" t="s">
        <v>1138</v>
      </c>
      <c r="F147" s="161" t="s">
        <v>128</v>
      </c>
      <c r="G147" s="72">
        <v>4</v>
      </c>
      <c r="H147" s="72">
        <v>6</v>
      </c>
      <c r="I147" s="72">
        <v>10</v>
      </c>
      <c r="J147" s="72"/>
      <c r="K147" s="72">
        <v>10</v>
      </c>
      <c r="L147" s="108"/>
      <c r="M147" s="72"/>
      <c r="N147" s="160" t="s">
        <v>1144</v>
      </c>
      <c r="O147" s="105"/>
    </row>
    <row r="148" spans="1:15" s="66" customFormat="1" ht="15.75" customHeight="1" x14ac:dyDescent="0.25">
      <c r="A148" s="85" t="s">
        <v>16</v>
      </c>
      <c r="B148" s="196">
        <v>141</v>
      </c>
      <c r="C148" s="75" t="s">
        <v>15</v>
      </c>
      <c r="D148" s="91" t="s">
        <v>1352</v>
      </c>
      <c r="E148" s="92" t="s">
        <v>1353</v>
      </c>
      <c r="F148" s="92" t="s">
        <v>366</v>
      </c>
      <c r="G148" s="92">
        <v>6</v>
      </c>
      <c r="H148" s="92">
        <v>4</v>
      </c>
      <c r="I148" s="92">
        <v>10</v>
      </c>
      <c r="J148" s="81"/>
      <c r="K148" s="92">
        <v>10</v>
      </c>
      <c r="L148" s="81"/>
      <c r="M148" s="81"/>
      <c r="N148" s="83" t="s">
        <v>1354</v>
      </c>
    </row>
    <row r="149" spans="1:15" s="66" customFormat="1" ht="15.75" customHeight="1" x14ac:dyDescent="0.25">
      <c r="A149" s="85" t="s">
        <v>16</v>
      </c>
      <c r="B149" s="272">
        <v>142</v>
      </c>
      <c r="C149" s="75" t="s">
        <v>15</v>
      </c>
      <c r="D149" s="85" t="s">
        <v>1356</v>
      </c>
      <c r="E149" s="92" t="s">
        <v>1353</v>
      </c>
      <c r="F149" s="85" t="s">
        <v>366</v>
      </c>
      <c r="G149" s="129">
        <v>6</v>
      </c>
      <c r="H149" s="129">
        <v>4</v>
      </c>
      <c r="I149" s="129">
        <v>10</v>
      </c>
      <c r="J149" s="129"/>
      <c r="K149" s="129">
        <v>10</v>
      </c>
      <c r="L149" s="85"/>
      <c r="M149" s="85"/>
      <c r="N149" s="83" t="s">
        <v>1354</v>
      </c>
    </row>
    <row r="150" spans="1:15" s="66" customFormat="1" ht="15.75" customHeight="1" x14ac:dyDescent="0.25">
      <c r="A150" s="85" t="s">
        <v>16</v>
      </c>
      <c r="B150" s="196">
        <v>143</v>
      </c>
      <c r="C150" s="75" t="s">
        <v>15</v>
      </c>
      <c r="D150" s="87" t="s">
        <v>1362</v>
      </c>
      <c r="E150" s="92" t="s">
        <v>1353</v>
      </c>
      <c r="F150" s="85" t="s">
        <v>1360</v>
      </c>
      <c r="G150" s="81">
        <v>6</v>
      </c>
      <c r="H150" s="81">
        <v>4</v>
      </c>
      <c r="I150" s="81">
        <v>10</v>
      </c>
      <c r="J150" s="81"/>
      <c r="K150" s="81">
        <v>10</v>
      </c>
      <c r="L150" s="85"/>
      <c r="M150" s="81"/>
      <c r="N150" s="83" t="s">
        <v>1354</v>
      </c>
    </row>
    <row r="151" spans="1:15" s="66" customFormat="1" ht="15.75" customHeight="1" x14ac:dyDescent="0.25">
      <c r="A151" s="85" t="s">
        <v>16</v>
      </c>
      <c r="B151" s="272">
        <v>144</v>
      </c>
      <c r="C151" s="75" t="s">
        <v>15</v>
      </c>
      <c r="D151" s="87" t="s">
        <v>129</v>
      </c>
      <c r="E151" s="83" t="s">
        <v>89</v>
      </c>
      <c r="F151" s="85" t="s">
        <v>118</v>
      </c>
      <c r="G151" s="85">
        <v>2</v>
      </c>
      <c r="H151" s="85">
        <v>7</v>
      </c>
      <c r="I151" s="85">
        <v>9</v>
      </c>
      <c r="J151" s="85"/>
      <c r="K151" s="85">
        <v>9</v>
      </c>
      <c r="L151" s="85"/>
      <c r="M151" s="85"/>
      <c r="N151" s="129" t="s">
        <v>94</v>
      </c>
    </row>
    <row r="152" spans="1:15" s="66" customFormat="1" ht="15.75" customHeight="1" x14ac:dyDescent="0.25">
      <c r="A152" s="85" t="s">
        <v>16</v>
      </c>
      <c r="B152" s="196">
        <v>145</v>
      </c>
      <c r="C152" s="75" t="s">
        <v>15</v>
      </c>
      <c r="D152" s="87" t="s">
        <v>130</v>
      </c>
      <c r="E152" s="83" t="s">
        <v>89</v>
      </c>
      <c r="F152" s="93" t="s">
        <v>131</v>
      </c>
      <c r="G152" s="130">
        <v>5</v>
      </c>
      <c r="H152" s="131">
        <v>4</v>
      </c>
      <c r="I152" s="131">
        <v>9</v>
      </c>
      <c r="J152" s="131"/>
      <c r="K152" s="131">
        <v>9</v>
      </c>
      <c r="L152" s="81"/>
      <c r="M152" s="81"/>
      <c r="N152" s="85" t="s">
        <v>122</v>
      </c>
    </row>
    <row r="153" spans="1:15" s="66" customFormat="1" ht="15.75" customHeight="1" x14ac:dyDescent="0.25">
      <c r="A153" s="85" t="s">
        <v>16</v>
      </c>
      <c r="B153" s="272">
        <v>146</v>
      </c>
      <c r="C153" s="75" t="s">
        <v>15</v>
      </c>
      <c r="D153" s="72" t="s">
        <v>469</v>
      </c>
      <c r="E153" s="72" t="s">
        <v>466</v>
      </c>
      <c r="F153" s="72" t="s">
        <v>467</v>
      </c>
      <c r="G153" s="72">
        <v>0</v>
      </c>
      <c r="H153" s="72">
        <v>9</v>
      </c>
      <c r="I153" s="72">
        <v>9</v>
      </c>
      <c r="J153" s="72"/>
      <c r="K153" s="72">
        <v>9</v>
      </c>
      <c r="L153" s="73"/>
      <c r="M153" s="72"/>
      <c r="N153" s="72" t="s">
        <v>468</v>
      </c>
    </row>
    <row r="154" spans="1:15" s="66" customFormat="1" ht="15.75" customHeight="1" x14ac:dyDescent="0.25">
      <c r="A154" s="85" t="s">
        <v>16</v>
      </c>
      <c r="B154" s="196">
        <v>147</v>
      </c>
      <c r="C154" s="73" t="s">
        <v>15</v>
      </c>
      <c r="D154" s="73" t="s">
        <v>519</v>
      </c>
      <c r="E154" s="136" t="s">
        <v>515</v>
      </c>
      <c r="F154" s="85" t="s">
        <v>366</v>
      </c>
      <c r="G154" s="129">
        <v>3</v>
      </c>
      <c r="H154" s="129">
        <v>6</v>
      </c>
      <c r="I154" s="129">
        <v>9</v>
      </c>
      <c r="J154" s="85"/>
      <c r="K154" s="129">
        <v>9</v>
      </c>
      <c r="L154" s="73"/>
      <c r="M154" s="73"/>
      <c r="N154" s="72" t="s">
        <v>516</v>
      </c>
    </row>
    <row r="155" spans="1:15" s="66" customFormat="1" ht="15.75" customHeight="1" x14ac:dyDescent="0.25">
      <c r="A155" s="85" t="str">
        <f t="shared" ref="A155:A161" si="0">A152</f>
        <v>литература</v>
      </c>
      <c r="B155" s="272">
        <v>148</v>
      </c>
      <c r="C155" s="85" t="str">
        <f t="shared" ref="C155:C161" si="1">C152</f>
        <v>Балаковский</v>
      </c>
      <c r="D155" s="23" t="s">
        <v>733</v>
      </c>
      <c r="E155" s="85" t="s">
        <v>726</v>
      </c>
      <c r="F155" s="85" t="s">
        <v>139</v>
      </c>
      <c r="G155" s="23">
        <v>0</v>
      </c>
      <c r="H155" s="23">
        <v>9</v>
      </c>
      <c r="I155" s="23">
        <v>9</v>
      </c>
      <c r="J155" s="23"/>
      <c r="K155" s="23">
        <v>9</v>
      </c>
      <c r="L155" s="83"/>
      <c r="M155" s="23"/>
      <c r="N155" s="23" t="s">
        <v>727</v>
      </c>
    </row>
    <row r="156" spans="1:15" s="66" customFormat="1" ht="15.75" customHeight="1" x14ac:dyDescent="0.25">
      <c r="A156" s="85" t="str">
        <f t="shared" si="0"/>
        <v>литература</v>
      </c>
      <c r="B156" s="196">
        <v>149</v>
      </c>
      <c r="C156" s="85" t="str">
        <f t="shared" si="1"/>
        <v>Балаковский</v>
      </c>
      <c r="D156" s="85" t="s">
        <v>738</v>
      </c>
      <c r="E156" s="85" t="s">
        <v>726</v>
      </c>
      <c r="F156" s="85" t="s">
        <v>139</v>
      </c>
      <c r="G156" s="129">
        <v>3</v>
      </c>
      <c r="H156" s="129">
        <v>6</v>
      </c>
      <c r="I156" s="129">
        <v>9</v>
      </c>
      <c r="J156" s="85"/>
      <c r="K156" s="129">
        <v>9</v>
      </c>
      <c r="L156" s="23"/>
      <c r="M156" s="85"/>
      <c r="N156" s="85" t="s">
        <v>727</v>
      </c>
    </row>
    <row r="157" spans="1:15" s="66" customFormat="1" ht="15.75" customHeight="1" x14ac:dyDescent="0.25">
      <c r="A157" s="85" t="str">
        <f t="shared" si="0"/>
        <v>литература</v>
      </c>
      <c r="B157" s="272">
        <v>150</v>
      </c>
      <c r="C157" s="85" t="str">
        <f t="shared" si="1"/>
        <v>Балаковский</v>
      </c>
      <c r="D157" s="85" t="s">
        <v>739</v>
      </c>
      <c r="E157" s="85" t="s">
        <v>726</v>
      </c>
      <c r="F157" s="85" t="s">
        <v>139</v>
      </c>
      <c r="G157" s="129">
        <v>2</v>
      </c>
      <c r="H157" s="129">
        <v>7</v>
      </c>
      <c r="I157" s="129">
        <v>9</v>
      </c>
      <c r="J157" s="85"/>
      <c r="K157" s="129">
        <v>9</v>
      </c>
      <c r="L157" s="23"/>
      <c r="M157" s="85"/>
      <c r="N157" s="85" t="s">
        <v>727</v>
      </c>
    </row>
    <row r="158" spans="1:15" s="66" customFormat="1" ht="15.75" customHeight="1" x14ac:dyDescent="0.25">
      <c r="A158" s="83" t="str">
        <f t="shared" si="0"/>
        <v>литература</v>
      </c>
      <c r="B158" s="196">
        <v>151</v>
      </c>
      <c r="C158" s="85" t="str">
        <f t="shared" si="1"/>
        <v>Балаковский</v>
      </c>
      <c r="D158" s="87" t="s">
        <v>747</v>
      </c>
      <c r="E158" s="85" t="s">
        <v>726</v>
      </c>
      <c r="F158" s="85" t="s">
        <v>128</v>
      </c>
      <c r="G158" s="83">
        <v>3</v>
      </c>
      <c r="H158" s="161">
        <v>6</v>
      </c>
      <c r="I158" s="23">
        <v>9</v>
      </c>
      <c r="J158" s="194"/>
      <c r="K158" s="23">
        <v>9</v>
      </c>
      <c r="L158" s="23"/>
      <c r="M158" s="85"/>
      <c r="N158" s="83" t="s">
        <v>743</v>
      </c>
    </row>
    <row r="159" spans="1:15" s="66" customFormat="1" ht="15.75" customHeight="1" x14ac:dyDescent="0.25">
      <c r="A159" s="85" t="str">
        <f t="shared" si="0"/>
        <v>литература</v>
      </c>
      <c r="B159" s="272">
        <v>152</v>
      </c>
      <c r="C159" s="85" t="str">
        <f t="shared" si="1"/>
        <v>Балаковский</v>
      </c>
      <c r="D159" s="23" t="s">
        <v>748</v>
      </c>
      <c r="E159" s="85" t="s">
        <v>726</v>
      </c>
      <c r="F159" s="23" t="s">
        <v>128</v>
      </c>
      <c r="G159" s="23">
        <v>2</v>
      </c>
      <c r="H159" s="23">
        <v>7</v>
      </c>
      <c r="I159" s="23">
        <v>9</v>
      </c>
      <c r="J159" s="23"/>
      <c r="K159" s="23">
        <v>9</v>
      </c>
      <c r="L159" s="23"/>
      <c r="M159" s="23"/>
      <c r="N159" s="23" t="s">
        <v>743</v>
      </c>
    </row>
    <row r="160" spans="1:15" s="66" customFormat="1" ht="15.75" customHeight="1" x14ac:dyDescent="0.25">
      <c r="A160" s="85" t="str">
        <f t="shared" si="0"/>
        <v>литература</v>
      </c>
      <c r="B160" s="196">
        <v>153</v>
      </c>
      <c r="C160" s="85" t="str">
        <f t="shared" si="1"/>
        <v>Балаковский</v>
      </c>
      <c r="D160" s="83" t="s">
        <v>752</v>
      </c>
      <c r="E160" s="85" t="s">
        <v>726</v>
      </c>
      <c r="F160" s="85" t="s">
        <v>128</v>
      </c>
      <c r="G160" s="85">
        <v>3</v>
      </c>
      <c r="H160" s="85">
        <v>6</v>
      </c>
      <c r="I160" s="129">
        <v>9</v>
      </c>
      <c r="J160" s="83"/>
      <c r="K160" s="129">
        <v>9</v>
      </c>
      <c r="L160" s="23"/>
      <c r="M160" s="283"/>
      <c r="N160" s="85" t="s">
        <v>743</v>
      </c>
    </row>
    <row r="161" spans="1:14" s="66" customFormat="1" ht="15.75" customHeight="1" x14ac:dyDescent="0.25">
      <c r="A161" s="85" t="str">
        <f t="shared" si="0"/>
        <v>литература</v>
      </c>
      <c r="B161" s="272">
        <v>154</v>
      </c>
      <c r="C161" s="85" t="str">
        <f t="shared" si="1"/>
        <v>Балаковский</v>
      </c>
      <c r="D161" s="85" t="s">
        <v>753</v>
      </c>
      <c r="E161" s="85" t="s">
        <v>726</v>
      </c>
      <c r="F161" s="196" t="s">
        <v>128</v>
      </c>
      <c r="G161" s="129">
        <v>2</v>
      </c>
      <c r="H161" s="129">
        <v>7</v>
      </c>
      <c r="I161" s="196">
        <v>9</v>
      </c>
      <c r="J161" s="196"/>
      <c r="K161" s="196">
        <v>9</v>
      </c>
      <c r="L161" s="23"/>
      <c r="M161" s="90"/>
      <c r="N161" s="85" t="s">
        <v>743</v>
      </c>
    </row>
    <row r="162" spans="1:14" s="66" customFormat="1" ht="15.75" customHeight="1" x14ac:dyDescent="0.25">
      <c r="A162" s="85" t="s">
        <v>16</v>
      </c>
      <c r="B162" s="196">
        <v>155</v>
      </c>
      <c r="C162" s="75" t="s">
        <v>15</v>
      </c>
      <c r="D162" s="77" t="s">
        <v>962</v>
      </c>
      <c r="E162" s="72" t="s">
        <v>923</v>
      </c>
      <c r="F162" s="75" t="s">
        <v>121</v>
      </c>
      <c r="G162" s="75">
        <v>0</v>
      </c>
      <c r="H162" s="75">
        <v>9</v>
      </c>
      <c r="I162" s="135">
        <v>9</v>
      </c>
      <c r="J162" s="77"/>
      <c r="K162" s="135">
        <v>9</v>
      </c>
      <c r="L162" s="77"/>
      <c r="M162" s="77"/>
      <c r="N162" s="75" t="s">
        <v>943</v>
      </c>
    </row>
    <row r="163" spans="1:14" s="66" customFormat="1" ht="15.75" customHeight="1" x14ac:dyDescent="0.25">
      <c r="A163" s="85" t="s">
        <v>16</v>
      </c>
      <c r="B163" s="272">
        <v>156</v>
      </c>
      <c r="C163" s="75" t="s">
        <v>15</v>
      </c>
      <c r="D163" s="72" t="s">
        <v>1173</v>
      </c>
      <c r="E163" s="72" t="s">
        <v>1138</v>
      </c>
      <c r="F163" s="81" t="s">
        <v>118</v>
      </c>
      <c r="G163" s="135">
        <v>3</v>
      </c>
      <c r="H163" s="135">
        <v>6</v>
      </c>
      <c r="I163" s="282">
        <v>9</v>
      </c>
      <c r="J163" s="282"/>
      <c r="K163" s="282">
        <v>9</v>
      </c>
      <c r="L163" s="285"/>
      <c r="M163" s="285"/>
      <c r="N163" s="72" t="s">
        <v>1156</v>
      </c>
    </row>
    <row r="164" spans="1:14" s="66" customFormat="1" ht="15.75" customHeight="1" x14ac:dyDescent="0.25">
      <c r="A164" s="85" t="s">
        <v>16</v>
      </c>
      <c r="B164" s="196">
        <v>157</v>
      </c>
      <c r="C164" s="75" t="s">
        <v>15</v>
      </c>
      <c r="D164" s="83" t="s">
        <v>132</v>
      </c>
      <c r="E164" s="83" t="s">
        <v>89</v>
      </c>
      <c r="F164" s="85" t="s">
        <v>124</v>
      </c>
      <c r="G164" s="83">
        <v>3</v>
      </c>
      <c r="H164" s="83">
        <v>5</v>
      </c>
      <c r="I164" s="83">
        <v>8</v>
      </c>
      <c r="J164" s="83"/>
      <c r="K164" s="83">
        <v>8</v>
      </c>
      <c r="L164" s="85"/>
      <c r="M164" s="83"/>
      <c r="N164" s="85" t="s">
        <v>125</v>
      </c>
    </row>
    <row r="165" spans="1:14" s="66" customFormat="1" ht="15.75" customHeight="1" x14ac:dyDescent="0.25">
      <c r="A165" s="85" t="s">
        <v>16</v>
      </c>
      <c r="B165" s="272">
        <v>158</v>
      </c>
      <c r="C165" s="75" t="s">
        <v>15</v>
      </c>
      <c r="D165" s="87" t="s">
        <v>133</v>
      </c>
      <c r="E165" s="83" t="s">
        <v>89</v>
      </c>
      <c r="F165" s="85" t="s">
        <v>128</v>
      </c>
      <c r="G165" s="85">
        <v>2</v>
      </c>
      <c r="H165" s="85">
        <v>6</v>
      </c>
      <c r="I165" s="85">
        <v>8</v>
      </c>
      <c r="J165" s="85"/>
      <c r="K165" s="85">
        <v>8</v>
      </c>
      <c r="L165" s="85"/>
      <c r="M165" s="85"/>
      <c r="N165" s="129" t="s">
        <v>32</v>
      </c>
    </row>
    <row r="166" spans="1:14" s="66" customFormat="1" ht="15.75" customHeight="1" x14ac:dyDescent="0.25">
      <c r="A166" s="85" t="s">
        <v>16</v>
      </c>
      <c r="B166" s="196">
        <v>159</v>
      </c>
      <c r="C166" s="75" t="s">
        <v>15</v>
      </c>
      <c r="D166" s="83" t="s">
        <v>134</v>
      </c>
      <c r="E166" s="83" t="s">
        <v>89</v>
      </c>
      <c r="F166" s="85" t="s">
        <v>131</v>
      </c>
      <c r="G166" s="83">
        <v>2</v>
      </c>
      <c r="H166" s="83">
        <v>6</v>
      </c>
      <c r="I166" s="83">
        <v>8</v>
      </c>
      <c r="J166" s="83"/>
      <c r="K166" s="83">
        <v>8</v>
      </c>
      <c r="L166" s="81"/>
      <c r="M166" s="83"/>
      <c r="N166" s="85" t="s">
        <v>122</v>
      </c>
    </row>
    <row r="167" spans="1:14" s="66" customFormat="1" ht="15.75" customHeight="1" x14ac:dyDescent="0.25">
      <c r="A167" s="85" t="s">
        <v>16</v>
      </c>
      <c r="B167" s="272">
        <v>160</v>
      </c>
      <c r="C167" s="75" t="s">
        <v>15</v>
      </c>
      <c r="D167" s="72" t="s">
        <v>144</v>
      </c>
      <c r="E167" s="72" t="s">
        <v>145</v>
      </c>
      <c r="F167" s="72" t="s">
        <v>146</v>
      </c>
      <c r="G167" s="72">
        <v>1</v>
      </c>
      <c r="H167" s="72">
        <v>7</v>
      </c>
      <c r="I167" s="72">
        <v>8</v>
      </c>
      <c r="J167" s="72"/>
      <c r="K167" s="72">
        <v>8</v>
      </c>
      <c r="L167" s="73"/>
      <c r="M167" s="72"/>
      <c r="N167" s="72" t="s">
        <v>147</v>
      </c>
    </row>
    <row r="168" spans="1:14" s="66" customFormat="1" ht="15.75" customHeight="1" x14ac:dyDescent="0.25">
      <c r="A168" s="85" t="s">
        <v>16</v>
      </c>
      <c r="B168" s="196">
        <v>161</v>
      </c>
      <c r="C168" s="73" t="s">
        <v>15</v>
      </c>
      <c r="D168" s="72" t="s">
        <v>152</v>
      </c>
      <c r="E168" s="72" t="s">
        <v>145</v>
      </c>
      <c r="F168" s="72" t="s">
        <v>146</v>
      </c>
      <c r="G168" s="72">
        <v>2</v>
      </c>
      <c r="H168" s="72">
        <v>6</v>
      </c>
      <c r="I168" s="134">
        <v>8</v>
      </c>
      <c r="J168" s="102"/>
      <c r="K168" s="134">
        <v>8</v>
      </c>
      <c r="L168" s="72"/>
      <c r="M168" s="72"/>
      <c r="N168" s="72" t="s">
        <v>147</v>
      </c>
    </row>
    <row r="169" spans="1:14" s="66" customFormat="1" ht="15.75" customHeight="1" x14ac:dyDescent="0.25">
      <c r="A169" s="85" t="s">
        <v>16</v>
      </c>
      <c r="B169" s="272">
        <v>162</v>
      </c>
      <c r="C169" s="73" t="s">
        <v>15</v>
      </c>
      <c r="D169" s="281" t="s">
        <v>367</v>
      </c>
      <c r="E169" s="72" t="s">
        <v>361</v>
      </c>
      <c r="F169" s="72" t="s">
        <v>366</v>
      </c>
      <c r="G169" s="72">
        <v>4</v>
      </c>
      <c r="H169" s="72">
        <v>4</v>
      </c>
      <c r="I169" s="134">
        <v>8</v>
      </c>
      <c r="J169" s="102"/>
      <c r="K169" s="134">
        <v>8</v>
      </c>
      <c r="L169" s="72"/>
      <c r="M169" s="72"/>
      <c r="N169" s="102" t="s">
        <v>362</v>
      </c>
    </row>
    <row r="170" spans="1:14" s="66" customFormat="1" ht="15.75" customHeight="1" x14ac:dyDescent="0.25">
      <c r="A170" s="73" t="s">
        <v>16</v>
      </c>
      <c r="B170" s="196">
        <v>163</v>
      </c>
      <c r="C170" s="75" t="s">
        <v>15</v>
      </c>
      <c r="D170" s="113" t="s">
        <v>549</v>
      </c>
      <c r="E170" s="73" t="s">
        <v>545</v>
      </c>
      <c r="F170" s="114" t="s">
        <v>128</v>
      </c>
      <c r="G170" s="113">
        <v>0</v>
      </c>
      <c r="H170" s="113">
        <v>8</v>
      </c>
      <c r="I170" s="113">
        <v>8</v>
      </c>
      <c r="J170" s="113"/>
      <c r="K170" s="113">
        <v>8</v>
      </c>
      <c r="L170" s="113"/>
      <c r="M170" s="113"/>
      <c r="N170" s="114" t="s">
        <v>546</v>
      </c>
    </row>
    <row r="171" spans="1:14" s="66" customFormat="1" ht="15.75" customHeight="1" x14ac:dyDescent="0.25">
      <c r="A171" s="85" t="s">
        <v>16</v>
      </c>
      <c r="B171" s="272">
        <v>164</v>
      </c>
      <c r="C171" s="75" t="s">
        <v>15</v>
      </c>
      <c r="D171" s="72" t="s">
        <v>632</v>
      </c>
      <c r="E171" s="72" t="s">
        <v>629</v>
      </c>
      <c r="F171" s="72">
        <v>5</v>
      </c>
      <c r="G171" s="72">
        <v>2</v>
      </c>
      <c r="H171" s="72">
        <v>6</v>
      </c>
      <c r="I171" s="72">
        <v>8</v>
      </c>
      <c r="J171" s="72"/>
      <c r="K171" s="72">
        <v>8</v>
      </c>
      <c r="L171" s="108"/>
      <c r="M171" s="72"/>
      <c r="N171" s="72" t="s">
        <v>630</v>
      </c>
    </row>
    <row r="172" spans="1:14" s="66" customFormat="1" ht="15.75" customHeight="1" x14ac:dyDescent="0.25">
      <c r="A172" s="85" t="s">
        <v>16</v>
      </c>
      <c r="B172" s="196">
        <v>165</v>
      </c>
      <c r="C172" s="73" t="s">
        <v>15</v>
      </c>
      <c r="D172" s="72" t="s">
        <v>633</v>
      </c>
      <c r="E172" s="72" t="s">
        <v>629</v>
      </c>
      <c r="F172" s="72">
        <v>5</v>
      </c>
      <c r="G172" s="129">
        <v>2</v>
      </c>
      <c r="H172" s="129">
        <v>6</v>
      </c>
      <c r="I172" s="129">
        <v>8</v>
      </c>
      <c r="J172" s="85"/>
      <c r="K172" s="129">
        <v>8</v>
      </c>
      <c r="L172" s="73"/>
      <c r="M172" s="73"/>
      <c r="N172" s="72" t="s">
        <v>630</v>
      </c>
    </row>
    <row r="173" spans="1:14" s="66" customFormat="1" ht="15.75" customHeight="1" x14ac:dyDescent="0.25">
      <c r="A173" s="85" t="s">
        <v>663</v>
      </c>
      <c r="B173" s="272">
        <v>166</v>
      </c>
      <c r="C173" s="85" t="s">
        <v>15</v>
      </c>
      <c r="D173" s="85" t="s">
        <v>728</v>
      </c>
      <c r="E173" s="85" t="s">
        <v>726</v>
      </c>
      <c r="F173" s="196" t="s">
        <v>139</v>
      </c>
      <c r="G173" s="129">
        <v>2</v>
      </c>
      <c r="H173" s="129">
        <v>6</v>
      </c>
      <c r="I173" s="196">
        <v>8</v>
      </c>
      <c r="J173" s="196"/>
      <c r="K173" s="196">
        <v>8</v>
      </c>
      <c r="L173" s="83"/>
      <c r="M173" s="90"/>
      <c r="N173" s="85" t="s">
        <v>727</v>
      </c>
    </row>
    <row r="174" spans="1:14" s="66" customFormat="1" ht="15.75" customHeight="1" x14ac:dyDescent="0.25">
      <c r="A174" s="85" t="s">
        <v>16</v>
      </c>
      <c r="B174" s="196">
        <v>167</v>
      </c>
      <c r="C174" s="75" t="s">
        <v>15</v>
      </c>
      <c r="D174" s="72" t="s">
        <v>925</v>
      </c>
      <c r="E174" s="72" t="s">
        <v>923</v>
      </c>
      <c r="F174" s="72" t="s">
        <v>128</v>
      </c>
      <c r="G174" s="72">
        <v>0</v>
      </c>
      <c r="H174" s="72">
        <v>8</v>
      </c>
      <c r="I174" s="72">
        <v>8</v>
      </c>
      <c r="J174" s="72"/>
      <c r="K174" s="72">
        <v>8</v>
      </c>
      <c r="L174" s="73"/>
      <c r="M174" s="72"/>
      <c r="N174" s="72" t="s">
        <v>924</v>
      </c>
    </row>
    <row r="175" spans="1:14" s="66" customFormat="1" ht="15.75" customHeight="1" x14ac:dyDescent="0.25">
      <c r="A175" s="85" t="s">
        <v>16</v>
      </c>
      <c r="B175" s="272">
        <v>168</v>
      </c>
      <c r="C175" s="75" t="s">
        <v>15</v>
      </c>
      <c r="D175" s="72" t="s">
        <v>926</v>
      </c>
      <c r="E175" s="72" t="s">
        <v>923</v>
      </c>
      <c r="F175" s="72" t="s">
        <v>128</v>
      </c>
      <c r="G175" s="72">
        <v>0</v>
      </c>
      <c r="H175" s="72">
        <v>8</v>
      </c>
      <c r="I175" s="72">
        <v>8</v>
      </c>
      <c r="J175" s="72"/>
      <c r="K175" s="72">
        <v>8</v>
      </c>
      <c r="L175" s="108"/>
      <c r="M175" s="72"/>
      <c r="N175" s="72" t="s">
        <v>924</v>
      </c>
    </row>
    <row r="176" spans="1:14" s="66" customFormat="1" ht="15.75" customHeight="1" x14ac:dyDescent="0.25">
      <c r="A176" s="85" t="s">
        <v>16</v>
      </c>
      <c r="B176" s="196">
        <v>169</v>
      </c>
      <c r="C176" s="75" t="s">
        <v>15</v>
      </c>
      <c r="D176" s="11" t="s">
        <v>944</v>
      </c>
      <c r="E176" s="72" t="s">
        <v>923</v>
      </c>
      <c r="F176" s="75" t="s">
        <v>139</v>
      </c>
      <c r="G176" s="75">
        <v>0</v>
      </c>
      <c r="H176" s="75">
        <v>8</v>
      </c>
      <c r="I176" s="135">
        <v>8</v>
      </c>
      <c r="J176" s="11"/>
      <c r="K176" s="135">
        <v>8</v>
      </c>
      <c r="L176" s="73"/>
      <c r="M176" s="11"/>
      <c r="N176" s="75" t="s">
        <v>943</v>
      </c>
    </row>
    <row r="177" spans="1:15" s="66" customFormat="1" ht="15.75" customHeight="1" x14ac:dyDescent="0.25">
      <c r="A177" s="85" t="s">
        <v>16</v>
      </c>
      <c r="B177" s="272">
        <v>170</v>
      </c>
      <c r="C177" s="73" t="s">
        <v>15</v>
      </c>
      <c r="D177" s="73" t="s">
        <v>950</v>
      </c>
      <c r="E177" s="72" t="s">
        <v>923</v>
      </c>
      <c r="F177" s="85" t="s">
        <v>139</v>
      </c>
      <c r="G177" s="129">
        <v>2</v>
      </c>
      <c r="H177" s="129">
        <v>6</v>
      </c>
      <c r="I177" s="129">
        <v>8</v>
      </c>
      <c r="J177" s="85"/>
      <c r="K177" s="129">
        <v>8</v>
      </c>
      <c r="L177" s="73"/>
      <c r="M177" s="73"/>
      <c r="N177" s="75" t="s">
        <v>943</v>
      </c>
    </row>
    <row r="178" spans="1:15" s="66" customFormat="1" ht="15.75" customHeight="1" x14ac:dyDescent="0.25">
      <c r="A178" s="85" t="s">
        <v>16</v>
      </c>
      <c r="B178" s="196">
        <v>171</v>
      </c>
      <c r="C178" s="75" t="s">
        <v>15</v>
      </c>
      <c r="D178" s="75" t="s">
        <v>956</v>
      </c>
      <c r="E178" s="72" t="s">
        <v>923</v>
      </c>
      <c r="F178" s="75" t="s">
        <v>121</v>
      </c>
      <c r="G178" s="135">
        <v>2</v>
      </c>
      <c r="H178" s="135">
        <v>6</v>
      </c>
      <c r="I178" s="135">
        <v>8</v>
      </c>
      <c r="J178" s="75"/>
      <c r="K178" s="135">
        <v>8</v>
      </c>
      <c r="L178" s="75"/>
      <c r="M178" s="75"/>
      <c r="N178" s="75" t="s">
        <v>943</v>
      </c>
    </row>
    <row r="179" spans="1:15" s="66" customFormat="1" ht="15.75" customHeight="1" x14ac:dyDescent="0.25">
      <c r="A179" s="85" t="s">
        <v>16</v>
      </c>
      <c r="B179" s="272">
        <v>172</v>
      </c>
      <c r="C179" s="75" t="s">
        <v>15</v>
      </c>
      <c r="D179" s="75" t="s">
        <v>960</v>
      </c>
      <c r="E179" s="72" t="s">
        <v>923</v>
      </c>
      <c r="F179" s="282" t="s">
        <v>121</v>
      </c>
      <c r="G179" s="135">
        <v>4</v>
      </c>
      <c r="H179" s="135">
        <v>4</v>
      </c>
      <c r="I179" s="282">
        <v>8</v>
      </c>
      <c r="J179" s="282"/>
      <c r="K179" s="282">
        <v>8</v>
      </c>
      <c r="L179" s="285"/>
      <c r="M179" s="285"/>
      <c r="N179" s="75" t="s">
        <v>943</v>
      </c>
    </row>
    <row r="180" spans="1:15" s="66" customFormat="1" ht="15.75" customHeight="1" x14ac:dyDescent="0.25">
      <c r="A180" s="85" t="s">
        <v>16</v>
      </c>
      <c r="B180" s="196">
        <v>173</v>
      </c>
      <c r="C180" s="75" t="s">
        <v>15</v>
      </c>
      <c r="D180" s="72" t="s">
        <v>1171</v>
      </c>
      <c r="E180" s="72" t="s">
        <v>1138</v>
      </c>
      <c r="F180" s="81" t="s">
        <v>118</v>
      </c>
      <c r="G180" s="75">
        <v>0</v>
      </c>
      <c r="H180" s="75">
        <v>8</v>
      </c>
      <c r="I180" s="75">
        <v>8</v>
      </c>
      <c r="J180" s="75"/>
      <c r="K180" s="75">
        <v>8</v>
      </c>
      <c r="L180" s="75"/>
      <c r="M180" s="75"/>
      <c r="N180" s="72" t="s">
        <v>1156</v>
      </c>
    </row>
    <row r="181" spans="1:15" s="66" customFormat="1" ht="15.75" customHeight="1" x14ac:dyDescent="0.25">
      <c r="A181" s="85" t="s">
        <v>16</v>
      </c>
      <c r="B181" s="272">
        <v>174</v>
      </c>
      <c r="C181" s="75" t="s">
        <v>15</v>
      </c>
      <c r="D181" s="114" t="s">
        <v>1347</v>
      </c>
      <c r="E181" s="72" t="s">
        <v>1338</v>
      </c>
      <c r="F181" s="114" t="s">
        <v>1345</v>
      </c>
      <c r="G181" s="75">
        <v>8</v>
      </c>
      <c r="H181" s="75">
        <v>0</v>
      </c>
      <c r="I181" s="135">
        <v>8</v>
      </c>
      <c r="J181" s="77"/>
      <c r="K181" s="135">
        <v>8</v>
      </c>
      <c r="L181" s="108"/>
      <c r="M181" s="280"/>
      <c r="N181" s="72" t="s">
        <v>1339</v>
      </c>
    </row>
    <row r="182" spans="1:15" s="66" customFormat="1" ht="15.75" customHeight="1" x14ac:dyDescent="0.25">
      <c r="A182" s="85" t="s">
        <v>16</v>
      </c>
      <c r="B182" s="196">
        <v>175</v>
      </c>
      <c r="C182" s="75" t="s">
        <v>15</v>
      </c>
      <c r="D182" s="83" t="s">
        <v>135</v>
      </c>
      <c r="E182" s="83" t="s">
        <v>89</v>
      </c>
      <c r="F182" s="85" t="s">
        <v>124</v>
      </c>
      <c r="G182" s="81">
        <v>2</v>
      </c>
      <c r="H182" s="81">
        <v>5</v>
      </c>
      <c r="I182" s="81">
        <v>7</v>
      </c>
      <c r="J182" s="81"/>
      <c r="K182" s="81">
        <v>7</v>
      </c>
      <c r="L182" s="81"/>
      <c r="M182" s="85"/>
      <c r="N182" s="85" t="s">
        <v>125</v>
      </c>
    </row>
    <row r="183" spans="1:15" s="66" customFormat="1" ht="15.75" customHeight="1" x14ac:dyDescent="0.25">
      <c r="A183" s="85" t="s">
        <v>16</v>
      </c>
      <c r="B183" s="272">
        <v>176</v>
      </c>
      <c r="C183" s="75" t="s">
        <v>15</v>
      </c>
      <c r="D183" s="89" t="s">
        <v>136</v>
      </c>
      <c r="E183" s="83" t="s">
        <v>89</v>
      </c>
      <c r="F183" s="89" t="s">
        <v>137</v>
      </c>
      <c r="G183" s="81">
        <v>3</v>
      </c>
      <c r="H183" s="81">
        <v>4</v>
      </c>
      <c r="I183" s="85">
        <v>7</v>
      </c>
      <c r="J183" s="81"/>
      <c r="K183" s="85">
        <v>7</v>
      </c>
      <c r="L183" s="81"/>
      <c r="M183" s="81"/>
      <c r="N183" s="81" t="s">
        <v>125</v>
      </c>
    </row>
    <row r="184" spans="1:15" s="66" customFormat="1" ht="15.75" customHeight="1" x14ac:dyDescent="0.25">
      <c r="A184" s="85" t="s">
        <v>16</v>
      </c>
      <c r="B184" s="196">
        <v>177</v>
      </c>
      <c r="C184" s="75" t="s">
        <v>15</v>
      </c>
      <c r="D184" s="81" t="s">
        <v>138</v>
      </c>
      <c r="E184" s="83" t="s">
        <v>89</v>
      </c>
      <c r="F184" s="85" t="s">
        <v>139</v>
      </c>
      <c r="G184" s="129">
        <v>2</v>
      </c>
      <c r="H184" s="129">
        <v>5</v>
      </c>
      <c r="I184" s="129">
        <v>7</v>
      </c>
      <c r="J184" s="82"/>
      <c r="K184" s="129">
        <v>7</v>
      </c>
      <c r="L184" s="81"/>
      <c r="M184" s="82"/>
      <c r="N184" s="85" t="s">
        <v>27</v>
      </c>
    </row>
    <row r="185" spans="1:15" s="66" customFormat="1" ht="15.75" customHeight="1" x14ac:dyDescent="0.25">
      <c r="A185" s="85" t="s">
        <v>16</v>
      </c>
      <c r="B185" s="272">
        <v>178</v>
      </c>
      <c r="C185" s="75" t="s">
        <v>15</v>
      </c>
      <c r="D185" s="37" t="s">
        <v>158</v>
      </c>
      <c r="E185" s="72" t="s">
        <v>156</v>
      </c>
      <c r="F185" s="72" t="s">
        <v>121</v>
      </c>
      <c r="G185" s="72">
        <v>2</v>
      </c>
      <c r="H185" s="72">
        <v>5</v>
      </c>
      <c r="I185" s="72">
        <v>7</v>
      </c>
      <c r="J185" s="72"/>
      <c r="K185" s="72">
        <v>7</v>
      </c>
      <c r="L185" s="73"/>
      <c r="M185" s="72"/>
      <c r="N185" s="72" t="s">
        <v>157</v>
      </c>
      <c r="O185" s="105"/>
    </row>
    <row r="186" spans="1:15" s="66" customFormat="1" ht="15.75" customHeight="1" x14ac:dyDescent="0.25">
      <c r="A186" s="85" t="s">
        <v>16</v>
      </c>
      <c r="B186" s="196">
        <v>179</v>
      </c>
      <c r="C186" s="85" t="s">
        <v>15</v>
      </c>
      <c r="D186" s="83" t="s">
        <v>455</v>
      </c>
      <c r="E186" s="83" t="s">
        <v>450</v>
      </c>
      <c r="F186" s="85" t="s">
        <v>451</v>
      </c>
      <c r="G186" s="81" t="s">
        <v>452</v>
      </c>
      <c r="H186" s="81">
        <v>7</v>
      </c>
      <c r="I186" s="81">
        <f>SUM(G186:H186)</f>
        <v>7</v>
      </c>
      <c r="J186" s="81"/>
      <c r="K186" s="81">
        <f>SUM(I186:J186)</f>
        <v>7</v>
      </c>
      <c r="L186" s="81"/>
      <c r="M186" s="85"/>
      <c r="N186" s="85" t="s">
        <v>453</v>
      </c>
    </row>
    <row r="187" spans="1:15" s="66" customFormat="1" ht="15.75" customHeight="1" x14ac:dyDescent="0.25">
      <c r="A187" s="85" t="s">
        <v>663</v>
      </c>
      <c r="B187" s="272">
        <v>180</v>
      </c>
      <c r="C187" s="85" t="s">
        <v>15</v>
      </c>
      <c r="D187" s="83" t="s">
        <v>729</v>
      </c>
      <c r="E187" s="85" t="s">
        <v>726</v>
      </c>
      <c r="F187" s="85" t="s">
        <v>139</v>
      </c>
      <c r="G187" s="85">
        <v>2</v>
      </c>
      <c r="H187" s="85">
        <v>5</v>
      </c>
      <c r="I187" s="129">
        <v>7</v>
      </c>
      <c r="J187" s="83"/>
      <c r="K187" s="129">
        <v>7</v>
      </c>
      <c r="L187" s="83"/>
      <c r="M187" s="283"/>
      <c r="N187" s="85" t="s">
        <v>727</v>
      </c>
    </row>
    <row r="188" spans="1:15" s="66" customFormat="1" ht="15.75" customHeight="1" x14ac:dyDescent="0.25">
      <c r="A188" s="85" t="s">
        <v>16</v>
      </c>
      <c r="B188" s="196">
        <v>181</v>
      </c>
      <c r="C188" s="73" t="s">
        <v>15</v>
      </c>
      <c r="D188" s="72" t="s">
        <v>1142</v>
      </c>
      <c r="E188" s="72" t="s">
        <v>1138</v>
      </c>
      <c r="F188" s="91" t="s">
        <v>139</v>
      </c>
      <c r="G188" s="72">
        <v>0</v>
      </c>
      <c r="H188" s="72">
        <v>7</v>
      </c>
      <c r="I188" s="134">
        <v>7</v>
      </c>
      <c r="J188" s="102"/>
      <c r="K188" s="134">
        <v>7</v>
      </c>
      <c r="L188" s="72"/>
      <c r="M188" s="72"/>
      <c r="N188" s="72" t="s">
        <v>1139</v>
      </c>
    </row>
    <row r="189" spans="1:15" s="66" customFormat="1" ht="15.75" customHeight="1" x14ac:dyDescent="0.25">
      <c r="A189" s="85" t="s">
        <v>16</v>
      </c>
      <c r="B189" s="272">
        <v>182</v>
      </c>
      <c r="C189" s="75" t="s">
        <v>15</v>
      </c>
      <c r="D189" s="89" t="s">
        <v>140</v>
      </c>
      <c r="E189" s="83" t="s">
        <v>89</v>
      </c>
      <c r="F189" s="89" t="s">
        <v>139</v>
      </c>
      <c r="G189" s="81">
        <v>2</v>
      </c>
      <c r="H189" s="81">
        <v>4</v>
      </c>
      <c r="I189" s="85">
        <v>6</v>
      </c>
      <c r="J189" s="81"/>
      <c r="K189" s="85">
        <v>6</v>
      </c>
      <c r="L189" s="81"/>
      <c r="M189" s="81"/>
      <c r="N189" s="83" t="s">
        <v>27</v>
      </c>
    </row>
    <row r="190" spans="1:15" s="66" customFormat="1" ht="15.75" customHeight="1" x14ac:dyDescent="0.25">
      <c r="A190" s="85" t="s">
        <v>16</v>
      </c>
      <c r="B190" s="196">
        <v>183</v>
      </c>
      <c r="C190" s="73" t="s">
        <v>15</v>
      </c>
      <c r="D190" s="81" t="s">
        <v>141</v>
      </c>
      <c r="E190" s="83" t="s">
        <v>89</v>
      </c>
      <c r="F190" s="85" t="s">
        <v>121</v>
      </c>
      <c r="G190" s="129">
        <v>1</v>
      </c>
      <c r="H190" s="129">
        <v>5</v>
      </c>
      <c r="I190" s="129">
        <v>6</v>
      </c>
      <c r="J190" s="82"/>
      <c r="K190" s="129">
        <v>6</v>
      </c>
      <c r="L190" s="82"/>
      <c r="M190" s="82"/>
      <c r="N190" s="85" t="s">
        <v>122</v>
      </c>
    </row>
    <row r="191" spans="1:15" s="66" customFormat="1" ht="15.75" customHeight="1" x14ac:dyDescent="0.25">
      <c r="A191" s="85" t="s">
        <v>16</v>
      </c>
      <c r="B191" s="272">
        <v>184</v>
      </c>
      <c r="C191" s="73" t="s">
        <v>15</v>
      </c>
      <c r="D191" s="72" t="s">
        <v>520</v>
      </c>
      <c r="E191" s="72" t="s">
        <v>515</v>
      </c>
      <c r="F191" s="72" t="s">
        <v>146</v>
      </c>
      <c r="G191" s="72">
        <v>3</v>
      </c>
      <c r="H191" s="72">
        <v>3</v>
      </c>
      <c r="I191" s="102">
        <v>6</v>
      </c>
      <c r="J191" s="102"/>
      <c r="K191" s="102">
        <v>6</v>
      </c>
      <c r="L191" s="72"/>
      <c r="M191" s="72"/>
      <c r="N191" s="72" t="s">
        <v>516</v>
      </c>
    </row>
    <row r="192" spans="1:15" s="66" customFormat="1" ht="15.75" customHeight="1" x14ac:dyDescent="0.25">
      <c r="A192" s="85" t="s">
        <v>16</v>
      </c>
      <c r="B192" s="196">
        <v>185</v>
      </c>
      <c r="C192" s="73" t="s">
        <v>15</v>
      </c>
      <c r="D192" s="72" t="s">
        <v>521</v>
      </c>
      <c r="E192" s="72" t="s">
        <v>515</v>
      </c>
      <c r="F192" s="72" t="s">
        <v>146</v>
      </c>
      <c r="G192" s="72">
        <v>3</v>
      </c>
      <c r="H192" s="72">
        <v>3</v>
      </c>
      <c r="I192" s="102">
        <v>6</v>
      </c>
      <c r="J192" s="102"/>
      <c r="K192" s="102">
        <v>6</v>
      </c>
      <c r="L192" s="72"/>
      <c r="M192" s="72"/>
      <c r="N192" s="72" t="s">
        <v>516</v>
      </c>
    </row>
    <row r="193" spans="1:14" s="66" customFormat="1" ht="15.75" customHeight="1" x14ac:dyDescent="0.25">
      <c r="A193" s="85" t="s">
        <v>16</v>
      </c>
      <c r="B193" s="272">
        <v>186</v>
      </c>
      <c r="C193" s="75" t="s">
        <v>15</v>
      </c>
      <c r="D193" s="77" t="s">
        <v>522</v>
      </c>
      <c r="E193" s="72" t="s">
        <v>515</v>
      </c>
      <c r="F193" s="77" t="s">
        <v>146</v>
      </c>
      <c r="G193" s="72">
        <v>3</v>
      </c>
      <c r="H193" s="72">
        <v>3</v>
      </c>
      <c r="I193" s="72">
        <v>6</v>
      </c>
      <c r="J193" s="72"/>
      <c r="K193" s="72">
        <v>6</v>
      </c>
      <c r="L193" s="108"/>
      <c r="M193" s="72"/>
      <c r="N193" s="72" t="s">
        <v>516</v>
      </c>
    </row>
    <row r="194" spans="1:14" s="66" customFormat="1" ht="15.75" customHeight="1" x14ac:dyDescent="0.25">
      <c r="A194" s="85" t="s">
        <v>663</v>
      </c>
      <c r="B194" s="196">
        <v>187</v>
      </c>
      <c r="C194" s="85" t="s">
        <v>15</v>
      </c>
      <c r="D194" s="85" t="s">
        <v>730</v>
      </c>
      <c r="E194" s="85" t="s">
        <v>726</v>
      </c>
      <c r="F194" s="85" t="s">
        <v>139</v>
      </c>
      <c r="G194" s="129">
        <v>2</v>
      </c>
      <c r="H194" s="129">
        <v>4</v>
      </c>
      <c r="I194" s="129">
        <v>6</v>
      </c>
      <c r="J194" s="196"/>
      <c r="K194" s="129">
        <v>6</v>
      </c>
      <c r="L194" s="83"/>
      <c r="M194" s="90"/>
      <c r="N194" s="85" t="s">
        <v>727</v>
      </c>
    </row>
    <row r="195" spans="1:14" s="66" customFormat="1" ht="15.75" customHeight="1" x14ac:dyDescent="0.25">
      <c r="A195" s="85" t="str">
        <f>A192</f>
        <v>литература</v>
      </c>
      <c r="B195" s="272">
        <v>188</v>
      </c>
      <c r="C195" s="85" t="str">
        <f>C192</f>
        <v>Балаковский</v>
      </c>
      <c r="D195" s="83" t="s">
        <v>734</v>
      </c>
      <c r="E195" s="85" t="s">
        <v>726</v>
      </c>
      <c r="F195" s="85" t="s">
        <v>139</v>
      </c>
      <c r="G195" s="83">
        <v>1</v>
      </c>
      <c r="H195" s="83">
        <v>5</v>
      </c>
      <c r="I195" s="129">
        <v>6</v>
      </c>
      <c r="J195" s="196"/>
      <c r="K195" s="129">
        <v>6</v>
      </c>
      <c r="L195" s="83"/>
      <c r="M195" s="83"/>
      <c r="N195" s="83" t="s">
        <v>727</v>
      </c>
    </row>
    <row r="196" spans="1:14" s="66" customFormat="1" ht="15.75" customHeight="1" x14ac:dyDescent="0.25">
      <c r="A196" s="85" t="str">
        <f>A193</f>
        <v>литература</v>
      </c>
      <c r="B196" s="196">
        <v>189</v>
      </c>
      <c r="C196" s="85" t="str">
        <f>C193</f>
        <v>Балаковский</v>
      </c>
      <c r="D196" s="23" t="s">
        <v>737</v>
      </c>
      <c r="E196" s="85" t="s">
        <v>726</v>
      </c>
      <c r="F196" s="85" t="s">
        <v>139</v>
      </c>
      <c r="G196" s="23">
        <v>0</v>
      </c>
      <c r="H196" s="23">
        <v>6</v>
      </c>
      <c r="I196" s="23">
        <v>6</v>
      </c>
      <c r="J196" s="23"/>
      <c r="K196" s="23">
        <v>6</v>
      </c>
      <c r="L196" s="23"/>
      <c r="M196" s="23"/>
      <c r="N196" s="23" t="s">
        <v>727</v>
      </c>
    </row>
    <row r="197" spans="1:14" s="66" customFormat="1" ht="15.75" customHeight="1" x14ac:dyDescent="0.25">
      <c r="A197" s="85" t="str">
        <f>A194</f>
        <v>Литература</v>
      </c>
      <c r="B197" s="272">
        <v>190</v>
      </c>
      <c r="C197" s="85" t="str">
        <f>C194</f>
        <v>Балаковский</v>
      </c>
      <c r="D197" s="83" t="s">
        <v>745</v>
      </c>
      <c r="E197" s="85" t="s">
        <v>726</v>
      </c>
      <c r="F197" s="83" t="s">
        <v>128</v>
      </c>
      <c r="G197" s="83">
        <v>2</v>
      </c>
      <c r="H197" s="83">
        <v>4</v>
      </c>
      <c r="I197" s="83">
        <v>6</v>
      </c>
      <c r="J197" s="85"/>
      <c r="K197" s="83">
        <v>6</v>
      </c>
      <c r="L197" s="23"/>
      <c r="M197" s="85"/>
      <c r="N197" s="83" t="s">
        <v>743</v>
      </c>
    </row>
    <row r="198" spans="1:14" s="66" customFormat="1" ht="15.75" customHeight="1" x14ac:dyDescent="0.25">
      <c r="A198" s="85" t="str">
        <f>A195</f>
        <v>литература</v>
      </c>
      <c r="B198" s="196">
        <v>191</v>
      </c>
      <c r="C198" s="85" t="str">
        <f>C195</f>
        <v>Балаковский</v>
      </c>
      <c r="D198" s="91" t="s">
        <v>757</v>
      </c>
      <c r="E198" s="85" t="s">
        <v>726</v>
      </c>
      <c r="F198" s="23" t="s">
        <v>128</v>
      </c>
      <c r="G198" s="83">
        <v>1</v>
      </c>
      <c r="H198" s="83">
        <v>5</v>
      </c>
      <c r="I198" s="129">
        <v>6</v>
      </c>
      <c r="J198" s="83"/>
      <c r="K198" s="129">
        <v>6</v>
      </c>
      <c r="L198" s="23"/>
      <c r="M198" s="83"/>
      <c r="N198" s="85" t="s">
        <v>743</v>
      </c>
    </row>
    <row r="199" spans="1:14" s="66" customFormat="1" ht="15.75" customHeight="1" x14ac:dyDescent="0.25">
      <c r="A199" s="85" t="s">
        <v>16</v>
      </c>
      <c r="B199" s="272">
        <v>192</v>
      </c>
      <c r="C199" s="75" t="s">
        <v>15</v>
      </c>
      <c r="D199" s="72" t="s">
        <v>932</v>
      </c>
      <c r="E199" s="72" t="s">
        <v>923</v>
      </c>
      <c r="F199" s="72" t="s">
        <v>128</v>
      </c>
      <c r="G199" s="72">
        <v>0</v>
      </c>
      <c r="H199" s="72">
        <v>6</v>
      </c>
      <c r="I199" s="72">
        <v>6</v>
      </c>
      <c r="J199" s="72"/>
      <c r="K199" s="72">
        <v>6</v>
      </c>
      <c r="L199" s="108"/>
      <c r="M199" s="72"/>
      <c r="N199" s="72" t="s">
        <v>924</v>
      </c>
    </row>
    <row r="200" spans="1:14" s="66" customFormat="1" ht="15.75" customHeight="1" x14ac:dyDescent="0.25">
      <c r="A200" s="85" t="s">
        <v>16</v>
      </c>
      <c r="B200" s="196">
        <v>193</v>
      </c>
      <c r="C200" s="75" t="s">
        <v>15</v>
      </c>
      <c r="D200" s="76" t="s">
        <v>934</v>
      </c>
      <c r="E200" s="75" t="s">
        <v>923</v>
      </c>
      <c r="F200" s="76" t="s">
        <v>128</v>
      </c>
      <c r="G200" s="72">
        <v>0</v>
      </c>
      <c r="H200" s="72">
        <v>6</v>
      </c>
      <c r="I200" s="135">
        <v>6</v>
      </c>
      <c r="J200" s="72"/>
      <c r="K200" s="135">
        <v>6</v>
      </c>
      <c r="L200" s="73"/>
      <c r="M200" s="72"/>
      <c r="N200" s="72" t="s">
        <v>924</v>
      </c>
    </row>
    <row r="201" spans="1:14" s="66" customFormat="1" ht="15.75" customHeight="1" x14ac:dyDescent="0.25">
      <c r="A201" s="85" t="s">
        <v>16</v>
      </c>
      <c r="B201" s="272">
        <v>194</v>
      </c>
      <c r="C201" s="75" t="s">
        <v>15</v>
      </c>
      <c r="D201" s="114" t="s">
        <v>1175</v>
      </c>
      <c r="E201" s="72" t="s">
        <v>1138</v>
      </c>
      <c r="F201" s="83" t="s">
        <v>118</v>
      </c>
      <c r="G201" s="135">
        <v>0</v>
      </c>
      <c r="H201" s="135">
        <v>6</v>
      </c>
      <c r="I201" s="282">
        <v>6</v>
      </c>
      <c r="J201" s="282"/>
      <c r="K201" s="282">
        <v>6</v>
      </c>
      <c r="L201" s="77"/>
      <c r="M201" s="285"/>
      <c r="N201" s="160" t="s">
        <v>1169</v>
      </c>
    </row>
    <row r="202" spans="1:14" s="66" customFormat="1" ht="15.75" customHeight="1" x14ac:dyDescent="0.25">
      <c r="A202" s="177" t="s">
        <v>16</v>
      </c>
      <c r="B202" s="196">
        <v>195</v>
      </c>
      <c r="C202" s="29" t="s">
        <v>15</v>
      </c>
      <c r="D202" s="30" t="s">
        <v>142</v>
      </c>
      <c r="E202" s="31" t="s">
        <v>89</v>
      </c>
      <c r="F202" s="132" t="s">
        <v>143</v>
      </c>
      <c r="G202" s="132">
        <v>1</v>
      </c>
      <c r="H202" s="132">
        <v>4</v>
      </c>
      <c r="I202" s="133">
        <v>5</v>
      </c>
      <c r="J202" s="133"/>
      <c r="K202" s="133">
        <v>5</v>
      </c>
      <c r="L202" s="133"/>
      <c r="M202" s="133"/>
      <c r="N202" s="279" t="s">
        <v>125</v>
      </c>
    </row>
    <row r="203" spans="1:14" s="66" customFormat="1" ht="15.75" customHeight="1" x14ac:dyDescent="0.25">
      <c r="A203" s="85" t="s">
        <v>16</v>
      </c>
      <c r="B203" s="272">
        <v>196</v>
      </c>
      <c r="C203" s="75" t="s">
        <v>15</v>
      </c>
      <c r="D203" s="72" t="s">
        <v>338</v>
      </c>
      <c r="E203" s="85" t="s">
        <v>336</v>
      </c>
      <c r="F203" s="72" t="s">
        <v>121</v>
      </c>
      <c r="G203" s="72">
        <v>0</v>
      </c>
      <c r="H203" s="72">
        <v>5</v>
      </c>
      <c r="I203" s="72">
        <v>5</v>
      </c>
      <c r="J203" s="72"/>
      <c r="K203" s="72">
        <v>5</v>
      </c>
      <c r="L203" s="73"/>
      <c r="M203" s="72"/>
      <c r="N203" s="83" t="s">
        <v>337</v>
      </c>
    </row>
    <row r="204" spans="1:14" s="66" customFormat="1" ht="15.75" customHeight="1" x14ac:dyDescent="0.25">
      <c r="A204" s="85" t="s">
        <v>16</v>
      </c>
      <c r="B204" s="196">
        <v>197</v>
      </c>
      <c r="C204" s="75" t="s">
        <v>15</v>
      </c>
      <c r="D204" s="77" t="s">
        <v>421</v>
      </c>
      <c r="E204" s="75" t="s">
        <v>414</v>
      </c>
      <c r="F204" s="77" t="s">
        <v>121</v>
      </c>
      <c r="G204" s="72">
        <v>0</v>
      </c>
      <c r="H204" s="72">
        <v>5</v>
      </c>
      <c r="I204" s="72">
        <v>5</v>
      </c>
      <c r="J204" s="72"/>
      <c r="K204" s="72">
        <v>5</v>
      </c>
      <c r="L204" s="108"/>
      <c r="M204" s="72"/>
      <c r="N204" s="77" t="s">
        <v>415</v>
      </c>
    </row>
    <row r="205" spans="1:14" s="66" customFormat="1" ht="15.75" customHeight="1" x14ac:dyDescent="0.25">
      <c r="A205" s="85" t="s">
        <v>16</v>
      </c>
      <c r="B205" s="272">
        <v>198</v>
      </c>
      <c r="C205" s="85" t="s">
        <v>15</v>
      </c>
      <c r="D205" s="101" t="s">
        <v>645</v>
      </c>
      <c r="E205" s="85" t="s">
        <v>629</v>
      </c>
      <c r="F205" s="81">
        <v>9</v>
      </c>
      <c r="G205" s="101">
        <v>5</v>
      </c>
      <c r="H205" s="101">
        <v>0</v>
      </c>
      <c r="I205" s="101">
        <v>5</v>
      </c>
      <c r="J205" s="81"/>
      <c r="K205" s="101">
        <v>5</v>
      </c>
      <c r="L205" s="81"/>
      <c r="M205" s="81"/>
      <c r="N205" s="83" t="s">
        <v>630</v>
      </c>
    </row>
    <row r="206" spans="1:14" s="66" customFormat="1" ht="15.75" customHeight="1" x14ac:dyDescent="0.25">
      <c r="A206" s="85" t="str">
        <f>A203</f>
        <v>литература</v>
      </c>
      <c r="B206" s="196">
        <v>199</v>
      </c>
      <c r="C206" s="85" t="str">
        <f>C203</f>
        <v>Балаковский</v>
      </c>
      <c r="D206" s="91" t="s">
        <v>736</v>
      </c>
      <c r="E206" s="85" t="s">
        <v>726</v>
      </c>
      <c r="F206" s="85" t="s">
        <v>139</v>
      </c>
      <c r="G206" s="83">
        <v>1</v>
      </c>
      <c r="H206" s="83">
        <v>4</v>
      </c>
      <c r="I206" s="129">
        <v>5</v>
      </c>
      <c r="J206" s="83"/>
      <c r="K206" s="129">
        <v>5</v>
      </c>
      <c r="L206" s="83"/>
      <c r="M206" s="83"/>
      <c r="N206" s="85" t="s">
        <v>727</v>
      </c>
    </row>
    <row r="207" spans="1:14" s="66" customFormat="1" ht="15.75" customHeight="1" x14ac:dyDescent="0.25">
      <c r="A207" s="83" t="str">
        <f>A204</f>
        <v>литература</v>
      </c>
      <c r="B207" s="272">
        <v>200</v>
      </c>
      <c r="C207" s="83" t="str">
        <f>C204</f>
        <v>Балаковский</v>
      </c>
      <c r="D207" s="83" t="s">
        <v>742</v>
      </c>
      <c r="E207" s="85" t="s">
        <v>726</v>
      </c>
      <c r="F207" s="83" t="s">
        <v>128</v>
      </c>
      <c r="G207" s="83">
        <v>1</v>
      </c>
      <c r="H207" s="83">
        <v>4</v>
      </c>
      <c r="I207" s="83">
        <v>5</v>
      </c>
      <c r="J207" s="83"/>
      <c r="K207" s="83">
        <v>5</v>
      </c>
      <c r="L207" s="23"/>
      <c r="M207" s="83"/>
      <c r="N207" s="83" t="s">
        <v>743</v>
      </c>
    </row>
    <row r="208" spans="1:14" s="66" customFormat="1" ht="15.75" customHeight="1" x14ac:dyDescent="0.25">
      <c r="A208" s="85" t="str">
        <f>A205</f>
        <v>литература</v>
      </c>
      <c r="B208" s="196">
        <v>201</v>
      </c>
      <c r="C208" s="85" t="str">
        <f>C205</f>
        <v>Балаковский</v>
      </c>
      <c r="D208" s="83" t="s">
        <v>750</v>
      </c>
      <c r="E208" s="85" t="s">
        <v>726</v>
      </c>
      <c r="F208" s="85" t="s">
        <v>128</v>
      </c>
      <c r="G208" s="129">
        <v>1</v>
      </c>
      <c r="H208" s="129">
        <v>4</v>
      </c>
      <c r="I208" s="129">
        <v>5</v>
      </c>
      <c r="J208" s="85"/>
      <c r="K208" s="129">
        <v>5</v>
      </c>
      <c r="L208" s="23"/>
      <c r="M208" s="85"/>
      <c r="N208" s="85" t="s">
        <v>743</v>
      </c>
    </row>
    <row r="209" spans="1:14" s="66" customFormat="1" ht="15.75" customHeight="1" x14ac:dyDescent="0.25">
      <c r="A209" s="85" t="s">
        <v>16</v>
      </c>
      <c r="B209" s="272">
        <v>202</v>
      </c>
      <c r="C209" s="75" t="s">
        <v>15</v>
      </c>
      <c r="D209" s="76" t="s">
        <v>941</v>
      </c>
      <c r="E209" s="72" t="s">
        <v>923</v>
      </c>
      <c r="F209" s="76" t="s">
        <v>128</v>
      </c>
      <c r="G209" s="76">
        <v>1</v>
      </c>
      <c r="H209" s="76">
        <v>4</v>
      </c>
      <c r="I209" s="76">
        <v>5</v>
      </c>
      <c r="J209" s="76"/>
      <c r="K209" s="76">
        <v>5</v>
      </c>
      <c r="L209" s="73"/>
      <c r="M209" s="72"/>
      <c r="N209" s="166" t="s">
        <v>924</v>
      </c>
    </row>
    <row r="210" spans="1:14" s="66" customFormat="1" ht="15.75" customHeight="1" x14ac:dyDescent="0.25">
      <c r="A210" s="85" t="s">
        <v>16</v>
      </c>
      <c r="B210" s="196">
        <v>203</v>
      </c>
      <c r="C210" s="75" t="s">
        <v>15</v>
      </c>
      <c r="D210" s="72" t="s">
        <v>1074</v>
      </c>
      <c r="E210" s="72" t="s">
        <v>1075</v>
      </c>
      <c r="F210" s="72" t="s">
        <v>366</v>
      </c>
      <c r="G210" s="72">
        <v>2</v>
      </c>
      <c r="H210" s="72">
        <v>3</v>
      </c>
      <c r="I210" s="72">
        <f>SUM(G210:H210)</f>
        <v>5</v>
      </c>
      <c r="J210" s="72"/>
      <c r="K210" s="72">
        <f>SUM(I210:J210)</f>
        <v>5</v>
      </c>
      <c r="L210" s="73"/>
      <c r="M210" s="72"/>
      <c r="N210" s="72" t="s">
        <v>1076</v>
      </c>
    </row>
    <row r="211" spans="1:14" s="66" customFormat="1" ht="15.75" customHeight="1" x14ac:dyDescent="0.25">
      <c r="A211" s="85" t="s">
        <v>16</v>
      </c>
      <c r="B211" s="272">
        <v>204</v>
      </c>
      <c r="C211" s="75" t="s">
        <v>15</v>
      </c>
      <c r="D211" s="72" t="s">
        <v>1143</v>
      </c>
      <c r="E211" s="72" t="s">
        <v>1138</v>
      </c>
      <c r="F211" s="161" t="s">
        <v>128</v>
      </c>
      <c r="G211" s="72">
        <v>2</v>
      </c>
      <c r="H211" s="72">
        <v>3</v>
      </c>
      <c r="I211" s="72">
        <v>5</v>
      </c>
      <c r="J211" s="72"/>
      <c r="K211" s="72">
        <v>5</v>
      </c>
      <c r="L211" s="108"/>
      <c r="M211" s="72"/>
      <c r="N211" s="160" t="s">
        <v>1144</v>
      </c>
    </row>
    <row r="212" spans="1:14" s="66" customFormat="1" ht="15.75" customHeight="1" x14ac:dyDescent="0.25">
      <c r="A212" s="85" t="s">
        <v>16</v>
      </c>
      <c r="B212" s="196">
        <v>205</v>
      </c>
      <c r="C212" s="75" t="s">
        <v>15</v>
      </c>
      <c r="D212" s="72" t="s">
        <v>1172</v>
      </c>
      <c r="E212" s="72" t="s">
        <v>1138</v>
      </c>
      <c r="F212" s="81" t="s">
        <v>118</v>
      </c>
      <c r="G212" s="135">
        <v>0</v>
      </c>
      <c r="H212" s="135">
        <v>5</v>
      </c>
      <c r="I212" s="282">
        <v>5</v>
      </c>
      <c r="J212" s="282"/>
      <c r="K212" s="282">
        <v>5</v>
      </c>
      <c r="L212" s="285"/>
      <c r="M212" s="285"/>
      <c r="N212" s="72" t="s">
        <v>1156</v>
      </c>
    </row>
    <row r="213" spans="1:14" s="66" customFormat="1" ht="15.75" customHeight="1" x14ac:dyDescent="0.25">
      <c r="A213" s="85" t="s">
        <v>16</v>
      </c>
      <c r="B213" s="272">
        <v>206</v>
      </c>
      <c r="C213" s="73" t="s">
        <v>15</v>
      </c>
      <c r="D213" s="73" t="s">
        <v>150</v>
      </c>
      <c r="E213" s="72" t="s">
        <v>145</v>
      </c>
      <c r="F213" s="72" t="s">
        <v>146</v>
      </c>
      <c r="G213" s="129">
        <v>4</v>
      </c>
      <c r="H213" s="129">
        <v>0</v>
      </c>
      <c r="I213" s="129">
        <v>4</v>
      </c>
      <c r="J213" s="85"/>
      <c r="K213" s="129">
        <v>4</v>
      </c>
      <c r="L213" s="73"/>
      <c r="M213" s="73"/>
      <c r="N213" s="72" t="s">
        <v>147</v>
      </c>
    </row>
    <row r="214" spans="1:14" s="66" customFormat="1" ht="15.75" customHeight="1" x14ac:dyDescent="0.25">
      <c r="A214" s="85" t="s">
        <v>16</v>
      </c>
      <c r="B214" s="196">
        <v>207</v>
      </c>
      <c r="C214" s="73" t="s">
        <v>15</v>
      </c>
      <c r="D214" s="281" t="s">
        <v>365</v>
      </c>
      <c r="E214" s="73" t="s">
        <v>361</v>
      </c>
      <c r="F214" s="85" t="s">
        <v>366</v>
      </c>
      <c r="G214" s="129">
        <v>0</v>
      </c>
      <c r="H214" s="129">
        <v>4</v>
      </c>
      <c r="I214" s="129">
        <v>4</v>
      </c>
      <c r="J214" s="85"/>
      <c r="K214" s="129">
        <v>4</v>
      </c>
      <c r="L214" s="73"/>
      <c r="M214" s="73"/>
      <c r="N214" s="73" t="s">
        <v>362</v>
      </c>
    </row>
    <row r="215" spans="1:14" s="66" customFormat="1" ht="15.75" customHeight="1" x14ac:dyDescent="0.25">
      <c r="A215" s="85" t="str">
        <f>A212</f>
        <v>литература</v>
      </c>
      <c r="B215" s="272">
        <v>208</v>
      </c>
      <c r="C215" s="85" t="str">
        <f>C212</f>
        <v>Балаковский</v>
      </c>
      <c r="D215" s="23" t="s">
        <v>735</v>
      </c>
      <c r="E215" s="85" t="s">
        <v>726</v>
      </c>
      <c r="F215" s="85" t="s">
        <v>139</v>
      </c>
      <c r="G215" s="23">
        <v>1</v>
      </c>
      <c r="H215" s="23">
        <v>3</v>
      </c>
      <c r="I215" s="23">
        <v>4</v>
      </c>
      <c r="J215" s="23"/>
      <c r="K215" s="23">
        <v>4</v>
      </c>
      <c r="L215" s="83"/>
      <c r="M215" s="23"/>
      <c r="N215" s="23" t="s">
        <v>727</v>
      </c>
    </row>
    <row r="216" spans="1:14" s="66" customFormat="1" ht="15.75" customHeight="1" x14ac:dyDescent="0.25">
      <c r="A216" s="85" t="str">
        <f>A213</f>
        <v>литература</v>
      </c>
      <c r="B216" s="196">
        <v>209</v>
      </c>
      <c r="C216" s="85" t="str">
        <f>C213</f>
        <v>Балаковский</v>
      </c>
      <c r="D216" s="23" t="s">
        <v>741</v>
      </c>
      <c r="E216" s="85" t="s">
        <v>726</v>
      </c>
      <c r="F216" s="85" t="s">
        <v>139</v>
      </c>
      <c r="G216" s="23">
        <v>1</v>
      </c>
      <c r="H216" s="23">
        <v>3</v>
      </c>
      <c r="I216" s="23">
        <v>4</v>
      </c>
      <c r="J216" s="23"/>
      <c r="K216" s="23">
        <v>4</v>
      </c>
      <c r="L216" s="23"/>
      <c r="M216" s="23"/>
      <c r="N216" s="23" t="s">
        <v>727</v>
      </c>
    </row>
    <row r="217" spans="1:14" s="66" customFormat="1" ht="15.75" customHeight="1" x14ac:dyDescent="0.25">
      <c r="A217" s="85" t="s">
        <v>16</v>
      </c>
      <c r="B217" s="272">
        <v>210</v>
      </c>
      <c r="C217" s="75" t="s">
        <v>15</v>
      </c>
      <c r="D217" s="72" t="s">
        <v>922</v>
      </c>
      <c r="E217" s="72" t="s">
        <v>923</v>
      </c>
      <c r="F217" s="72" t="s">
        <v>128</v>
      </c>
      <c r="G217" s="72">
        <v>0</v>
      </c>
      <c r="H217" s="72">
        <v>4</v>
      </c>
      <c r="I217" s="72">
        <v>4</v>
      </c>
      <c r="J217" s="72"/>
      <c r="K217" s="72">
        <v>4</v>
      </c>
      <c r="L217" s="73"/>
      <c r="M217" s="72"/>
      <c r="N217" s="72" t="s">
        <v>924</v>
      </c>
    </row>
    <row r="218" spans="1:14" s="66" customFormat="1" ht="15.75" customHeight="1" x14ac:dyDescent="0.25">
      <c r="A218" s="85" t="s">
        <v>16</v>
      </c>
      <c r="B218" s="196">
        <v>211</v>
      </c>
      <c r="C218" s="75" t="s">
        <v>15</v>
      </c>
      <c r="D218" s="78" t="s">
        <v>936</v>
      </c>
      <c r="E218" s="78" t="s">
        <v>923</v>
      </c>
      <c r="F218" s="78" t="s">
        <v>128</v>
      </c>
      <c r="G218" s="78">
        <v>0</v>
      </c>
      <c r="H218" s="78">
        <v>4</v>
      </c>
      <c r="I218" s="284">
        <v>4</v>
      </c>
      <c r="J218" s="285"/>
      <c r="K218" s="284">
        <v>4</v>
      </c>
      <c r="L218" s="73"/>
      <c r="M218" s="285"/>
      <c r="N218" s="78" t="s">
        <v>924</v>
      </c>
    </row>
    <row r="219" spans="1:14" s="63" customFormat="1" ht="15.75" customHeight="1" x14ac:dyDescent="0.25">
      <c r="A219" s="85" t="s">
        <v>16</v>
      </c>
      <c r="B219" s="272">
        <v>212</v>
      </c>
      <c r="C219" s="75" t="s">
        <v>15</v>
      </c>
      <c r="D219" s="77" t="s">
        <v>951</v>
      </c>
      <c r="E219" s="72" t="s">
        <v>923</v>
      </c>
      <c r="F219" s="75" t="s">
        <v>139</v>
      </c>
      <c r="G219" s="72">
        <v>0</v>
      </c>
      <c r="H219" s="72">
        <v>4</v>
      </c>
      <c r="I219" s="72">
        <v>4</v>
      </c>
      <c r="J219" s="72"/>
      <c r="K219" s="72">
        <v>4</v>
      </c>
      <c r="L219" s="73"/>
      <c r="M219" s="72"/>
      <c r="N219" s="75" t="s">
        <v>943</v>
      </c>
    </row>
    <row r="220" spans="1:14" s="63" customFormat="1" ht="15.75" customHeight="1" x14ac:dyDescent="0.25">
      <c r="A220" s="85" t="s">
        <v>16</v>
      </c>
      <c r="B220" s="196">
        <v>213</v>
      </c>
      <c r="C220" s="75" t="s">
        <v>15</v>
      </c>
      <c r="D220" s="72" t="s">
        <v>1141</v>
      </c>
      <c r="E220" s="72" t="s">
        <v>1138</v>
      </c>
      <c r="F220" s="91" t="s">
        <v>139</v>
      </c>
      <c r="G220" s="72">
        <v>2</v>
      </c>
      <c r="H220" s="72">
        <v>2</v>
      </c>
      <c r="I220" s="72">
        <v>4</v>
      </c>
      <c r="J220" s="72"/>
      <c r="K220" s="72">
        <v>4</v>
      </c>
      <c r="L220" s="108"/>
      <c r="M220" s="72"/>
      <c r="N220" s="72" t="s">
        <v>1139</v>
      </c>
    </row>
    <row r="221" spans="1:14" s="63" customFormat="1" ht="15.75" customHeight="1" x14ac:dyDescent="0.25">
      <c r="A221" s="85" t="s">
        <v>16</v>
      </c>
      <c r="B221" s="272">
        <v>214</v>
      </c>
      <c r="C221" s="73" t="s">
        <v>15</v>
      </c>
      <c r="D221" s="114" t="s">
        <v>1344</v>
      </c>
      <c r="E221" s="72" t="s">
        <v>1338</v>
      </c>
      <c r="F221" s="114" t="s">
        <v>1345</v>
      </c>
      <c r="G221" s="72">
        <v>4</v>
      </c>
      <c r="H221" s="72">
        <v>0</v>
      </c>
      <c r="I221" s="134">
        <v>4</v>
      </c>
      <c r="J221" s="102"/>
      <c r="K221" s="134">
        <v>4</v>
      </c>
      <c r="L221" s="72"/>
      <c r="M221" s="72"/>
      <c r="N221" s="72" t="s">
        <v>1339</v>
      </c>
    </row>
    <row r="222" spans="1:14" s="63" customFormat="1" ht="15.75" customHeight="1" x14ac:dyDescent="0.25">
      <c r="A222" s="85" t="s">
        <v>16</v>
      </c>
      <c r="B222" s="196">
        <v>215</v>
      </c>
      <c r="C222" s="75" t="s">
        <v>15</v>
      </c>
      <c r="D222" s="72" t="s">
        <v>470</v>
      </c>
      <c r="E222" s="72" t="s">
        <v>466</v>
      </c>
      <c r="F222" s="72" t="s">
        <v>467</v>
      </c>
      <c r="G222" s="72">
        <v>1</v>
      </c>
      <c r="H222" s="72">
        <v>2</v>
      </c>
      <c r="I222" s="72">
        <v>3</v>
      </c>
      <c r="J222" s="72"/>
      <c r="K222" s="72">
        <v>3</v>
      </c>
      <c r="L222" s="108"/>
      <c r="M222" s="72"/>
      <c r="N222" s="72" t="s">
        <v>468</v>
      </c>
    </row>
    <row r="223" spans="1:14" s="63" customFormat="1" ht="15.75" customHeight="1" x14ac:dyDescent="0.25">
      <c r="A223" s="85" t="s">
        <v>16</v>
      </c>
      <c r="B223" s="272">
        <v>216</v>
      </c>
      <c r="C223" s="75" t="s">
        <v>15</v>
      </c>
      <c r="D223" s="72" t="s">
        <v>628</v>
      </c>
      <c r="E223" s="72" t="s">
        <v>629</v>
      </c>
      <c r="F223" s="72">
        <v>5</v>
      </c>
      <c r="G223" s="72">
        <v>0</v>
      </c>
      <c r="H223" s="72">
        <v>3</v>
      </c>
      <c r="I223" s="72">
        <v>3</v>
      </c>
      <c r="J223" s="72"/>
      <c r="K223" s="72">
        <v>3</v>
      </c>
      <c r="L223" s="73"/>
      <c r="M223" s="72"/>
      <c r="N223" s="72" t="s">
        <v>630</v>
      </c>
    </row>
    <row r="224" spans="1:14" s="63" customFormat="1" ht="15.75" customHeight="1" x14ac:dyDescent="0.25">
      <c r="A224" s="85" t="s">
        <v>16</v>
      </c>
      <c r="B224" s="196">
        <v>217</v>
      </c>
      <c r="C224" s="73" t="s">
        <v>15</v>
      </c>
      <c r="D224" s="37" t="s">
        <v>161</v>
      </c>
      <c r="E224" s="72" t="s">
        <v>162</v>
      </c>
      <c r="F224" s="72" t="s">
        <v>121</v>
      </c>
      <c r="G224" s="72">
        <v>2</v>
      </c>
      <c r="H224" s="72">
        <v>0</v>
      </c>
      <c r="I224" s="134">
        <v>2</v>
      </c>
      <c r="J224" s="102"/>
      <c r="K224" s="134">
        <v>2</v>
      </c>
      <c r="L224" s="72"/>
      <c r="M224" s="72"/>
      <c r="N224" s="102" t="s">
        <v>157</v>
      </c>
    </row>
    <row r="225" spans="1:14" s="63" customFormat="1" ht="15.75" customHeight="1" x14ac:dyDescent="0.25">
      <c r="A225" s="85" t="s">
        <v>16</v>
      </c>
      <c r="B225" s="272">
        <v>218</v>
      </c>
      <c r="C225" s="75" t="s">
        <v>15</v>
      </c>
      <c r="D225" s="72" t="s">
        <v>339</v>
      </c>
      <c r="E225" s="85" t="s">
        <v>336</v>
      </c>
      <c r="F225" s="72" t="s">
        <v>139</v>
      </c>
      <c r="G225" s="72">
        <v>1</v>
      </c>
      <c r="H225" s="72">
        <v>1</v>
      </c>
      <c r="I225" s="72">
        <v>2</v>
      </c>
      <c r="J225" s="72"/>
      <c r="K225" s="72">
        <v>2</v>
      </c>
      <c r="L225" s="108"/>
      <c r="M225" s="72"/>
      <c r="N225" s="83" t="s">
        <v>337</v>
      </c>
    </row>
    <row r="226" spans="1:14" s="63" customFormat="1" ht="15.75" customHeight="1" x14ac:dyDescent="0.25">
      <c r="A226" s="85" t="s">
        <v>663</v>
      </c>
      <c r="B226" s="196">
        <v>219</v>
      </c>
      <c r="C226" s="85" t="s">
        <v>15</v>
      </c>
      <c r="D226" s="87" t="s">
        <v>725</v>
      </c>
      <c r="E226" s="85" t="s">
        <v>726</v>
      </c>
      <c r="F226" s="85" t="s">
        <v>139</v>
      </c>
      <c r="G226" s="85">
        <v>2</v>
      </c>
      <c r="H226" s="85">
        <v>0</v>
      </c>
      <c r="I226" s="129">
        <v>2</v>
      </c>
      <c r="J226" s="87"/>
      <c r="K226" s="129">
        <v>2</v>
      </c>
      <c r="L226" s="87"/>
      <c r="M226" s="87"/>
      <c r="N226" s="85" t="s">
        <v>727</v>
      </c>
    </row>
    <row r="227" spans="1:14" s="63" customFormat="1" ht="15.75" customHeight="1" x14ac:dyDescent="0.25">
      <c r="A227" s="85" t="s">
        <v>16</v>
      </c>
      <c r="B227" s="272">
        <v>220</v>
      </c>
      <c r="C227" s="75" t="s">
        <v>15</v>
      </c>
      <c r="D227" s="77" t="s">
        <v>940</v>
      </c>
      <c r="E227" s="72" t="s">
        <v>923</v>
      </c>
      <c r="F227" s="76" t="s">
        <v>128</v>
      </c>
      <c r="G227" s="76">
        <v>2</v>
      </c>
      <c r="H227" s="76">
        <v>0</v>
      </c>
      <c r="I227" s="76">
        <v>2</v>
      </c>
      <c r="J227" s="76"/>
      <c r="K227" s="76">
        <v>2</v>
      </c>
      <c r="L227" s="73"/>
      <c r="M227" s="72"/>
      <c r="N227" s="166" t="s">
        <v>924</v>
      </c>
    </row>
    <row r="228" spans="1:14" s="63" customFormat="1" ht="15.75" customHeight="1" x14ac:dyDescent="0.25">
      <c r="A228" s="85" t="s">
        <v>16</v>
      </c>
      <c r="B228" s="196">
        <v>221</v>
      </c>
      <c r="C228" s="85" t="s">
        <v>15</v>
      </c>
      <c r="D228" s="83" t="s">
        <v>454</v>
      </c>
      <c r="E228" s="83" t="s">
        <v>450</v>
      </c>
      <c r="F228" s="85" t="s">
        <v>451</v>
      </c>
      <c r="G228" s="83" t="s">
        <v>452</v>
      </c>
      <c r="H228" s="83">
        <v>1</v>
      </c>
      <c r="I228" s="81">
        <f>SUM(G228:H228)</f>
        <v>1</v>
      </c>
      <c r="J228" s="81"/>
      <c r="K228" s="81">
        <f>SUM(I228:J228)</f>
        <v>1</v>
      </c>
      <c r="L228" s="81"/>
      <c r="M228" s="81"/>
      <c r="N228" s="85" t="s">
        <v>453</v>
      </c>
    </row>
    <row r="229" spans="1:14" s="63" customFormat="1" ht="15.75" customHeight="1" x14ac:dyDescent="0.25">
      <c r="A229" s="85" t="s">
        <v>16</v>
      </c>
      <c r="B229" s="272">
        <v>222</v>
      </c>
      <c r="C229" s="85" t="s">
        <v>15</v>
      </c>
      <c r="D229" s="89" t="s">
        <v>644</v>
      </c>
      <c r="E229" s="85" t="s">
        <v>629</v>
      </c>
      <c r="F229" s="81">
        <v>9</v>
      </c>
      <c r="G229" s="83">
        <v>1</v>
      </c>
      <c r="H229" s="85">
        <v>0</v>
      </c>
      <c r="I229" s="85">
        <v>1</v>
      </c>
      <c r="J229" s="85"/>
      <c r="K229" s="85">
        <v>1</v>
      </c>
      <c r="L229" s="83"/>
      <c r="M229" s="81"/>
      <c r="N229" s="83" t="s">
        <v>630</v>
      </c>
    </row>
    <row r="230" spans="1:14" s="63" customFormat="1" ht="15.75" customHeight="1" x14ac:dyDescent="0.25">
      <c r="A230" s="85" t="s">
        <v>663</v>
      </c>
      <c r="B230" s="196">
        <v>223</v>
      </c>
      <c r="C230" s="85" t="s">
        <v>15</v>
      </c>
      <c r="D230" s="83" t="s">
        <v>731</v>
      </c>
      <c r="E230" s="85" t="s">
        <v>726</v>
      </c>
      <c r="F230" s="85" t="s">
        <v>139</v>
      </c>
      <c r="G230" s="85">
        <v>1</v>
      </c>
      <c r="H230" s="85">
        <v>0</v>
      </c>
      <c r="I230" s="129">
        <v>1</v>
      </c>
      <c r="J230" s="83"/>
      <c r="K230" s="129">
        <v>1</v>
      </c>
      <c r="L230" s="83"/>
      <c r="M230" s="83"/>
      <c r="N230" s="85" t="s">
        <v>727</v>
      </c>
    </row>
    <row r="231" spans="1:14" s="63" customFormat="1" ht="15.75" customHeight="1" x14ac:dyDescent="0.25">
      <c r="A231" s="85" t="s">
        <v>16</v>
      </c>
      <c r="B231" s="272">
        <v>224</v>
      </c>
      <c r="C231" s="75" t="s">
        <v>15</v>
      </c>
      <c r="D231" s="76" t="s">
        <v>961</v>
      </c>
      <c r="E231" s="72" t="s">
        <v>923</v>
      </c>
      <c r="F231" s="76" t="s">
        <v>121</v>
      </c>
      <c r="G231" s="72">
        <v>0</v>
      </c>
      <c r="H231" s="72">
        <v>1</v>
      </c>
      <c r="I231" s="135">
        <v>1</v>
      </c>
      <c r="J231" s="72"/>
      <c r="K231" s="135">
        <v>1</v>
      </c>
      <c r="L231" s="72"/>
      <c r="M231" s="72"/>
      <c r="N231" s="75" t="s">
        <v>943</v>
      </c>
    </row>
    <row r="232" spans="1:14" s="63" customFormat="1" ht="15.75" customHeight="1" x14ac:dyDescent="0.25">
      <c r="A232" s="85" t="s">
        <v>16</v>
      </c>
      <c r="B232" s="196">
        <v>225</v>
      </c>
      <c r="C232" s="75" t="s">
        <v>15</v>
      </c>
      <c r="D232" s="114" t="s">
        <v>1174</v>
      </c>
      <c r="E232" s="72" t="s">
        <v>1138</v>
      </c>
      <c r="F232" s="83" t="s">
        <v>118</v>
      </c>
      <c r="G232" s="72">
        <v>1</v>
      </c>
      <c r="H232" s="72">
        <v>0</v>
      </c>
      <c r="I232" s="135">
        <v>1</v>
      </c>
      <c r="J232" s="72"/>
      <c r="K232" s="135">
        <v>1</v>
      </c>
      <c r="L232" s="72"/>
      <c r="M232" s="72"/>
      <c r="N232" s="160" t="s">
        <v>1169</v>
      </c>
    </row>
    <row r="233" spans="1:14" s="63" customFormat="1" ht="15.75" customHeight="1" x14ac:dyDescent="0.25">
      <c r="A233" s="85" t="s">
        <v>16</v>
      </c>
      <c r="B233" s="272">
        <v>226</v>
      </c>
      <c r="C233" s="85" t="s">
        <v>15</v>
      </c>
      <c r="D233" s="83" t="s">
        <v>233</v>
      </c>
      <c r="E233" s="83" t="s">
        <v>234</v>
      </c>
      <c r="F233" s="85">
        <v>5</v>
      </c>
      <c r="G233" s="81">
        <v>0</v>
      </c>
      <c r="H233" s="81">
        <v>0</v>
      </c>
      <c r="I233" s="81">
        <v>0</v>
      </c>
      <c r="J233" s="81"/>
      <c r="K233" s="81">
        <v>0</v>
      </c>
      <c r="L233" s="85"/>
      <c r="M233" s="85"/>
      <c r="N233" s="85" t="s">
        <v>235</v>
      </c>
    </row>
    <row r="234" spans="1:14" s="63" customFormat="1" ht="15.75" customHeight="1" x14ac:dyDescent="0.25">
      <c r="A234" s="85" t="s">
        <v>16</v>
      </c>
      <c r="B234" s="196">
        <v>227</v>
      </c>
      <c r="C234" s="75" t="s">
        <v>15</v>
      </c>
      <c r="D234" s="72" t="s">
        <v>335</v>
      </c>
      <c r="E234" s="85" t="s">
        <v>336</v>
      </c>
      <c r="F234" s="72" t="s">
        <v>139</v>
      </c>
      <c r="G234" s="72">
        <v>0</v>
      </c>
      <c r="H234" s="72">
        <v>0</v>
      </c>
      <c r="I234" s="72">
        <v>0</v>
      </c>
      <c r="J234" s="72"/>
      <c r="K234" s="72">
        <v>0</v>
      </c>
      <c r="L234" s="73"/>
      <c r="M234" s="72"/>
      <c r="N234" s="83" t="s">
        <v>337</v>
      </c>
    </row>
    <row r="235" spans="1:14" s="63" customFormat="1" ht="15.75" customHeight="1" x14ac:dyDescent="0.25">
      <c r="A235" s="85" t="s">
        <v>16</v>
      </c>
      <c r="B235" s="272">
        <v>228</v>
      </c>
      <c r="C235" s="75" t="s">
        <v>15</v>
      </c>
      <c r="D235" s="72" t="s">
        <v>1077</v>
      </c>
      <c r="E235" s="72" t="s">
        <v>1075</v>
      </c>
      <c r="F235" s="72" t="s">
        <v>146</v>
      </c>
      <c r="G235" s="72">
        <v>0</v>
      </c>
      <c r="H235" s="72">
        <v>0</v>
      </c>
      <c r="I235" s="72">
        <f>SUM(G235:H235)</f>
        <v>0</v>
      </c>
      <c r="J235" s="72"/>
      <c r="K235" s="72">
        <f>SUM(I235:J235)</f>
        <v>0</v>
      </c>
      <c r="L235" s="73"/>
      <c r="M235" s="72"/>
      <c r="N235" s="72" t="s">
        <v>1076</v>
      </c>
    </row>
    <row r="236" spans="1:14" s="63" customFormat="1" ht="15.75" customHeight="1" x14ac:dyDescent="0.25">
      <c r="A236" s="85" t="s">
        <v>16</v>
      </c>
      <c r="B236" s="196">
        <v>229</v>
      </c>
      <c r="C236" s="75" t="s">
        <v>15</v>
      </c>
      <c r="D236" s="72" t="s">
        <v>1160</v>
      </c>
      <c r="E236" s="72" t="s">
        <v>1138</v>
      </c>
      <c r="F236" s="81" t="s">
        <v>121</v>
      </c>
      <c r="G236" s="76">
        <v>0</v>
      </c>
      <c r="H236" s="76">
        <v>0</v>
      </c>
      <c r="I236" s="76">
        <v>0</v>
      </c>
      <c r="J236" s="76"/>
      <c r="K236" s="76">
        <v>0</v>
      </c>
      <c r="L236" s="73"/>
      <c r="M236" s="72"/>
      <c r="N236" s="72" t="s">
        <v>1156</v>
      </c>
    </row>
    <row r="237" spans="1:14" s="63" customFormat="1" ht="15.75" customHeight="1" x14ac:dyDescent="0.25">
      <c r="A237" s="85" t="s">
        <v>16</v>
      </c>
      <c r="B237" s="272">
        <v>230</v>
      </c>
      <c r="C237" s="75" t="s">
        <v>15</v>
      </c>
      <c r="D237" s="72" t="s">
        <v>1176</v>
      </c>
      <c r="E237" s="72" t="s">
        <v>1138</v>
      </c>
      <c r="F237" s="81" t="s">
        <v>118</v>
      </c>
      <c r="G237" s="75">
        <v>0</v>
      </c>
      <c r="H237" s="75">
        <v>0</v>
      </c>
      <c r="I237" s="135">
        <v>0</v>
      </c>
      <c r="J237" s="77"/>
      <c r="K237" s="135">
        <v>0</v>
      </c>
      <c r="L237" s="77"/>
      <c r="M237" s="280"/>
      <c r="N237" s="72" t="s">
        <v>1156</v>
      </c>
    </row>
    <row r="238" spans="1:14" s="63" customFormat="1" ht="15.75" customHeight="1" x14ac:dyDescent="0.25">
      <c r="A238" s="85" t="s">
        <v>16</v>
      </c>
      <c r="B238" s="196">
        <v>231</v>
      </c>
      <c r="C238" s="75" t="s">
        <v>15</v>
      </c>
      <c r="D238" s="72" t="s">
        <v>1177</v>
      </c>
      <c r="E238" s="72" t="s">
        <v>1138</v>
      </c>
      <c r="F238" s="81" t="s">
        <v>118</v>
      </c>
      <c r="G238" s="284">
        <v>0</v>
      </c>
      <c r="H238" s="284">
        <v>0</v>
      </c>
      <c r="I238" s="284">
        <v>0</v>
      </c>
      <c r="J238" s="286"/>
      <c r="K238" s="284">
        <v>0</v>
      </c>
      <c r="L238" s="285"/>
      <c r="M238" s="285"/>
      <c r="N238" s="72" t="s">
        <v>1156</v>
      </c>
    </row>
    <row r="239" spans="1:14" s="63" customFormat="1" ht="16.5" customHeight="1" x14ac:dyDescent="0.25">
      <c r="A239" s="85" t="s">
        <v>16</v>
      </c>
      <c r="B239" s="272">
        <v>232</v>
      </c>
      <c r="C239" s="75" t="s">
        <v>15</v>
      </c>
      <c r="D239" s="72" t="s">
        <v>1178</v>
      </c>
      <c r="E239" s="72" t="s">
        <v>1138</v>
      </c>
      <c r="F239" s="81" t="s">
        <v>118</v>
      </c>
      <c r="G239" s="72">
        <v>0</v>
      </c>
      <c r="H239" s="72">
        <v>0</v>
      </c>
      <c r="I239" s="135">
        <v>0</v>
      </c>
      <c r="J239" s="72"/>
      <c r="K239" s="135">
        <v>0</v>
      </c>
      <c r="L239" s="72"/>
      <c r="M239" s="72"/>
      <c r="N239" s="72" t="s">
        <v>1156</v>
      </c>
    </row>
  </sheetData>
  <sortState ref="A8:N239">
    <sortCondition descending="1" ref="I8:I239"/>
  </sortState>
  <mergeCells count="5">
    <mergeCell ref="A2:N2"/>
    <mergeCell ref="A3:D3"/>
    <mergeCell ref="A4:D4"/>
    <mergeCell ref="A5:N5"/>
    <mergeCell ref="A6:N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topLeftCell="A106" workbookViewId="0">
      <selection activeCell="L138" sqref="L138"/>
    </sheetView>
  </sheetViews>
  <sheetFormatPr defaultColWidth="9.140625" defaultRowHeight="15.75" x14ac:dyDescent="0.25"/>
  <cols>
    <col min="1" max="1" width="15" style="88" customWidth="1"/>
    <col min="2" max="2" width="7.7109375" style="88" customWidth="1"/>
    <col min="3" max="3" width="19.7109375" style="88" customWidth="1"/>
    <col min="4" max="4" width="38.42578125" style="88" customWidth="1"/>
    <col min="5" max="5" width="25.5703125" style="88" customWidth="1"/>
    <col min="6" max="11" width="9.140625" style="145"/>
    <col min="12" max="12" width="13.42578125" style="145" customWidth="1"/>
    <col min="13" max="13" width="9.140625" style="145"/>
    <col min="14" max="14" width="45.28515625" style="88" customWidth="1"/>
    <col min="15" max="16384" width="9.140625" style="6"/>
  </cols>
  <sheetData>
    <row r="1" spans="1:14" x14ac:dyDescent="0.25">
      <c r="A1" s="81" t="e">
        <f>+A1:A1:#REF!</f>
        <v>#REF!</v>
      </c>
      <c r="B1" s="81"/>
      <c r="C1" s="81"/>
      <c r="D1" s="81"/>
      <c r="E1" s="81"/>
      <c r="F1" s="113"/>
      <c r="G1" s="113"/>
      <c r="H1" s="113"/>
      <c r="I1" s="113"/>
      <c r="J1" s="113"/>
      <c r="K1" s="113"/>
      <c r="L1" s="113"/>
      <c r="M1" s="113"/>
      <c r="N1" s="81"/>
    </row>
    <row r="2" spans="1:14" x14ac:dyDescent="0.25">
      <c r="A2" s="300" t="s">
        <v>22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 x14ac:dyDescent="0.25">
      <c r="A3" s="300" t="s">
        <v>1455</v>
      </c>
      <c r="B3" s="300"/>
      <c r="C3" s="300"/>
      <c r="D3" s="301"/>
      <c r="E3" s="161"/>
      <c r="F3" s="125"/>
      <c r="G3" s="125"/>
      <c r="H3" s="113"/>
      <c r="I3" s="125"/>
      <c r="J3" s="125"/>
      <c r="K3" s="125"/>
      <c r="L3" s="125"/>
      <c r="M3" s="125"/>
      <c r="N3" s="161"/>
    </row>
    <row r="4" spans="1:14" x14ac:dyDescent="0.25">
      <c r="A4" s="300" t="s">
        <v>0</v>
      </c>
      <c r="B4" s="300"/>
      <c r="C4" s="300"/>
      <c r="D4" s="301"/>
      <c r="E4" s="161"/>
      <c r="F4" s="125"/>
      <c r="G4" s="125"/>
      <c r="H4" s="125"/>
      <c r="I4" s="125"/>
      <c r="J4" s="125"/>
      <c r="K4" s="125"/>
      <c r="L4" s="125"/>
      <c r="M4" s="125"/>
      <c r="N4" s="161"/>
    </row>
    <row r="5" spans="1:14" x14ac:dyDescent="0.25">
      <c r="A5" s="300" t="s">
        <v>18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1:14" x14ac:dyDescent="0.25">
      <c r="A6" s="300" t="s">
        <v>19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1:14" ht="99.95" customHeight="1" x14ac:dyDescent="0.25">
      <c r="A7" s="82" t="s">
        <v>1</v>
      </c>
      <c r="B7" s="82" t="s">
        <v>2</v>
      </c>
      <c r="C7" s="82" t="s">
        <v>3</v>
      </c>
      <c r="D7" s="82" t="s">
        <v>4</v>
      </c>
      <c r="E7" s="82" t="s">
        <v>5</v>
      </c>
      <c r="F7" s="82" t="s">
        <v>6</v>
      </c>
      <c r="G7" s="137" t="s">
        <v>7</v>
      </c>
      <c r="H7" s="137" t="s">
        <v>8</v>
      </c>
      <c r="I7" s="137" t="s">
        <v>9</v>
      </c>
      <c r="J7" s="82" t="s">
        <v>10</v>
      </c>
      <c r="K7" s="137" t="s">
        <v>11</v>
      </c>
      <c r="L7" s="82" t="s">
        <v>12</v>
      </c>
      <c r="M7" s="82" t="s">
        <v>13</v>
      </c>
      <c r="N7" s="82" t="s">
        <v>14</v>
      </c>
    </row>
    <row r="8" spans="1:14" ht="15.75" customHeight="1" x14ac:dyDescent="0.25">
      <c r="A8" s="85" t="s">
        <v>16</v>
      </c>
      <c r="B8" s="272">
        <v>1</v>
      </c>
      <c r="C8" s="85" t="s">
        <v>15</v>
      </c>
      <c r="D8" s="81" t="s">
        <v>247</v>
      </c>
      <c r="E8" s="81" t="s">
        <v>234</v>
      </c>
      <c r="F8" s="113">
        <v>6</v>
      </c>
      <c r="G8" s="113">
        <v>12</v>
      </c>
      <c r="H8" s="113">
        <v>18</v>
      </c>
      <c r="I8" s="113">
        <v>30</v>
      </c>
      <c r="J8" s="113"/>
      <c r="K8" s="113">
        <v>30</v>
      </c>
      <c r="L8" s="141" t="s">
        <v>667</v>
      </c>
      <c r="M8" s="113"/>
      <c r="N8" s="81" t="s">
        <v>244</v>
      </c>
    </row>
    <row r="9" spans="1:14" ht="15.75" customHeight="1" x14ac:dyDescent="0.25">
      <c r="A9" s="85" t="s">
        <v>16</v>
      </c>
      <c r="B9" s="271">
        <v>2</v>
      </c>
      <c r="C9" s="85" t="s">
        <v>15</v>
      </c>
      <c r="D9" s="160" t="s">
        <v>286</v>
      </c>
      <c r="E9" s="72" t="s">
        <v>278</v>
      </c>
      <c r="F9" s="113" t="s">
        <v>170</v>
      </c>
      <c r="G9" s="117">
        <v>12</v>
      </c>
      <c r="H9" s="139">
        <v>18</v>
      </c>
      <c r="I9" s="114">
        <v>30</v>
      </c>
      <c r="J9" s="114"/>
      <c r="K9" s="114">
        <v>30</v>
      </c>
      <c r="L9" s="141" t="s">
        <v>667</v>
      </c>
      <c r="M9" s="113"/>
      <c r="N9" s="86" t="s">
        <v>287</v>
      </c>
    </row>
    <row r="10" spans="1:14" ht="15.75" customHeight="1" x14ac:dyDescent="0.25">
      <c r="A10" s="85" t="s">
        <v>16</v>
      </c>
      <c r="B10" s="272">
        <v>3</v>
      </c>
      <c r="C10" s="85" t="s">
        <v>15</v>
      </c>
      <c r="D10" s="160" t="s">
        <v>290</v>
      </c>
      <c r="E10" s="72" t="s">
        <v>278</v>
      </c>
      <c r="F10" s="113" t="s">
        <v>170</v>
      </c>
      <c r="G10" s="113">
        <v>12</v>
      </c>
      <c r="H10" s="113">
        <v>18</v>
      </c>
      <c r="I10" s="114">
        <v>30</v>
      </c>
      <c r="J10" s="113"/>
      <c r="K10" s="114">
        <v>30</v>
      </c>
      <c r="L10" s="141" t="s">
        <v>667</v>
      </c>
      <c r="M10" s="113"/>
      <c r="N10" s="86" t="s">
        <v>287</v>
      </c>
    </row>
    <row r="11" spans="1:14" ht="15.75" customHeight="1" x14ac:dyDescent="0.25">
      <c r="A11" s="85" t="s">
        <v>16</v>
      </c>
      <c r="B11" s="271">
        <v>4</v>
      </c>
      <c r="C11" s="85" t="s">
        <v>15</v>
      </c>
      <c r="D11" s="160" t="s">
        <v>293</v>
      </c>
      <c r="E11" s="72" t="s">
        <v>278</v>
      </c>
      <c r="F11" s="113" t="s">
        <v>170</v>
      </c>
      <c r="G11" s="113">
        <v>12</v>
      </c>
      <c r="H11" s="113">
        <v>17</v>
      </c>
      <c r="I11" s="114">
        <v>29</v>
      </c>
      <c r="J11" s="113"/>
      <c r="K11" s="114">
        <v>29</v>
      </c>
      <c r="L11" s="141" t="s">
        <v>667</v>
      </c>
      <c r="M11" s="113"/>
      <c r="N11" s="86" t="s">
        <v>287</v>
      </c>
    </row>
    <row r="12" spans="1:14" ht="15.75" customHeight="1" x14ac:dyDescent="0.25">
      <c r="A12" s="85" t="s">
        <v>16</v>
      </c>
      <c r="B12" s="272">
        <v>5</v>
      </c>
      <c r="C12" s="85" t="s">
        <v>15</v>
      </c>
      <c r="D12" s="89" t="s">
        <v>250</v>
      </c>
      <c r="E12" s="85" t="s">
        <v>234</v>
      </c>
      <c r="F12" s="143">
        <v>6</v>
      </c>
      <c r="G12" s="113">
        <v>10</v>
      </c>
      <c r="H12" s="113">
        <v>18</v>
      </c>
      <c r="I12" s="117">
        <v>28</v>
      </c>
      <c r="J12" s="113"/>
      <c r="K12" s="117">
        <v>28</v>
      </c>
      <c r="L12" s="141" t="s">
        <v>667</v>
      </c>
      <c r="M12" s="113"/>
      <c r="N12" s="81" t="s">
        <v>244</v>
      </c>
    </row>
    <row r="13" spans="1:14" ht="15.75" customHeight="1" x14ac:dyDescent="0.25">
      <c r="A13" s="85" t="s">
        <v>16</v>
      </c>
      <c r="B13" s="271">
        <v>6</v>
      </c>
      <c r="C13" s="86" t="s">
        <v>15</v>
      </c>
      <c r="D13" s="160" t="s">
        <v>292</v>
      </c>
      <c r="E13" s="72" t="s">
        <v>278</v>
      </c>
      <c r="F13" s="113" t="s">
        <v>170</v>
      </c>
      <c r="G13" s="142">
        <v>12</v>
      </c>
      <c r="H13" s="142">
        <v>16</v>
      </c>
      <c r="I13" s="114">
        <v>28</v>
      </c>
      <c r="J13" s="141"/>
      <c r="K13" s="114">
        <v>28</v>
      </c>
      <c r="L13" s="141" t="s">
        <v>667</v>
      </c>
      <c r="M13" s="113"/>
      <c r="N13" s="86" t="s">
        <v>287</v>
      </c>
    </row>
    <row r="14" spans="1:14" ht="15.75" customHeight="1" x14ac:dyDescent="0.25">
      <c r="A14" s="85" t="s">
        <v>16</v>
      </c>
      <c r="B14" s="272">
        <v>7</v>
      </c>
      <c r="C14" s="86" t="s">
        <v>15</v>
      </c>
      <c r="D14" s="86" t="s">
        <v>378</v>
      </c>
      <c r="E14" s="86" t="s">
        <v>376</v>
      </c>
      <c r="F14" s="141" t="s">
        <v>170</v>
      </c>
      <c r="G14" s="142">
        <v>12</v>
      </c>
      <c r="H14" s="142">
        <v>15</v>
      </c>
      <c r="I14" s="141">
        <v>27</v>
      </c>
      <c r="J14" s="141"/>
      <c r="K14" s="141">
        <v>27</v>
      </c>
      <c r="L14" s="141" t="s">
        <v>667</v>
      </c>
      <c r="M14" s="113"/>
      <c r="N14" s="83" t="s">
        <v>377</v>
      </c>
    </row>
    <row r="15" spans="1:14" ht="15.75" customHeight="1" x14ac:dyDescent="0.25">
      <c r="A15" s="85" t="s">
        <v>16</v>
      </c>
      <c r="B15" s="271">
        <v>8</v>
      </c>
      <c r="C15" s="85" t="s">
        <v>15</v>
      </c>
      <c r="D15" s="83" t="s">
        <v>245</v>
      </c>
      <c r="E15" s="87" t="s">
        <v>234</v>
      </c>
      <c r="F15" s="140">
        <v>6</v>
      </c>
      <c r="G15" s="117">
        <v>10</v>
      </c>
      <c r="H15" s="117">
        <v>16</v>
      </c>
      <c r="I15" s="117">
        <v>26</v>
      </c>
      <c r="J15" s="117"/>
      <c r="K15" s="117">
        <v>26</v>
      </c>
      <c r="L15" s="141" t="s">
        <v>667</v>
      </c>
      <c r="M15" s="73"/>
      <c r="N15" s="83" t="s">
        <v>244</v>
      </c>
    </row>
    <row r="16" spans="1:14" x14ac:dyDescent="0.25">
      <c r="A16" s="85" t="s">
        <v>16</v>
      </c>
      <c r="B16" s="272">
        <v>9</v>
      </c>
      <c r="C16" s="98" t="s">
        <v>15</v>
      </c>
      <c r="D16" s="81" t="s">
        <v>246</v>
      </c>
      <c r="E16" s="273" t="s">
        <v>234</v>
      </c>
      <c r="F16" s="113">
        <v>6</v>
      </c>
      <c r="G16" s="113">
        <v>8</v>
      </c>
      <c r="H16" s="113">
        <v>18</v>
      </c>
      <c r="I16" s="113">
        <v>26</v>
      </c>
      <c r="J16" s="113"/>
      <c r="K16" s="113">
        <v>26</v>
      </c>
      <c r="L16" s="141" t="s">
        <v>667</v>
      </c>
      <c r="M16" s="113"/>
      <c r="N16" s="81" t="s">
        <v>244</v>
      </c>
    </row>
    <row r="17" spans="1:14" x14ac:dyDescent="0.25">
      <c r="A17" s="85" t="s">
        <v>16</v>
      </c>
      <c r="B17" s="271">
        <v>10</v>
      </c>
      <c r="C17" s="98" t="s">
        <v>15</v>
      </c>
      <c r="D17" s="83" t="s">
        <v>457</v>
      </c>
      <c r="E17" s="247" t="s">
        <v>450</v>
      </c>
      <c r="F17" s="73" t="s">
        <v>62</v>
      </c>
      <c r="G17" s="114">
        <v>6</v>
      </c>
      <c r="H17" s="114">
        <v>20</v>
      </c>
      <c r="I17" s="117">
        <f>SUM(G17:H17)</f>
        <v>26</v>
      </c>
      <c r="J17" s="113"/>
      <c r="K17" s="117">
        <f>SUM(I17:J17)</f>
        <v>26</v>
      </c>
      <c r="L17" s="141" t="s">
        <v>667</v>
      </c>
      <c r="M17" s="113"/>
      <c r="N17" s="85" t="s">
        <v>458</v>
      </c>
    </row>
    <row r="18" spans="1:14" x14ac:dyDescent="0.25">
      <c r="A18" s="85" t="s">
        <v>16</v>
      </c>
      <c r="B18" s="272">
        <v>11</v>
      </c>
      <c r="C18" s="98" t="s">
        <v>15</v>
      </c>
      <c r="D18" s="86" t="s">
        <v>999</v>
      </c>
      <c r="E18" s="43" t="s">
        <v>923</v>
      </c>
      <c r="F18" s="86" t="s">
        <v>301</v>
      </c>
      <c r="G18" s="275">
        <v>10</v>
      </c>
      <c r="H18" s="275">
        <v>16</v>
      </c>
      <c r="I18" s="86">
        <v>26</v>
      </c>
      <c r="J18" s="86"/>
      <c r="K18" s="86">
        <v>26</v>
      </c>
      <c r="L18" s="141" t="s">
        <v>667</v>
      </c>
      <c r="M18" s="81"/>
      <c r="N18" s="86" t="s">
        <v>993</v>
      </c>
    </row>
    <row r="19" spans="1:14" x14ac:dyDescent="0.25">
      <c r="A19" s="85" t="s">
        <v>16</v>
      </c>
      <c r="B19" s="271">
        <v>12</v>
      </c>
      <c r="C19" s="85" t="s">
        <v>15</v>
      </c>
      <c r="D19" s="46" t="s">
        <v>173</v>
      </c>
      <c r="E19" s="85" t="s">
        <v>169</v>
      </c>
      <c r="F19" s="140" t="s">
        <v>170</v>
      </c>
      <c r="G19" s="117">
        <v>7</v>
      </c>
      <c r="H19" s="117">
        <v>18</v>
      </c>
      <c r="I19" s="117">
        <v>25</v>
      </c>
      <c r="J19" s="117"/>
      <c r="K19" s="117">
        <v>25</v>
      </c>
      <c r="L19" s="141" t="s">
        <v>1452</v>
      </c>
      <c r="M19" s="73"/>
      <c r="N19" s="86" t="s">
        <v>171</v>
      </c>
    </row>
    <row r="20" spans="1:14" x14ac:dyDescent="0.25">
      <c r="A20" s="85" t="s">
        <v>16</v>
      </c>
      <c r="B20" s="272">
        <v>13</v>
      </c>
      <c r="C20" s="85" t="s">
        <v>15</v>
      </c>
      <c r="D20" s="83" t="s">
        <v>243</v>
      </c>
      <c r="E20" s="85" t="s">
        <v>234</v>
      </c>
      <c r="F20" s="73">
        <v>6</v>
      </c>
      <c r="G20" s="73">
        <v>7</v>
      </c>
      <c r="H20" s="114">
        <v>18</v>
      </c>
      <c r="I20" s="114">
        <v>25</v>
      </c>
      <c r="J20" s="114"/>
      <c r="K20" s="114">
        <v>25</v>
      </c>
      <c r="L20" s="141" t="s">
        <v>1452</v>
      </c>
      <c r="M20" s="113"/>
      <c r="N20" s="83" t="s">
        <v>244</v>
      </c>
    </row>
    <row r="21" spans="1:14" s="67" customFormat="1" ht="15.75" customHeight="1" x14ac:dyDescent="0.25">
      <c r="A21" s="85" t="s">
        <v>16</v>
      </c>
      <c r="B21" s="271">
        <v>14</v>
      </c>
      <c r="C21" s="85" t="s">
        <v>15</v>
      </c>
      <c r="D21" s="160" t="s">
        <v>288</v>
      </c>
      <c r="E21" s="72" t="s">
        <v>278</v>
      </c>
      <c r="F21" s="113" t="s">
        <v>170</v>
      </c>
      <c r="G21" s="73">
        <v>12</v>
      </c>
      <c r="H21" s="114">
        <v>13</v>
      </c>
      <c r="I21" s="114">
        <v>25</v>
      </c>
      <c r="J21" s="114"/>
      <c r="K21" s="114">
        <v>25</v>
      </c>
      <c r="L21" s="141" t="s">
        <v>1452</v>
      </c>
      <c r="M21" s="113"/>
      <c r="N21" s="86" t="s">
        <v>287</v>
      </c>
    </row>
    <row r="22" spans="1:14" s="67" customFormat="1" ht="15.75" customHeight="1" x14ac:dyDescent="0.25">
      <c r="A22" s="85" t="s">
        <v>16</v>
      </c>
      <c r="B22" s="272">
        <v>15</v>
      </c>
      <c r="C22" s="86" t="s">
        <v>15</v>
      </c>
      <c r="D22" s="115" t="s">
        <v>553</v>
      </c>
      <c r="E22" s="73" t="s">
        <v>545</v>
      </c>
      <c r="F22" s="114" t="s">
        <v>301</v>
      </c>
      <c r="G22" s="113">
        <v>12</v>
      </c>
      <c r="H22" s="113">
        <v>13</v>
      </c>
      <c r="I22" s="113">
        <v>25</v>
      </c>
      <c r="J22" s="113"/>
      <c r="K22" s="113">
        <v>25</v>
      </c>
      <c r="L22" s="141" t="s">
        <v>1452</v>
      </c>
      <c r="M22" s="113"/>
      <c r="N22" s="114" t="s">
        <v>554</v>
      </c>
    </row>
    <row r="23" spans="1:14" s="67" customFormat="1" ht="15.75" customHeight="1" x14ac:dyDescent="0.25">
      <c r="A23" s="85" t="s">
        <v>16</v>
      </c>
      <c r="B23" s="271">
        <v>16</v>
      </c>
      <c r="C23" s="85" t="s">
        <v>15</v>
      </c>
      <c r="D23" s="160" t="s">
        <v>289</v>
      </c>
      <c r="E23" s="72" t="s">
        <v>278</v>
      </c>
      <c r="F23" s="113" t="s">
        <v>170</v>
      </c>
      <c r="G23" s="113">
        <v>6</v>
      </c>
      <c r="H23" s="113">
        <v>18</v>
      </c>
      <c r="I23" s="114">
        <v>24</v>
      </c>
      <c r="J23" s="113"/>
      <c r="K23" s="114">
        <v>24</v>
      </c>
      <c r="L23" s="141" t="s">
        <v>1452</v>
      </c>
      <c r="M23" s="113"/>
      <c r="N23" s="86" t="s">
        <v>287</v>
      </c>
    </row>
    <row r="24" spans="1:14" s="67" customFormat="1" ht="15.75" customHeight="1" x14ac:dyDescent="0.25">
      <c r="A24" s="85" t="s">
        <v>16</v>
      </c>
      <c r="B24" s="272">
        <v>17</v>
      </c>
      <c r="C24" s="86" t="s">
        <v>15</v>
      </c>
      <c r="D24" s="115" t="s">
        <v>555</v>
      </c>
      <c r="E24" s="73" t="s">
        <v>548</v>
      </c>
      <c r="F24" s="114" t="s">
        <v>305</v>
      </c>
      <c r="G24" s="118">
        <v>12</v>
      </c>
      <c r="H24" s="118">
        <v>12</v>
      </c>
      <c r="I24" s="119">
        <f>SUM(G24:H24)</f>
        <v>24</v>
      </c>
      <c r="J24" s="117"/>
      <c r="K24" s="119">
        <f>SUM(I24:J24)</f>
        <v>24</v>
      </c>
      <c r="L24" s="141" t="s">
        <v>1452</v>
      </c>
      <c r="M24" s="73"/>
      <c r="N24" s="114" t="s">
        <v>556</v>
      </c>
    </row>
    <row r="25" spans="1:14" s="67" customFormat="1" ht="15.75" customHeight="1" x14ac:dyDescent="0.25">
      <c r="A25" s="85" t="s">
        <v>16</v>
      </c>
      <c r="B25" s="271">
        <v>18</v>
      </c>
      <c r="C25" s="85" t="s">
        <v>15</v>
      </c>
      <c r="D25" s="72" t="s">
        <v>1215</v>
      </c>
      <c r="E25" s="72" t="s">
        <v>1138</v>
      </c>
      <c r="F25" s="81" t="s">
        <v>1211</v>
      </c>
      <c r="G25" s="129">
        <v>12</v>
      </c>
      <c r="H25" s="129">
        <v>12</v>
      </c>
      <c r="I25" s="129">
        <v>24</v>
      </c>
      <c r="J25" s="129"/>
      <c r="K25" s="129">
        <v>24</v>
      </c>
      <c r="L25" s="141" t="s">
        <v>1452</v>
      </c>
      <c r="M25" s="85"/>
      <c r="N25" s="72" t="s">
        <v>1195</v>
      </c>
    </row>
    <row r="26" spans="1:14" s="67" customFormat="1" ht="15.75" customHeight="1" x14ac:dyDescent="0.25">
      <c r="A26" s="85" t="s">
        <v>16</v>
      </c>
      <c r="B26" s="272">
        <v>19</v>
      </c>
      <c r="C26" s="85" t="s">
        <v>15</v>
      </c>
      <c r="D26" s="81" t="s">
        <v>427</v>
      </c>
      <c r="E26" s="81" t="s">
        <v>414</v>
      </c>
      <c r="F26" s="113" t="s">
        <v>295</v>
      </c>
      <c r="G26" s="113">
        <v>12</v>
      </c>
      <c r="H26" s="113">
        <v>11</v>
      </c>
      <c r="I26" s="113">
        <v>23</v>
      </c>
      <c r="J26" s="113"/>
      <c r="K26" s="113">
        <v>23</v>
      </c>
      <c r="L26" s="141" t="s">
        <v>1452</v>
      </c>
      <c r="M26" s="113"/>
      <c r="N26" s="81" t="s">
        <v>428</v>
      </c>
    </row>
    <row r="27" spans="1:14" s="67" customFormat="1" ht="15.75" customHeight="1" x14ac:dyDescent="0.25">
      <c r="A27" s="85" t="s">
        <v>16</v>
      </c>
      <c r="B27" s="271">
        <v>20</v>
      </c>
      <c r="C27" s="85" t="s">
        <v>15</v>
      </c>
      <c r="D27" s="81" t="s">
        <v>620</v>
      </c>
      <c r="E27" s="85" t="s">
        <v>616</v>
      </c>
      <c r="F27" s="73" t="s">
        <v>295</v>
      </c>
      <c r="G27" s="113">
        <v>9</v>
      </c>
      <c r="H27" s="113">
        <v>14</v>
      </c>
      <c r="I27" s="113">
        <v>23</v>
      </c>
      <c r="J27" s="113"/>
      <c r="K27" s="113">
        <v>23</v>
      </c>
      <c r="L27" s="141" t="s">
        <v>1452</v>
      </c>
      <c r="M27" s="113"/>
      <c r="N27" s="86" t="s">
        <v>617</v>
      </c>
    </row>
    <row r="28" spans="1:14" s="67" customFormat="1" ht="15.75" customHeight="1" x14ac:dyDescent="0.25">
      <c r="A28" s="85" t="s">
        <v>16</v>
      </c>
      <c r="B28" s="272">
        <v>21</v>
      </c>
      <c r="C28" s="85" t="s">
        <v>15</v>
      </c>
      <c r="D28" s="83" t="s">
        <v>983</v>
      </c>
      <c r="E28" s="85" t="s">
        <v>980</v>
      </c>
      <c r="F28" s="274" t="s">
        <v>170</v>
      </c>
      <c r="G28" s="129">
        <v>8</v>
      </c>
      <c r="H28" s="129">
        <v>15</v>
      </c>
      <c r="I28" s="129">
        <v>23</v>
      </c>
      <c r="J28" s="129"/>
      <c r="K28" s="129">
        <v>23</v>
      </c>
      <c r="L28" s="141" t="s">
        <v>1452</v>
      </c>
      <c r="M28" s="85"/>
      <c r="N28" s="85" t="s">
        <v>981</v>
      </c>
    </row>
    <row r="29" spans="1:14" s="67" customFormat="1" ht="15.75" customHeight="1" x14ac:dyDescent="0.25">
      <c r="A29" s="85" t="s">
        <v>16</v>
      </c>
      <c r="B29" s="271">
        <v>22</v>
      </c>
      <c r="C29" s="81" t="s">
        <v>15</v>
      </c>
      <c r="D29" s="83" t="s">
        <v>986</v>
      </c>
      <c r="E29" s="85" t="s">
        <v>980</v>
      </c>
      <c r="F29" s="81" t="s">
        <v>170</v>
      </c>
      <c r="G29" s="83">
        <v>5</v>
      </c>
      <c r="H29" s="83">
        <v>18</v>
      </c>
      <c r="I29" s="129">
        <v>23</v>
      </c>
      <c r="J29" s="85"/>
      <c r="K29" s="129">
        <v>23</v>
      </c>
      <c r="L29" s="141" t="s">
        <v>1452</v>
      </c>
      <c r="M29" s="83"/>
      <c r="N29" s="85" t="s">
        <v>981</v>
      </c>
    </row>
    <row r="30" spans="1:14" s="67" customFormat="1" ht="15.75" customHeight="1" x14ac:dyDescent="0.25">
      <c r="A30" s="85" t="s">
        <v>16</v>
      </c>
      <c r="B30" s="272">
        <v>23</v>
      </c>
      <c r="C30" s="86" t="s">
        <v>15</v>
      </c>
      <c r="D30" s="115" t="s">
        <v>559</v>
      </c>
      <c r="E30" s="73" t="s">
        <v>545</v>
      </c>
      <c r="F30" s="114" t="s">
        <v>305</v>
      </c>
      <c r="G30" s="120">
        <v>10</v>
      </c>
      <c r="H30" s="120">
        <v>12</v>
      </c>
      <c r="I30" s="119">
        <f>SUM(G30:H30)</f>
        <v>22</v>
      </c>
      <c r="J30" s="113"/>
      <c r="K30" s="119">
        <f>SUM(I30:J30)</f>
        <v>22</v>
      </c>
      <c r="L30" s="141" t="s">
        <v>1452</v>
      </c>
      <c r="M30" s="113"/>
      <c r="N30" s="114" t="s">
        <v>556</v>
      </c>
    </row>
    <row r="31" spans="1:14" s="67" customFormat="1" x14ac:dyDescent="0.25">
      <c r="A31" s="85" t="s">
        <v>16</v>
      </c>
      <c r="B31" s="271">
        <v>24</v>
      </c>
      <c r="C31" s="85" t="s">
        <v>15</v>
      </c>
      <c r="D31" s="87" t="s">
        <v>1384</v>
      </c>
      <c r="E31" s="85" t="s">
        <v>1338</v>
      </c>
      <c r="F31" s="85" t="s">
        <v>175</v>
      </c>
      <c r="G31" s="85">
        <v>4</v>
      </c>
      <c r="H31" s="85">
        <v>18</v>
      </c>
      <c r="I31" s="85">
        <v>22</v>
      </c>
      <c r="J31" s="85"/>
      <c r="K31" s="85">
        <v>22</v>
      </c>
      <c r="L31" s="141" t="s">
        <v>1452</v>
      </c>
      <c r="M31" s="85"/>
      <c r="N31" s="129" t="s">
        <v>1371</v>
      </c>
    </row>
    <row r="32" spans="1:14" s="67" customFormat="1" x14ac:dyDescent="0.25">
      <c r="A32" s="85" t="s">
        <v>16</v>
      </c>
      <c r="B32" s="272">
        <v>25</v>
      </c>
      <c r="C32" s="85" t="s">
        <v>15</v>
      </c>
      <c r="D32" s="160" t="s">
        <v>291</v>
      </c>
      <c r="E32" s="72" t="s">
        <v>278</v>
      </c>
      <c r="F32" s="113" t="s">
        <v>170</v>
      </c>
      <c r="G32" s="114">
        <v>8</v>
      </c>
      <c r="H32" s="114">
        <v>13</v>
      </c>
      <c r="I32" s="114">
        <v>21</v>
      </c>
      <c r="J32" s="73"/>
      <c r="K32" s="114">
        <v>21</v>
      </c>
      <c r="L32" s="141" t="s">
        <v>1452</v>
      </c>
      <c r="M32" s="114"/>
      <c r="N32" s="86" t="s">
        <v>287</v>
      </c>
    </row>
    <row r="33" spans="1:14" s="67" customFormat="1" x14ac:dyDescent="0.25">
      <c r="A33" s="85" t="s">
        <v>16</v>
      </c>
      <c r="B33" s="271">
        <v>26</v>
      </c>
      <c r="C33" s="81" t="s">
        <v>15</v>
      </c>
      <c r="D33" s="160" t="s">
        <v>298</v>
      </c>
      <c r="E33" s="72" t="s">
        <v>278</v>
      </c>
      <c r="F33" s="125" t="s">
        <v>295</v>
      </c>
      <c r="G33" s="113">
        <v>6</v>
      </c>
      <c r="H33" s="113">
        <v>15</v>
      </c>
      <c r="I33" s="114">
        <v>21</v>
      </c>
      <c r="J33" s="113"/>
      <c r="K33" s="114">
        <v>21</v>
      </c>
      <c r="L33" s="141" t="s">
        <v>1452</v>
      </c>
      <c r="M33" s="113"/>
      <c r="N33" s="102" t="s">
        <v>284</v>
      </c>
    </row>
    <row r="34" spans="1:14" s="67" customFormat="1" x14ac:dyDescent="0.25">
      <c r="A34" s="85" t="s">
        <v>16</v>
      </c>
      <c r="B34" s="272">
        <v>27</v>
      </c>
      <c r="C34" s="85" t="s">
        <v>15</v>
      </c>
      <c r="D34" s="114" t="s">
        <v>371</v>
      </c>
      <c r="E34" s="85" t="s">
        <v>361</v>
      </c>
      <c r="F34" s="73" t="s">
        <v>295</v>
      </c>
      <c r="G34" s="73">
        <v>12</v>
      </c>
      <c r="H34" s="114">
        <v>9</v>
      </c>
      <c r="I34" s="114">
        <v>21</v>
      </c>
      <c r="J34" s="114"/>
      <c r="K34" s="114">
        <v>21</v>
      </c>
      <c r="L34" s="141" t="s">
        <v>1452</v>
      </c>
      <c r="M34" s="113"/>
      <c r="N34" s="83" t="str">
        <f>$N$8</f>
        <v>Попова Ирина Васильевна</v>
      </c>
    </row>
    <row r="35" spans="1:14" s="67" customFormat="1" ht="15.75" customHeight="1" x14ac:dyDescent="0.25">
      <c r="A35" s="85" t="s">
        <v>16</v>
      </c>
      <c r="B35" s="271">
        <v>28</v>
      </c>
      <c r="C35" s="85" t="s">
        <v>15</v>
      </c>
      <c r="D35" s="81" t="s">
        <v>429</v>
      </c>
      <c r="E35" s="81" t="s">
        <v>414</v>
      </c>
      <c r="F35" s="113" t="s">
        <v>295</v>
      </c>
      <c r="G35" s="113">
        <v>6</v>
      </c>
      <c r="H35" s="113">
        <v>15</v>
      </c>
      <c r="I35" s="113">
        <v>21</v>
      </c>
      <c r="J35" s="113"/>
      <c r="K35" s="113">
        <v>21</v>
      </c>
      <c r="L35" s="141" t="s">
        <v>1452</v>
      </c>
      <c r="M35" s="113"/>
      <c r="N35" s="81" t="s">
        <v>428</v>
      </c>
    </row>
    <row r="36" spans="1:14" s="67" customFormat="1" ht="15.75" customHeight="1" x14ac:dyDescent="0.25">
      <c r="A36" s="85" t="s">
        <v>16</v>
      </c>
      <c r="B36" s="272">
        <v>29</v>
      </c>
      <c r="C36" s="86" t="s">
        <v>15</v>
      </c>
      <c r="D36" s="115" t="s">
        <v>558</v>
      </c>
      <c r="E36" s="73" t="s">
        <v>548</v>
      </c>
      <c r="F36" s="114" t="s">
        <v>305</v>
      </c>
      <c r="G36" s="118">
        <v>9</v>
      </c>
      <c r="H36" s="118">
        <v>12</v>
      </c>
      <c r="I36" s="119">
        <f>SUM(G36:H36)</f>
        <v>21</v>
      </c>
      <c r="J36" s="113"/>
      <c r="K36" s="119">
        <f>SUM(I36:J36)</f>
        <v>21</v>
      </c>
      <c r="L36" s="141" t="s">
        <v>1452</v>
      </c>
      <c r="M36" s="113"/>
      <c r="N36" s="114" t="s">
        <v>556</v>
      </c>
    </row>
    <row r="37" spans="1:14" s="67" customFormat="1" ht="15.75" customHeight="1" x14ac:dyDescent="0.25">
      <c r="A37" s="85" t="s">
        <v>16</v>
      </c>
      <c r="B37" s="271">
        <v>30</v>
      </c>
      <c r="C37" s="85" t="s">
        <v>15</v>
      </c>
      <c r="D37" s="83" t="s">
        <v>618</v>
      </c>
      <c r="E37" s="85" t="s">
        <v>616</v>
      </c>
      <c r="F37" s="73" t="s">
        <v>295</v>
      </c>
      <c r="G37" s="73">
        <v>8</v>
      </c>
      <c r="H37" s="114">
        <v>13</v>
      </c>
      <c r="I37" s="114">
        <v>21</v>
      </c>
      <c r="J37" s="114"/>
      <c r="K37" s="114">
        <v>21</v>
      </c>
      <c r="L37" s="141" t="s">
        <v>1452</v>
      </c>
      <c r="M37" s="113"/>
      <c r="N37" s="86" t="s">
        <v>617</v>
      </c>
    </row>
    <row r="38" spans="1:14" s="67" customFormat="1" ht="15.75" customHeight="1" x14ac:dyDescent="0.25">
      <c r="A38" s="85" t="s">
        <v>16</v>
      </c>
      <c r="B38" s="272">
        <v>31</v>
      </c>
      <c r="C38" s="85" t="s">
        <v>15</v>
      </c>
      <c r="D38" s="83" t="s">
        <v>988</v>
      </c>
      <c r="E38" s="85" t="s">
        <v>980</v>
      </c>
      <c r="F38" s="89" t="s">
        <v>170</v>
      </c>
      <c r="G38" s="81">
        <v>6</v>
      </c>
      <c r="H38" s="81">
        <v>15</v>
      </c>
      <c r="I38" s="129">
        <v>21</v>
      </c>
      <c r="J38" s="81"/>
      <c r="K38" s="129">
        <v>21</v>
      </c>
      <c r="L38" s="141" t="s">
        <v>1452</v>
      </c>
      <c r="M38" s="81"/>
      <c r="N38" s="85" t="s">
        <v>981</v>
      </c>
    </row>
    <row r="39" spans="1:14" s="67" customFormat="1" ht="15.75" customHeight="1" x14ac:dyDescent="0.25">
      <c r="A39" s="85" t="s">
        <v>16</v>
      </c>
      <c r="B39" s="271">
        <v>32</v>
      </c>
      <c r="C39" s="85" t="s">
        <v>15</v>
      </c>
      <c r="D39" s="83" t="s">
        <v>1367</v>
      </c>
      <c r="E39" s="85" t="s">
        <v>1365</v>
      </c>
      <c r="F39" s="85" t="s">
        <v>170</v>
      </c>
      <c r="G39" s="85">
        <v>6</v>
      </c>
      <c r="H39" s="83">
        <v>15</v>
      </c>
      <c r="I39" s="83">
        <v>21</v>
      </c>
      <c r="J39" s="83"/>
      <c r="K39" s="83">
        <v>21</v>
      </c>
      <c r="L39" s="141" t="s">
        <v>1452</v>
      </c>
      <c r="M39" s="81"/>
      <c r="N39" s="86" t="s">
        <v>1366</v>
      </c>
    </row>
    <row r="40" spans="1:14" s="67" customFormat="1" ht="15.75" customHeight="1" x14ac:dyDescent="0.25">
      <c r="A40" s="85" t="s">
        <v>16</v>
      </c>
      <c r="B40" s="272">
        <v>33</v>
      </c>
      <c r="C40" s="85" t="s">
        <v>15</v>
      </c>
      <c r="D40" s="48" t="s">
        <v>168</v>
      </c>
      <c r="E40" s="85" t="s">
        <v>169</v>
      </c>
      <c r="F40" s="73" t="s">
        <v>170</v>
      </c>
      <c r="G40" s="117">
        <v>4</v>
      </c>
      <c r="H40" s="139">
        <v>16.5</v>
      </c>
      <c r="I40" s="114">
        <v>20.5</v>
      </c>
      <c r="J40" s="114"/>
      <c r="K40" s="114">
        <v>20.5</v>
      </c>
      <c r="L40" s="114"/>
      <c r="M40" s="113"/>
      <c r="N40" s="86" t="s">
        <v>171</v>
      </c>
    </row>
    <row r="41" spans="1:14" s="67" customFormat="1" ht="15.75" customHeight="1" x14ac:dyDescent="0.25">
      <c r="A41" s="85" t="s">
        <v>16</v>
      </c>
      <c r="B41" s="271">
        <v>34</v>
      </c>
      <c r="C41" s="85" t="s">
        <v>15</v>
      </c>
      <c r="D41" s="91" t="s">
        <v>248</v>
      </c>
      <c r="E41" s="85" t="s">
        <v>234</v>
      </c>
      <c r="F41" s="113">
        <v>6</v>
      </c>
      <c r="G41" s="114">
        <v>12</v>
      </c>
      <c r="H41" s="114">
        <v>8</v>
      </c>
      <c r="I41" s="117">
        <v>20</v>
      </c>
      <c r="J41" s="73"/>
      <c r="K41" s="117">
        <v>20</v>
      </c>
      <c r="L41" s="141"/>
      <c r="M41" s="114"/>
      <c r="N41" s="83" t="s">
        <v>242</v>
      </c>
    </row>
    <row r="42" spans="1:14" s="67" customFormat="1" x14ac:dyDescent="0.25">
      <c r="A42" s="85" t="s">
        <v>16</v>
      </c>
      <c r="B42" s="272">
        <v>35</v>
      </c>
      <c r="C42" s="86" t="s">
        <v>15</v>
      </c>
      <c r="D42" s="86" t="s">
        <v>431</v>
      </c>
      <c r="E42" s="86" t="s">
        <v>414</v>
      </c>
      <c r="F42" s="141" t="s">
        <v>301</v>
      </c>
      <c r="G42" s="142">
        <v>4</v>
      </c>
      <c r="H42" s="142">
        <v>16</v>
      </c>
      <c r="I42" s="141">
        <v>20</v>
      </c>
      <c r="J42" s="141"/>
      <c r="K42" s="141">
        <v>20</v>
      </c>
      <c r="L42" s="141"/>
      <c r="M42" s="113"/>
      <c r="N42" s="86" t="s">
        <v>428</v>
      </c>
    </row>
    <row r="43" spans="1:14" s="67" customFormat="1" x14ac:dyDescent="0.25">
      <c r="A43" s="85" t="s">
        <v>16</v>
      </c>
      <c r="B43" s="271">
        <v>36</v>
      </c>
      <c r="C43" s="85" t="s">
        <v>15</v>
      </c>
      <c r="D43" s="81" t="s">
        <v>479</v>
      </c>
      <c r="E43" s="81" t="s">
        <v>466</v>
      </c>
      <c r="F43" s="113" t="s">
        <v>473</v>
      </c>
      <c r="G43" s="113">
        <v>10</v>
      </c>
      <c r="H43" s="113">
        <v>10</v>
      </c>
      <c r="I43" s="113">
        <v>20</v>
      </c>
      <c r="J43" s="113"/>
      <c r="K43" s="113">
        <v>20</v>
      </c>
      <c r="L43" s="141"/>
      <c r="M43" s="113"/>
      <c r="N43" s="81" t="s">
        <v>468</v>
      </c>
    </row>
    <row r="44" spans="1:14" s="67" customFormat="1" x14ac:dyDescent="0.25">
      <c r="A44" s="85" t="s">
        <v>16</v>
      </c>
      <c r="B44" s="272">
        <v>37</v>
      </c>
      <c r="C44" s="85" t="s">
        <v>15</v>
      </c>
      <c r="D44" s="91" t="s">
        <v>480</v>
      </c>
      <c r="E44" s="85" t="s">
        <v>466</v>
      </c>
      <c r="F44" s="113" t="s">
        <v>305</v>
      </c>
      <c r="G44" s="114">
        <v>6</v>
      </c>
      <c r="H44" s="114">
        <v>14</v>
      </c>
      <c r="I44" s="117">
        <v>20</v>
      </c>
      <c r="J44" s="73"/>
      <c r="K44" s="117">
        <v>20</v>
      </c>
      <c r="L44" s="141"/>
      <c r="M44" s="114"/>
      <c r="N44" s="83" t="s">
        <v>468</v>
      </c>
    </row>
    <row r="45" spans="1:14" s="67" customFormat="1" x14ac:dyDescent="0.25">
      <c r="A45" s="85" t="s">
        <v>663</v>
      </c>
      <c r="B45" s="271">
        <v>38</v>
      </c>
      <c r="C45" s="85" t="s">
        <v>15</v>
      </c>
      <c r="D45" s="91" t="s">
        <v>771</v>
      </c>
      <c r="E45" s="85" t="s">
        <v>726</v>
      </c>
      <c r="F45" s="161" t="s">
        <v>295</v>
      </c>
      <c r="G45" s="81">
        <v>10</v>
      </c>
      <c r="H45" s="81">
        <v>10</v>
      </c>
      <c r="I45" s="129">
        <v>20</v>
      </c>
      <c r="J45" s="81"/>
      <c r="K45" s="129">
        <v>20</v>
      </c>
      <c r="L45" s="83"/>
      <c r="M45" s="81"/>
      <c r="N45" s="83" t="s">
        <v>759</v>
      </c>
    </row>
    <row r="46" spans="1:14" s="67" customFormat="1" x14ac:dyDescent="0.25">
      <c r="A46" s="85" t="s">
        <v>16</v>
      </c>
      <c r="B46" s="272">
        <v>39</v>
      </c>
      <c r="C46" s="85" t="s">
        <v>15</v>
      </c>
      <c r="D46" s="85" t="s">
        <v>251</v>
      </c>
      <c r="E46" s="85" t="s">
        <v>234</v>
      </c>
      <c r="F46" s="73">
        <v>6</v>
      </c>
      <c r="G46" s="117">
        <v>8</v>
      </c>
      <c r="H46" s="117">
        <v>11</v>
      </c>
      <c r="I46" s="117">
        <v>19</v>
      </c>
      <c r="J46" s="73"/>
      <c r="K46" s="117">
        <v>19</v>
      </c>
      <c r="L46" s="141"/>
      <c r="M46" s="73"/>
      <c r="N46" s="85" t="s">
        <v>242</v>
      </c>
    </row>
    <row r="47" spans="1:14" s="67" customFormat="1" x14ac:dyDescent="0.25">
      <c r="A47" s="85" t="s">
        <v>16</v>
      </c>
      <c r="B47" s="271">
        <v>40</v>
      </c>
      <c r="C47" s="85" t="s">
        <v>15</v>
      </c>
      <c r="D47" s="83" t="s">
        <v>426</v>
      </c>
      <c r="E47" s="87" t="s">
        <v>414</v>
      </c>
      <c r="F47" s="140" t="s">
        <v>170</v>
      </c>
      <c r="G47" s="117">
        <v>10</v>
      </c>
      <c r="H47" s="117">
        <v>9</v>
      </c>
      <c r="I47" s="117">
        <v>19</v>
      </c>
      <c r="J47" s="117"/>
      <c r="K47" s="117">
        <v>19</v>
      </c>
      <c r="L47" s="141"/>
      <c r="M47" s="73"/>
      <c r="N47" s="83" t="s">
        <v>424</v>
      </c>
    </row>
    <row r="48" spans="1:14" s="67" customFormat="1" x14ac:dyDescent="0.25">
      <c r="A48" s="85" t="s">
        <v>16</v>
      </c>
      <c r="B48" s="272">
        <v>41</v>
      </c>
      <c r="C48" s="85" t="s">
        <v>15</v>
      </c>
      <c r="D48" s="83" t="s">
        <v>619</v>
      </c>
      <c r="E48" s="85" t="s">
        <v>616</v>
      </c>
      <c r="F48" s="73" t="s">
        <v>295</v>
      </c>
      <c r="G48" s="117">
        <v>5</v>
      </c>
      <c r="H48" s="117">
        <v>14</v>
      </c>
      <c r="I48" s="117">
        <v>19</v>
      </c>
      <c r="J48" s="117"/>
      <c r="K48" s="117">
        <v>19</v>
      </c>
      <c r="L48" s="141"/>
      <c r="M48" s="73"/>
      <c r="N48" s="86" t="s">
        <v>617</v>
      </c>
    </row>
    <row r="49" spans="1:14" s="67" customFormat="1" x14ac:dyDescent="0.25">
      <c r="A49" s="85" t="s">
        <v>16</v>
      </c>
      <c r="B49" s="271">
        <v>42</v>
      </c>
      <c r="C49" s="85" t="s">
        <v>15</v>
      </c>
      <c r="D49" s="83" t="s">
        <v>995</v>
      </c>
      <c r="E49" s="87" t="s">
        <v>923</v>
      </c>
      <c r="F49" s="274" t="s">
        <v>301</v>
      </c>
      <c r="G49" s="129">
        <v>10</v>
      </c>
      <c r="H49" s="129">
        <v>9</v>
      </c>
      <c r="I49" s="129">
        <v>19</v>
      </c>
      <c r="J49" s="129"/>
      <c r="K49" s="129">
        <v>19</v>
      </c>
      <c r="L49" s="86"/>
      <c r="M49" s="85"/>
      <c r="N49" s="83" t="s">
        <v>993</v>
      </c>
    </row>
    <row r="50" spans="1:14" s="67" customFormat="1" x14ac:dyDescent="0.25">
      <c r="A50" s="85" t="s">
        <v>16</v>
      </c>
      <c r="B50" s="272">
        <v>43</v>
      </c>
      <c r="C50" s="85" t="s">
        <v>15</v>
      </c>
      <c r="D50" s="244" t="s">
        <v>1220</v>
      </c>
      <c r="E50" s="72" t="s">
        <v>1138</v>
      </c>
      <c r="F50" s="81" t="s">
        <v>1219</v>
      </c>
      <c r="G50" s="81">
        <v>6</v>
      </c>
      <c r="H50" s="81">
        <v>13</v>
      </c>
      <c r="I50" s="81">
        <v>19</v>
      </c>
      <c r="J50" s="81"/>
      <c r="K50" s="81">
        <v>19</v>
      </c>
      <c r="L50" s="81"/>
      <c r="M50" s="81"/>
      <c r="N50" s="72" t="s">
        <v>1195</v>
      </c>
    </row>
    <row r="51" spans="1:14" s="67" customFormat="1" ht="15.75" customHeight="1" x14ac:dyDescent="0.25">
      <c r="A51" s="85" t="s">
        <v>16</v>
      </c>
      <c r="B51" s="271">
        <v>44</v>
      </c>
      <c r="C51" s="98" t="s">
        <v>15</v>
      </c>
      <c r="D51" s="85" t="s">
        <v>218</v>
      </c>
      <c r="E51" s="42" t="s">
        <v>219</v>
      </c>
      <c r="F51" s="73" t="s">
        <v>52</v>
      </c>
      <c r="G51" s="117">
        <v>12</v>
      </c>
      <c r="H51" s="139">
        <v>6</v>
      </c>
      <c r="I51" s="114">
        <v>18</v>
      </c>
      <c r="J51" s="114"/>
      <c r="K51" s="114">
        <v>18</v>
      </c>
      <c r="L51" s="114"/>
      <c r="M51" s="113"/>
      <c r="N51" s="86" t="s">
        <v>220</v>
      </c>
    </row>
    <row r="52" spans="1:14" s="67" customFormat="1" ht="15.75" customHeight="1" x14ac:dyDescent="0.25">
      <c r="A52" s="85" t="s">
        <v>16</v>
      </c>
      <c r="B52" s="272">
        <v>45</v>
      </c>
      <c r="C52" s="98" t="s">
        <v>15</v>
      </c>
      <c r="D52" s="85" t="s">
        <v>241</v>
      </c>
      <c r="E52" s="42" t="s">
        <v>234</v>
      </c>
      <c r="F52" s="73">
        <v>5</v>
      </c>
      <c r="G52" s="117">
        <v>6</v>
      </c>
      <c r="H52" s="139">
        <v>12</v>
      </c>
      <c r="I52" s="114">
        <v>18</v>
      </c>
      <c r="J52" s="114"/>
      <c r="K52" s="114">
        <v>18</v>
      </c>
      <c r="L52" s="114"/>
      <c r="M52" s="113"/>
      <c r="N52" s="86" t="s">
        <v>242</v>
      </c>
    </row>
    <row r="53" spans="1:14" s="67" customFormat="1" ht="15.75" customHeight="1" x14ac:dyDescent="0.25">
      <c r="A53" s="85" t="s">
        <v>16</v>
      </c>
      <c r="B53" s="271">
        <v>46</v>
      </c>
      <c r="C53" s="98" t="s">
        <v>15</v>
      </c>
      <c r="D53" s="114" t="s">
        <v>369</v>
      </c>
      <c r="E53" s="42" t="s">
        <v>361</v>
      </c>
      <c r="F53" s="73" t="s">
        <v>295</v>
      </c>
      <c r="G53" s="117">
        <v>10</v>
      </c>
      <c r="H53" s="139">
        <v>8</v>
      </c>
      <c r="I53" s="114">
        <v>18</v>
      </c>
      <c r="J53" s="114"/>
      <c r="K53" s="114">
        <v>18</v>
      </c>
      <c r="L53" s="114"/>
      <c r="M53" s="113"/>
      <c r="N53" s="86" t="s">
        <v>370</v>
      </c>
    </row>
    <row r="54" spans="1:14" s="67" customFormat="1" ht="15.75" customHeight="1" x14ac:dyDescent="0.25">
      <c r="A54" s="85" t="s">
        <v>16</v>
      </c>
      <c r="B54" s="272">
        <v>47</v>
      </c>
      <c r="C54" s="98" t="s">
        <v>15</v>
      </c>
      <c r="D54" s="114" t="s">
        <v>375</v>
      </c>
      <c r="E54" s="42" t="s">
        <v>376</v>
      </c>
      <c r="F54" s="113" t="s">
        <v>170</v>
      </c>
      <c r="G54" s="114">
        <v>6</v>
      </c>
      <c r="H54" s="114">
        <v>12</v>
      </c>
      <c r="I54" s="117">
        <v>18</v>
      </c>
      <c r="J54" s="73"/>
      <c r="K54" s="117">
        <v>18</v>
      </c>
      <c r="L54" s="141"/>
      <c r="M54" s="114"/>
      <c r="N54" s="83" t="s">
        <v>377</v>
      </c>
    </row>
    <row r="55" spans="1:14" s="67" customFormat="1" ht="15.75" customHeight="1" x14ac:dyDescent="0.25">
      <c r="A55" s="85" t="s">
        <v>16</v>
      </c>
      <c r="B55" s="271">
        <v>48</v>
      </c>
      <c r="C55" s="98" t="s">
        <v>15</v>
      </c>
      <c r="D55" s="83" t="s">
        <v>614</v>
      </c>
      <c r="E55" s="42" t="s">
        <v>611</v>
      </c>
      <c r="F55" s="73">
        <v>6</v>
      </c>
      <c r="G55" s="117">
        <v>2</v>
      </c>
      <c r="H55" s="117">
        <v>16</v>
      </c>
      <c r="I55" s="117">
        <v>18</v>
      </c>
      <c r="J55" s="117"/>
      <c r="K55" s="117">
        <v>18</v>
      </c>
      <c r="L55" s="141"/>
      <c r="M55" s="73"/>
      <c r="N55" s="86" t="s">
        <v>612</v>
      </c>
    </row>
    <row r="56" spans="1:14" s="67" customFormat="1" ht="15.75" customHeight="1" x14ac:dyDescent="0.25">
      <c r="A56" s="85" t="s">
        <v>16</v>
      </c>
      <c r="B56" s="272">
        <v>49</v>
      </c>
      <c r="C56" s="172" t="s">
        <v>15</v>
      </c>
      <c r="D56" s="91" t="s">
        <v>970</v>
      </c>
      <c r="E56" s="42" t="s">
        <v>923</v>
      </c>
      <c r="F56" s="81">
        <v>6</v>
      </c>
      <c r="G56" s="83">
        <v>8</v>
      </c>
      <c r="H56" s="83">
        <v>10</v>
      </c>
      <c r="I56" s="129">
        <v>18</v>
      </c>
      <c r="J56" s="85"/>
      <c r="K56" s="129">
        <v>18</v>
      </c>
      <c r="L56" s="86"/>
      <c r="M56" s="81"/>
      <c r="N56" s="83" t="s">
        <v>964</v>
      </c>
    </row>
    <row r="57" spans="1:14" s="67" customFormat="1" ht="15.75" customHeight="1" x14ac:dyDescent="0.25">
      <c r="A57" s="85" t="s">
        <v>16</v>
      </c>
      <c r="B57" s="271">
        <v>50</v>
      </c>
      <c r="C57" s="85" t="s">
        <v>15</v>
      </c>
      <c r="D57" s="276" t="s">
        <v>984</v>
      </c>
      <c r="E57" s="85" t="s">
        <v>980</v>
      </c>
      <c r="F57" s="81" t="s">
        <v>170</v>
      </c>
      <c r="G57" s="81">
        <v>6</v>
      </c>
      <c r="H57" s="81">
        <v>12</v>
      </c>
      <c r="I57" s="81">
        <v>18</v>
      </c>
      <c r="J57" s="81"/>
      <c r="K57" s="81">
        <v>18</v>
      </c>
      <c r="L57" s="86"/>
      <c r="M57" s="81"/>
      <c r="N57" s="85" t="s">
        <v>981</v>
      </c>
    </row>
    <row r="58" spans="1:14" s="67" customFormat="1" ht="15.75" customHeight="1" x14ac:dyDescent="0.25">
      <c r="A58" s="85" t="s">
        <v>16</v>
      </c>
      <c r="B58" s="272">
        <v>51</v>
      </c>
      <c r="C58" s="85" t="s">
        <v>15</v>
      </c>
      <c r="D58" s="91" t="s">
        <v>1372</v>
      </c>
      <c r="E58" s="85" t="s">
        <v>1365</v>
      </c>
      <c r="F58" s="81" t="s">
        <v>295</v>
      </c>
      <c r="G58" s="83">
        <v>10</v>
      </c>
      <c r="H58" s="83">
        <v>8</v>
      </c>
      <c r="I58" s="129">
        <v>18</v>
      </c>
      <c r="J58" s="85"/>
      <c r="K58" s="129">
        <v>18</v>
      </c>
      <c r="L58" s="86"/>
      <c r="M58" s="83"/>
      <c r="N58" s="81" t="s">
        <v>1371</v>
      </c>
    </row>
    <row r="59" spans="1:14" s="67" customFormat="1" ht="15.75" customHeight="1" x14ac:dyDescent="0.25">
      <c r="A59" s="85" t="s">
        <v>16</v>
      </c>
      <c r="B59" s="271">
        <v>52</v>
      </c>
      <c r="C59" s="85" t="s">
        <v>15</v>
      </c>
      <c r="D59" s="81" t="s">
        <v>57</v>
      </c>
      <c r="E59" s="85" t="s">
        <v>26</v>
      </c>
      <c r="F59" s="113" t="s">
        <v>52</v>
      </c>
      <c r="G59" s="113">
        <v>1</v>
      </c>
      <c r="H59" s="113">
        <v>16</v>
      </c>
      <c r="I59" s="113">
        <v>17</v>
      </c>
      <c r="J59" s="113"/>
      <c r="K59" s="113">
        <v>17</v>
      </c>
      <c r="L59" s="141"/>
      <c r="M59" s="113"/>
      <c r="N59" s="83" t="s">
        <v>54</v>
      </c>
    </row>
    <row r="60" spans="1:14" s="67" customFormat="1" ht="15.75" customHeight="1" x14ac:dyDescent="0.25">
      <c r="A60" s="85" t="s">
        <v>16</v>
      </c>
      <c r="B60" s="272">
        <v>53</v>
      </c>
      <c r="C60" s="85" t="s">
        <v>15</v>
      </c>
      <c r="D60" s="48" t="s">
        <v>172</v>
      </c>
      <c r="E60" s="85" t="s">
        <v>169</v>
      </c>
      <c r="F60" s="73" t="s">
        <v>170</v>
      </c>
      <c r="G60" s="73">
        <v>2</v>
      </c>
      <c r="H60" s="114">
        <v>15</v>
      </c>
      <c r="I60" s="114">
        <v>17</v>
      </c>
      <c r="J60" s="114"/>
      <c r="K60" s="114">
        <v>17</v>
      </c>
      <c r="L60" s="114"/>
      <c r="M60" s="113"/>
      <c r="N60" s="86" t="s">
        <v>171</v>
      </c>
    </row>
    <row r="61" spans="1:14" s="67" customFormat="1" ht="15.75" customHeight="1" x14ac:dyDescent="0.25">
      <c r="A61" s="85" t="s">
        <v>16</v>
      </c>
      <c r="B61" s="271">
        <v>54</v>
      </c>
      <c r="C61" s="85" t="s">
        <v>15</v>
      </c>
      <c r="D61" s="85" t="s">
        <v>174</v>
      </c>
      <c r="E61" s="72" t="s">
        <v>145</v>
      </c>
      <c r="F61" s="73" t="s">
        <v>175</v>
      </c>
      <c r="G61" s="117">
        <v>5</v>
      </c>
      <c r="H61" s="139">
        <v>12</v>
      </c>
      <c r="I61" s="114">
        <v>17</v>
      </c>
      <c r="J61" s="114"/>
      <c r="K61" s="114">
        <v>17</v>
      </c>
      <c r="L61" s="114"/>
      <c r="M61" s="113"/>
      <c r="N61" s="86" t="s">
        <v>147</v>
      </c>
    </row>
    <row r="62" spans="1:14" s="67" customFormat="1" ht="15.75" customHeight="1" x14ac:dyDescent="0.25">
      <c r="A62" s="85" t="s">
        <v>16</v>
      </c>
      <c r="B62" s="272">
        <v>55</v>
      </c>
      <c r="C62" s="85" t="s">
        <v>15</v>
      </c>
      <c r="D62" s="114" t="s">
        <v>374</v>
      </c>
      <c r="E62" s="81" t="s">
        <v>361</v>
      </c>
      <c r="F62" s="113" t="s">
        <v>301</v>
      </c>
      <c r="G62" s="113">
        <v>4</v>
      </c>
      <c r="H62" s="113">
        <v>13</v>
      </c>
      <c r="I62" s="113">
        <v>17</v>
      </c>
      <c r="J62" s="113"/>
      <c r="K62" s="113">
        <v>17</v>
      </c>
      <c r="L62" s="141"/>
      <c r="M62" s="113"/>
      <c r="N62" s="81" t="str">
        <f>$N$8</f>
        <v>Попова Ирина Васильевна</v>
      </c>
    </row>
    <row r="63" spans="1:14" s="67" customFormat="1" ht="15.75" customHeight="1" x14ac:dyDescent="0.25">
      <c r="A63" s="85" t="s">
        <v>16</v>
      </c>
      <c r="B63" s="271">
        <v>56</v>
      </c>
      <c r="C63" s="85" t="s">
        <v>15</v>
      </c>
      <c r="D63" s="83" t="s">
        <v>477</v>
      </c>
      <c r="E63" s="87" t="s">
        <v>466</v>
      </c>
      <c r="F63" s="140" t="s">
        <v>473</v>
      </c>
      <c r="G63" s="117">
        <v>2</v>
      </c>
      <c r="H63" s="117">
        <v>15</v>
      </c>
      <c r="I63" s="117">
        <v>17</v>
      </c>
      <c r="J63" s="117"/>
      <c r="K63" s="117">
        <v>17</v>
      </c>
      <c r="L63" s="141"/>
      <c r="M63" s="73"/>
      <c r="N63" s="83" t="s">
        <v>468</v>
      </c>
    </row>
    <row r="64" spans="1:14" s="67" customFormat="1" ht="15.75" customHeight="1" x14ac:dyDescent="0.25">
      <c r="A64" s="85" t="s">
        <v>16</v>
      </c>
      <c r="B64" s="272">
        <v>57</v>
      </c>
      <c r="C64" s="85" t="s">
        <v>15</v>
      </c>
      <c r="D64" s="72" t="s">
        <v>1179</v>
      </c>
      <c r="E64" s="72" t="s">
        <v>1138</v>
      </c>
      <c r="F64" s="81" t="s">
        <v>170</v>
      </c>
      <c r="G64" s="129">
        <v>8</v>
      </c>
      <c r="H64" s="196">
        <v>9</v>
      </c>
      <c r="I64" s="83">
        <v>17</v>
      </c>
      <c r="J64" s="83"/>
      <c r="K64" s="83">
        <v>17</v>
      </c>
      <c r="L64" s="83"/>
      <c r="M64" s="81"/>
      <c r="N64" s="72" t="s">
        <v>1180</v>
      </c>
    </row>
    <row r="65" spans="1:14" s="67" customFormat="1" ht="15.75" customHeight="1" x14ac:dyDescent="0.25">
      <c r="A65" s="85" t="s">
        <v>16</v>
      </c>
      <c r="B65" s="271">
        <v>58</v>
      </c>
      <c r="C65" s="85" t="s">
        <v>15</v>
      </c>
      <c r="D65" s="72" t="s">
        <v>1183</v>
      </c>
      <c r="E65" s="72" t="s">
        <v>1138</v>
      </c>
      <c r="F65" s="81" t="s">
        <v>170</v>
      </c>
      <c r="G65" s="81">
        <v>2</v>
      </c>
      <c r="H65" s="81">
        <v>15</v>
      </c>
      <c r="I65" s="81">
        <v>17</v>
      </c>
      <c r="J65" s="81"/>
      <c r="K65" s="81">
        <v>17</v>
      </c>
      <c r="L65" s="86"/>
      <c r="M65" s="81"/>
      <c r="N65" s="72" t="s">
        <v>1180</v>
      </c>
    </row>
    <row r="66" spans="1:14" s="69" customFormat="1" ht="15.75" customHeight="1" x14ac:dyDescent="0.25">
      <c r="A66" s="85" t="s">
        <v>16</v>
      </c>
      <c r="B66" s="272">
        <v>59</v>
      </c>
      <c r="C66" s="85" t="s">
        <v>15</v>
      </c>
      <c r="D66" s="72" t="s">
        <v>1208</v>
      </c>
      <c r="E66" s="72" t="s">
        <v>1138</v>
      </c>
      <c r="F66" s="81" t="s">
        <v>305</v>
      </c>
      <c r="G66" s="81">
        <v>4</v>
      </c>
      <c r="H66" s="81">
        <v>13</v>
      </c>
      <c r="I66" s="81">
        <v>17</v>
      </c>
      <c r="J66" s="81"/>
      <c r="K66" s="81">
        <v>17</v>
      </c>
      <c r="L66" s="81"/>
      <c r="M66" s="81"/>
      <c r="N66" s="72" t="s">
        <v>1180</v>
      </c>
    </row>
    <row r="67" spans="1:14" s="69" customFormat="1" x14ac:dyDescent="0.25">
      <c r="A67" s="85" t="s">
        <v>16</v>
      </c>
      <c r="B67" s="271">
        <v>60</v>
      </c>
      <c r="C67" s="85" t="s">
        <v>15</v>
      </c>
      <c r="D67" s="81" t="s">
        <v>58</v>
      </c>
      <c r="E67" s="85" t="s">
        <v>26</v>
      </c>
      <c r="F67" s="113" t="s">
        <v>52</v>
      </c>
      <c r="G67" s="113">
        <v>4</v>
      </c>
      <c r="H67" s="113">
        <v>12</v>
      </c>
      <c r="I67" s="113">
        <v>16</v>
      </c>
      <c r="J67" s="113"/>
      <c r="K67" s="113">
        <v>16</v>
      </c>
      <c r="L67" s="141"/>
      <c r="M67" s="113"/>
      <c r="N67" s="83" t="s">
        <v>54</v>
      </c>
    </row>
    <row r="68" spans="1:14" s="67" customFormat="1" ht="15.75" customHeight="1" x14ac:dyDescent="0.25">
      <c r="A68" s="85" t="s">
        <v>16</v>
      </c>
      <c r="B68" s="272">
        <v>61</v>
      </c>
      <c r="C68" s="85" t="s">
        <v>15</v>
      </c>
      <c r="D68" s="83" t="s">
        <v>176</v>
      </c>
      <c r="E68" s="72" t="s">
        <v>145</v>
      </c>
      <c r="F68" s="73" t="s">
        <v>175</v>
      </c>
      <c r="G68" s="73">
        <v>4</v>
      </c>
      <c r="H68" s="114">
        <v>12</v>
      </c>
      <c r="I68" s="114">
        <v>16</v>
      </c>
      <c r="J68" s="114"/>
      <c r="K68" s="114">
        <v>16</v>
      </c>
      <c r="L68" s="114"/>
      <c r="M68" s="113"/>
      <c r="N68" s="86" t="s">
        <v>147</v>
      </c>
    </row>
    <row r="69" spans="1:14" s="67" customFormat="1" ht="15.75" customHeight="1" x14ac:dyDescent="0.25">
      <c r="A69" s="85" t="s">
        <v>16</v>
      </c>
      <c r="B69" s="271">
        <v>62</v>
      </c>
      <c r="C69" s="85" t="s">
        <v>15</v>
      </c>
      <c r="D69" s="160" t="s">
        <v>296</v>
      </c>
      <c r="E69" s="72" t="s">
        <v>278</v>
      </c>
      <c r="F69" s="125" t="s">
        <v>295</v>
      </c>
      <c r="G69" s="113">
        <v>4</v>
      </c>
      <c r="H69" s="113">
        <v>12</v>
      </c>
      <c r="I69" s="114">
        <v>16</v>
      </c>
      <c r="J69" s="113"/>
      <c r="K69" s="114">
        <v>16</v>
      </c>
      <c r="L69" s="141"/>
      <c r="M69" s="113"/>
      <c r="N69" s="102" t="s">
        <v>284</v>
      </c>
    </row>
    <row r="70" spans="1:14" s="67" customFormat="1" ht="15.75" customHeight="1" x14ac:dyDescent="0.25">
      <c r="A70" s="85" t="s">
        <v>16</v>
      </c>
      <c r="B70" s="272">
        <v>63</v>
      </c>
      <c r="C70" s="85" t="s">
        <v>15</v>
      </c>
      <c r="D70" s="114" t="s">
        <v>373</v>
      </c>
      <c r="E70" s="81" t="s">
        <v>361</v>
      </c>
      <c r="F70" s="113" t="s">
        <v>301</v>
      </c>
      <c r="G70" s="113">
        <v>6</v>
      </c>
      <c r="H70" s="113">
        <v>10</v>
      </c>
      <c r="I70" s="113">
        <v>16</v>
      </c>
      <c r="J70" s="113"/>
      <c r="K70" s="113">
        <v>16</v>
      </c>
      <c r="L70" s="141"/>
      <c r="M70" s="113"/>
      <c r="N70" s="81" t="str">
        <f>$N$8</f>
        <v>Попова Ирина Васильевна</v>
      </c>
    </row>
    <row r="71" spans="1:14" s="67" customFormat="1" ht="15.75" customHeight="1" x14ac:dyDescent="0.25">
      <c r="A71" s="85" t="s">
        <v>16</v>
      </c>
      <c r="B71" s="271">
        <v>64</v>
      </c>
      <c r="C71" s="85" t="s">
        <v>15</v>
      </c>
      <c r="D71" s="85" t="s">
        <v>610</v>
      </c>
      <c r="E71" s="85" t="s">
        <v>611</v>
      </c>
      <c r="F71" s="73">
        <v>6</v>
      </c>
      <c r="G71" s="117">
        <v>0</v>
      </c>
      <c r="H71" s="139">
        <v>16</v>
      </c>
      <c r="I71" s="114">
        <v>16</v>
      </c>
      <c r="J71" s="114"/>
      <c r="K71" s="114">
        <v>16</v>
      </c>
      <c r="L71" s="114"/>
      <c r="M71" s="113"/>
      <c r="N71" s="86" t="s">
        <v>612</v>
      </c>
    </row>
    <row r="72" spans="1:14" s="67" customFormat="1" ht="15.75" customHeight="1" x14ac:dyDescent="0.25">
      <c r="A72" s="85" t="s">
        <v>16</v>
      </c>
      <c r="B72" s="272">
        <v>65</v>
      </c>
      <c r="C72" s="85" t="s">
        <v>15</v>
      </c>
      <c r="D72" s="85" t="s">
        <v>720</v>
      </c>
      <c r="E72" s="85" t="s">
        <v>717</v>
      </c>
      <c r="F72" s="85">
        <v>6</v>
      </c>
      <c r="G72" s="129">
        <v>4</v>
      </c>
      <c r="H72" s="196">
        <v>12</v>
      </c>
      <c r="I72" s="83">
        <v>16</v>
      </c>
      <c r="J72" s="83"/>
      <c r="K72" s="83">
        <v>16</v>
      </c>
      <c r="L72" s="83"/>
      <c r="M72" s="81"/>
      <c r="N72" s="86" t="s">
        <v>721</v>
      </c>
    </row>
    <row r="73" spans="1:14" s="67" customFormat="1" ht="15.75" customHeight="1" x14ac:dyDescent="0.25">
      <c r="A73" s="85" t="s">
        <v>16</v>
      </c>
      <c r="B73" s="271">
        <v>66</v>
      </c>
      <c r="C73" s="85" t="s">
        <v>15</v>
      </c>
      <c r="D73" s="85" t="s">
        <v>963</v>
      </c>
      <c r="E73" s="85" t="s">
        <v>923</v>
      </c>
      <c r="F73" s="85" t="s">
        <v>295</v>
      </c>
      <c r="G73" s="129">
        <v>6</v>
      </c>
      <c r="H73" s="196">
        <v>10</v>
      </c>
      <c r="I73" s="83">
        <v>16</v>
      </c>
      <c r="J73" s="83"/>
      <c r="K73" s="83">
        <v>16</v>
      </c>
      <c r="L73" s="83"/>
      <c r="M73" s="81"/>
      <c r="N73" s="86" t="s">
        <v>964</v>
      </c>
    </row>
    <row r="74" spans="1:14" s="67" customFormat="1" ht="15.75" customHeight="1" x14ac:dyDescent="0.25">
      <c r="A74" s="85" t="s">
        <v>16</v>
      </c>
      <c r="B74" s="272">
        <v>67</v>
      </c>
      <c r="C74" s="85" t="s">
        <v>15</v>
      </c>
      <c r="D74" s="83" t="s">
        <v>967</v>
      </c>
      <c r="E74" s="87" t="s">
        <v>923</v>
      </c>
      <c r="F74" s="274" t="s">
        <v>627</v>
      </c>
      <c r="G74" s="129">
        <v>2</v>
      </c>
      <c r="H74" s="129">
        <v>14</v>
      </c>
      <c r="I74" s="129">
        <v>16</v>
      </c>
      <c r="J74" s="129"/>
      <c r="K74" s="129">
        <v>16</v>
      </c>
      <c r="L74" s="86"/>
      <c r="M74" s="81"/>
      <c r="N74" s="83" t="s">
        <v>964</v>
      </c>
    </row>
    <row r="75" spans="1:14" x14ac:dyDescent="0.25">
      <c r="A75" s="85" t="s">
        <v>16</v>
      </c>
      <c r="B75" s="271">
        <v>68</v>
      </c>
      <c r="C75" s="85" t="s">
        <v>15</v>
      </c>
      <c r="D75" s="83" t="s">
        <v>979</v>
      </c>
      <c r="E75" s="85" t="s">
        <v>980</v>
      </c>
      <c r="F75" s="85" t="s">
        <v>170</v>
      </c>
      <c r="G75" s="129">
        <v>4</v>
      </c>
      <c r="H75" s="196">
        <v>12</v>
      </c>
      <c r="I75" s="83">
        <v>16</v>
      </c>
      <c r="J75" s="83"/>
      <c r="K75" s="83">
        <v>16</v>
      </c>
      <c r="L75" s="83"/>
      <c r="M75" s="81"/>
      <c r="N75" s="85" t="s">
        <v>981</v>
      </c>
    </row>
    <row r="76" spans="1:14" x14ac:dyDescent="0.25">
      <c r="A76" s="85" t="s">
        <v>16</v>
      </c>
      <c r="B76" s="272">
        <v>69</v>
      </c>
      <c r="C76" s="81" t="s">
        <v>15</v>
      </c>
      <c r="D76" s="83" t="s">
        <v>985</v>
      </c>
      <c r="E76" s="85" t="s">
        <v>980</v>
      </c>
      <c r="F76" s="81" t="s">
        <v>170</v>
      </c>
      <c r="G76" s="81">
        <v>4</v>
      </c>
      <c r="H76" s="81">
        <v>12</v>
      </c>
      <c r="I76" s="81">
        <v>16</v>
      </c>
      <c r="J76" s="81"/>
      <c r="K76" s="81">
        <v>16</v>
      </c>
      <c r="L76" s="86"/>
      <c r="M76" s="81"/>
      <c r="N76" s="85" t="s">
        <v>981</v>
      </c>
    </row>
    <row r="77" spans="1:14" x14ac:dyDescent="0.25">
      <c r="A77" s="85" t="s">
        <v>16</v>
      </c>
      <c r="B77" s="271">
        <v>70</v>
      </c>
      <c r="C77" s="85" t="s">
        <v>15</v>
      </c>
      <c r="D77" s="72" t="s">
        <v>1182</v>
      </c>
      <c r="E77" s="72" t="s">
        <v>1138</v>
      </c>
      <c r="F77" s="81" t="s">
        <v>170</v>
      </c>
      <c r="G77" s="129">
        <v>4</v>
      </c>
      <c r="H77" s="129">
        <v>12</v>
      </c>
      <c r="I77" s="129">
        <v>16</v>
      </c>
      <c r="J77" s="129"/>
      <c r="K77" s="129">
        <v>16</v>
      </c>
      <c r="L77" s="86"/>
      <c r="M77" s="85"/>
      <c r="N77" s="72" t="s">
        <v>1180</v>
      </c>
    </row>
    <row r="78" spans="1:14" x14ac:dyDescent="0.25">
      <c r="A78" s="85" t="s">
        <v>16</v>
      </c>
      <c r="B78" s="272">
        <v>71</v>
      </c>
      <c r="C78" s="85" t="s">
        <v>15</v>
      </c>
      <c r="D78" s="114" t="s">
        <v>1192</v>
      </c>
      <c r="E78" s="72" t="s">
        <v>1138</v>
      </c>
      <c r="F78" s="83" t="s">
        <v>295</v>
      </c>
      <c r="G78" s="83">
        <v>8</v>
      </c>
      <c r="H78" s="83">
        <v>8</v>
      </c>
      <c r="I78" s="129">
        <v>16</v>
      </c>
      <c r="J78" s="85"/>
      <c r="K78" s="129">
        <v>16</v>
      </c>
      <c r="L78" s="86"/>
      <c r="M78" s="83"/>
      <c r="N78" s="160" t="s">
        <v>1169</v>
      </c>
    </row>
    <row r="79" spans="1:14" x14ac:dyDescent="0.25">
      <c r="A79" s="85" t="s">
        <v>16</v>
      </c>
      <c r="B79" s="271">
        <v>72</v>
      </c>
      <c r="C79" s="81" t="s">
        <v>15</v>
      </c>
      <c r="D79" s="114" t="s">
        <v>1193</v>
      </c>
      <c r="E79" s="72" t="s">
        <v>1138</v>
      </c>
      <c r="F79" s="83" t="s">
        <v>295</v>
      </c>
      <c r="G79" s="81">
        <v>4</v>
      </c>
      <c r="H79" s="81">
        <v>10</v>
      </c>
      <c r="I79" s="81">
        <v>16</v>
      </c>
      <c r="J79" s="81"/>
      <c r="K79" s="81">
        <v>16</v>
      </c>
      <c r="L79" s="86"/>
      <c r="M79" s="81"/>
      <c r="N79" s="160" t="s">
        <v>1169</v>
      </c>
    </row>
    <row r="80" spans="1:14" s="67" customFormat="1" ht="15.75" customHeight="1" x14ac:dyDescent="0.25">
      <c r="A80" s="85" t="s">
        <v>16</v>
      </c>
      <c r="B80" s="272">
        <v>73</v>
      </c>
      <c r="C80" s="86" t="s">
        <v>15</v>
      </c>
      <c r="D80" s="72" t="s">
        <v>1216</v>
      </c>
      <c r="E80" s="72" t="s">
        <v>1138</v>
      </c>
      <c r="F80" s="81" t="s">
        <v>1211</v>
      </c>
      <c r="G80" s="275">
        <v>8</v>
      </c>
      <c r="H80" s="275">
        <v>8</v>
      </c>
      <c r="I80" s="86">
        <v>16</v>
      </c>
      <c r="J80" s="86"/>
      <c r="K80" s="86">
        <v>16</v>
      </c>
      <c r="L80" s="86"/>
      <c r="M80" s="81"/>
      <c r="N80" s="72" t="s">
        <v>1195</v>
      </c>
    </row>
    <row r="81" spans="1:14" s="67" customFormat="1" ht="15.75" customHeight="1" x14ac:dyDescent="0.25">
      <c r="A81" s="85" t="s">
        <v>16</v>
      </c>
      <c r="B81" s="271">
        <v>74</v>
      </c>
      <c r="C81" s="85" t="s">
        <v>15</v>
      </c>
      <c r="D81" s="91" t="s">
        <v>59</v>
      </c>
      <c r="E81" s="85" t="s">
        <v>26</v>
      </c>
      <c r="F81" s="113" t="s">
        <v>56</v>
      </c>
      <c r="G81" s="114">
        <v>0</v>
      </c>
      <c r="H81" s="114">
        <v>15</v>
      </c>
      <c r="I81" s="117">
        <v>15</v>
      </c>
      <c r="J81" s="73"/>
      <c r="K81" s="117">
        <v>15</v>
      </c>
      <c r="L81" s="141"/>
      <c r="M81" s="114"/>
      <c r="N81" s="83" t="s">
        <v>54</v>
      </c>
    </row>
    <row r="82" spans="1:14" s="67" customFormat="1" ht="15.75" customHeight="1" x14ac:dyDescent="0.25">
      <c r="A82" s="85" t="s">
        <v>16</v>
      </c>
      <c r="B82" s="272">
        <v>75</v>
      </c>
      <c r="C82" s="85" t="s">
        <v>15</v>
      </c>
      <c r="D82" s="89" t="s">
        <v>61</v>
      </c>
      <c r="E82" s="85" t="s">
        <v>26</v>
      </c>
      <c r="F82" s="143" t="s">
        <v>62</v>
      </c>
      <c r="G82" s="113">
        <v>8</v>
      </c>
      <c r="H82" s="113">
        <v>7</v>
      </c>
      <c r="I82" s="117">
        <v>15</v>
      </c>
      <c r="J82" s="113"/>
      <c r="K82" s="117">
        <v>15</v>
      </c>
      <c r="L82" s="141"/>
      <c r="M82" s="113"/>
      <c r="N82" s="81" t="s">
        <v>63</v>
      </c>
    </row>
    <row r="83" spans="1:14" s="67" customFormat="1" ht="15.75" customHeight="1" x14ac:dyDescent="0.25">
      <c r="A83" s="85" t="s">
        <v>16</v>
      </c>
      <c r="B83" s="271">
        <v>76</v>
      </c>
      <c r="C83" s="85" t="s">
        <v>15</v>
      </c>
      <c r="D83" s="160" t="s">
        <v>297</v>
      </c>
      <c r="E83" s="72" t="s">
        <v>278</v>
      </c>
      <c r="F83" s="125" t="s">
        <v>295</v>
      </c>
      <c r="G83" s="113">
        <v>6</v>
      </c>
      <c r="H83" s="113">
        <v>9</v>
      </c>
      <c r="I83" s="114">
        <v>15</v>
      </c>
      <c r="J83" s="113"/>
      <c r="K83" s="114">
        <v>15</v>
      </c>
      <c r="L83" s="141"/>
      <c r="M83" s="113"/>
      <c r="N83" s="102" t="s">
        <v>284</v>
      </c>
    </row>
    <row r="84" spans="1:14" s="67" customFormat="1" ht="15.75" customHeight="1" x14ac:dyDescent="0.25">
      <c r="A84" s="85" t="s">
        <v>16</v>
      </c>
      <c r="B84" s="272">
        <v>77</v>
      </c>
      <c r="C84" s="81" t="s">
        <v>15</v>
      </c>
      <c r="D84" s="160" t="s">
        <v>306</v>
      </c>
      <c r="E84" s="72" t="s">
        <v>278</v>
      </c>
      <c r="F84" s="144" t="s">
        <v>305</v>
      </c>
      <c r="G84" s="113">
        <v>6</v>
      </c>
      <c r="H84" s="113">
        <v>9</v>
      </c>
      <c r="I84" s="114">
        <v>15</v>
      </c>
      <c r="J84" s="113"/>
      <c r="K84" s="114">
        <v>15</v>
      </c>
      <c r="L84" s="141"/>
      <c r="M84" s="113"/>
      <c r="N84" s="102" t="s">
        <v>284</v>
      </c>
    </row>
    <row r="85" spans="1:14" s="67" customFormat="1" ht="15.75" customHeight="1" x14ac:dyDescent="0.25">
      <c r="A85" s="85" t="s">
        <v>16</v>
      </c>
      <c r="B85" s="271">
        <v>78</v>
      </c>
      <c r="C85" s="85" t="s">
        <v>15</v>
      </c>
      <c r="D85" s="114" t="s">
        <v>372</v>
      </c>
      <c r="E85" s="87" t="s">
        <v>361</v>
      </c>
      <c r="F85" s="140" t="s">
        <v>301</v>
      </c>
      <c r="G85" s="117">
        <v>6</v>
      </c>
      <c r="H85" s="117">
        <v>9</v>
      </c>
      <c r="I85" s="117">
        <v>15</v>
      </c>
      <c r="J85" s="117"/>
      <c r="K85" s="117">
        <v>15</v>
      </c>
      <c r="L85" s="141"/>
      <c r="M85" s="73"/>
      <c r="N85" s="83" t="str">
        <f>$N$8</f>
        <v>Попова Ирина Васильевна</v>
      </c>
    </row>
    <row r="86" spans="1:14" s="67" customFormat="1" ht="15.75" customHeight="1" x14ac:dyDescent="0.25">
      <c r="A86" s="85" t="s">
        <v>16</v>
      </c>
      <c r="B86" s="272">
        <v>79</v>
      </c>
      <c r="C86" s="85" t="s">
        <v>15</v>
      </c>
      <c r="D86" s="91" t="s">
        <v>430</v>
      </c>
      <c r="E86" s="85" t="s">
        <v>414</v>
      </c>
      <c r="F86" s="113" t="s">
        <v>301</v>
      </c>
      <c r="G86" s="114">
        <v>8</v>
      </c>
      <c r="H86" s="114">
        <v>7</v>
      </c>
      <c r="I86" s="117">
        <v>15</v>
      </c>
      <c r="J86" s="73"/>
      <c r="K86" s="117">
        <v>15</v>
      </c>
      <c r="L86" s="141"/>
      <c r="M86" s="114"/>
      <c r="N86" s="83" t="s">
        <v>428</v>
      </c>
    </row>
    <row r="87" spans="1:14" s="67" customFormat="1" ht="15.75" customHeight="1" x14ac:dyDescent="0.25">
      <c r="A87" s="85" t="s">
        <v>16</v>
      </c>
      <c r="B87" s="271">
        <v>80</v>
      </c>
      <c r="C87" s="85" t="s">
        <v>15</v>
      </c>
      <c r="D87" s="72" t="s">
        <v>1196</v>
      </c>
      <c r="E87" s="72" t="s">
        <v>1138</v>
      </c>
      <c r="F87" s="81" t="s">
        <v>301</v>
      </c>
      <c r="G87" s="85">
        <v>2</v>
      </c>
      <c r="H87" s="85">
        <v>13</v>
      </c>
      <c r="I87" s="129">
        <v>15</v>
      </c>
      <c r="J87" s="83"/>
      <c r="K87" s="129">
        <v>15</v>
      </c>
      <c r="L87" s="86"/>
      <c r="M87" s="81"/>
      <c r="N87" s="72" t="s">
        <v>1195</v>
      </c>
    </row>
    <row r="88" spans="1:14" s="67" customFormat="1" ht="15.75" customHeight="1" x14ac:dyDescent="0.25">
      <c r="A88" s="85" t="s">
        <v>16</v>
      </c>
      <c r="B88" s="272">
        <v>81</v>
      </c>
      <c r="C88" s="85" t="s">
        <v>15</v>
      </c>
      <c r="D88" s="72" t="s">
        <v>1202</v>
      </c>
      <c r="E88" s="72" t="s">
        <v>1138</v>
      </c>
      <c r="F88" s="81" t="s">
        <v>301</v>
      </c>
      <c r="G88" s="83">
        <v>4</v>
      </c>
      <c r="H88" s="83">
        <v>11</v>
      </c>
      <c r="I88" s="129">
        <v>15</v>
      </c>
      <c r="J88" s="81"/>
      <c r="K88" s="129">
        <v>15</v>
      </c>
      <c r="L88" s="83"/>
      <c r="M88" s="81"/>
      <c r="N88" s="72" t="s">
        <v>1195</v>
      </c>
    </row>
    <row r="89" spans="1:14" s="67" customFormat="1" ht="15.75" customHeight="1" x14ac:dyDescent="0.25">
      <c r="A89" s="85" t="s">
        <v>16</v>
      </c>
      <c r="B89" s="271">
        <v>82</v>
      </c>
      <c r="C89" s="85" t="s">
        <v>15</v>
      </c>
      <c r="D89" s="83" t="s">
        <v>55</v>
      </c>
      <c r="E89" s="85" t="s">
        <v>26</v>
      </c>
      <c r="F89" s="140" t="s">
        <v>56</v>
      </c>
      <c r="G89" s="117">
        <v>4</v>
      </c>
      <c r="H89" s="117">
        <v>10</v>
      </c>
      <c r="I89" s="117">
        <v>14</v>
      </c>
      <c r="J89" s="117"/>
      <c r="K89" s="117">
        <v>14</v>
      </c>
      <c r="L89" s="141"/>
      <c r="M89" s="73"/>
      <c r="N89" s="83" t="s">
        <v>54</v>
      </c>
    </row>
    <row r="90" spans="1:14" s="67" customFormat="1" ht="15.75" customHeight="1" x14ac:dyDescent="0.25">
      <c r="A90" s="85" t="s">
        <v>16</v>
      </c>
      <c r="B90" s="272">
        <v>83</v>
      </c>
      <c r="C90" s="85" t="s">
        <v>15</v>
      </c>
      <c r="D90" s="83" t="s">
        <v>425</v>
      </c>
      <c r="E90" s="85" t="s">
        <v>414</v>
      </c>
      <c r="F90" s="73" t="s">
        <v>170</v>
      </c>
      <c r="G90" s="73">
        <v>6</v>
      </c>
      <c r="H90" s="114">
        <v>8</v>
      </c>
      <c r="I90" s="114">
        <v>14</v>
      </c>
      <c r="J90" s="114"/>
      <c r="K90" s="114">
        <v>14</v>
      </c>
      <c r="L90" s="114"/>
      <c r="M90" s="113"/>
      <c r="N90" s="83" t="s">
        <v>424</v>
      </c>
    </row>
    <row r="91" spans="1:14" s="67" customFormat="1" ht="15.75" customHeight="1" x14ac:dyDescent="0.25">
      <c r="A91" s="85" t="s">
        <v>16</v>
      </c>
      <c r="B91" s="271">
        <v>84</v>
      </c>
      <c r="C91" s="85" t="s">
        <v>15</v>
      </c>
      <c r="D91" s="89" t="s">
        <v>432</v>
      </c>
      <c r="E91" s="85" t="s">
        <v>414</v>
      </c>
      <c r="F91" s="143" t="s">
        <v>301</v>
      </c>
      <c r="G91" s="113">
        <v>2</v>
      </c>
      <c r="H91" s="113">
        <v>12</v>
      </c>
      <c r="I91" s="117">
        <v>14</v>
      </c>
      <c r="J91" s="113"/>
      <c r="K91" s="117">
        <v>14</v>
      </c>
      <c r="L91" s="141"/>
      <c r="M91" s="113"/>
      <c r="N91" s="81" t="s">
        <v>428</v>
      </c>
    </row>
    <row r="92" spans="1:14" s="67" customFormat="1" ht="15.75" customHeight="1" x14ac:dyDescent="0.25">
      <c r="A92" s="85" t="s">
        <v>663</v>
      </c>
      <c r="B92" s="272">
        <v>85</v>
      </c>
      <c r="C92" s="85" t="s">
        <v>15</v>
      </c>
      <c r="D92" s="91" t="s">
        <v>772</v>
      </c>
      <c r="E92" s="85" t="s">
        <v>726</v>
      </c>
      <c r="F92" s="161" t="s">
        <v>295</v>
      </c>
      <c r="G92" s="81">
        <v>8</v>
      </c>
      <c r="H92" s="81">
        <v>6</v>
      </c>
      <c r="I92" s="129">
        <v>14</v>
      </c>
      <c r="J92" s="81"/>
      <c r="K92" s="129">
        <v>14</v>
      </c>
      <c r="L92" s="83"/>
      <c r="M92" s="81"/>
      <c r="N92" s="83" t="s">
        <v>759</v>
      </c>
    </row>
    <row r="93" spans="1:14" s="53" customFormat="1" x14ac:dyDescent="0.25">
      <c r="A93" s="85" t="s">
        <v>16</v>
      </c>
      <c r="B93" s="271">
        <v>86</v>
      </c>
      <c r="C93" s="85" t="s">
        <v>15</v>
      </c>
      <c r="D93" s="85" t="s">
        <v>965</v>
      </c>
      <c r="E93" s="85" t="s">
        <v>923</v>
      </c>
      <c r="F93" s="85">
        <v>6</v>
      </c>
      <c r="G93" s="129">
        <v>0</v>
      </c>
      <c r="H93" s="196">
        <v>14</v>
      </c>
      <c r="I93" s="83">
        <v>14</v>
      </c>
      <c r="J93" s="83"/>
      <c r="K93" s="83">
        <v>14</v>
      </c>
      <c r="L93" s="83"/>
      <c r="M93" s="81"/>
      <c r="N93" s="86" t="s">
        <v>964</v>
      </c>
    </row>
    <row r="94" spans="1:14" s="53" customFormat="1" x14ac:dyDescent="0.25">
      <c r="A94" s="85" t="s">
        <v>16</v>
      </c>
      <c r="B94" s="272">
        <v>87</v>
      </c>
      <c r="C94" s="85" t="s">
        <v>15</v>
      </c>
      <c r="D94" s="86" t="s">
        <v>971</v>
      </c>
      <c r="E94" s="86" t="s">
        <v>923</v>
      </c>
      <c r="F94" s="86">
        <v>6</v>
      </c>
      <c r="G94" s="275">
        <v>0</v>
      </c>
      <c r="H94" s="275">
        <v>14</v>
      </c>
      <c r="I94" s="86">
        <v>14</v>
      </c>
      <c r="J94" s="86"/>
      <c r="K94" s="86">
        <v>14</v>
      </c>
      <c r="L94" s="86"/>
      <c r="M94" s="81"/>
      <c r="N94" s="86" t="s">
        <v>964</v>
      </c>
    </row>
    <row r="95" spans="1:14" s="53" customFormat="1" x14ac:dyDescent="0.25">
      <c r="A95" s="85" t="s">
        <v>16</v>
      </c>
      <c r="B95" s="271">
        <v>88</v>
      </c>
      <c r="C95" s="85" t="s">
        <v>15</v>
      </c>
      <c r="D95" s="89" t="s">
        <v>972</v>
      </c>
      <c r="E95" s="85" t="s">
        <v>923</v>
      </c>
      <c r="F95" s="89">
        <v>6</v>
      </c>
      <c r="G95" s="81">
        <v>6</v>
      </c>
      <c r="H95" s="81">
        <v>8</v>
      </c>
      <c r="I95" s="129">
        <v>14</v>
      </c>
      <c r="J95" s="81"/>
      <c r="K95" s="129">
        <v>14</v>
      </c>
      <c r="L95" s="86"/>
      <c r="M95" s="85"/>
      <c r="N95" s="81" t="s">
        <v>964</v>
      </c>
    </row>
    <row r="96" spans="1:14" s="53" customFormat="1" x14ac:dyDescent="0.25">
      <c r="A96" s="85" t="s">
        <v>16</v>
      </c>
      <c r="B96" s="272">
        <v>89</v>
      </c>
      <c r="C96" s="85" t="s">
        <v>15</v>
      </c>
      <c r="D96" s="85" t="s">
        <v>973</v>
      </c>
      <c r="E96" s="85" t="s">
        <v>923</v>
      </c>
      <c r="F96" s="85">
        <v>6</v>
      </c>
      <c r="G96" s="129">
        <v>6</v>
      </c>
      <c r="H96" s="129">
        <v>8</v>
      </c>
      <c r="I96" s="129">
        <v>14</v>
      </c>
      <c r="J96" s="85"/>
      <c r="K96" s="129">
        <v>14</v>
      </c>
      <c r="L96" s="86"/>
      <c r="M96" s="81"/>
      <c r="N96" s="85" t="s">
        <v>964</v>
      </c>
    </row>
    <row r="97" spans="1:14" s="53" customFormat="1" x14ac:dyDescent="0.25">
      <c r="A97" s="85" t="s">
        <v>16</v>
      </c>
      <c r="B97" s="271">
        <v>90</v>
      </c>
      <c r="C97" s="81" t="s">
        <v>15</v>
      </c>
      <c r="D97" s="83" t="s">
        <v>987</v>
      </c>
      <c r="E97" s="85" t="s">
        <v>980</v>
      </c>
      <c r="F97" s="86" t="s">
        <v>170</v>
      </c>
      <c r="G97" s="275">
        <v>6</v>
      </c>
      <c r="H97" s="275">
        <v>8</v>
      </c>
      <c r="I97" s="86">
        <v>14</v>
      </c>
      <c r="J97" s="86"/>
      <c r="K97" s="86">
        <v>14</v>
      </c>
      <c r="L97" s="86"/>
      <c r="M97" s="81"/>
      <c r="N97" s="85" t="s">
        <v>981</v>
      </c>
    </row>
    <row r="98" spans="1:14" s="53" customFormat="1" x14ac:dyDescent="0.25">
      <c r="A98" s="85" t="s">
        <v>16</v>
      </c>
      <c r="B98" s="272">
        <v>91</v>
      </c>
      <c r="C98" s="85" t="s">
        <v>15</v>
      </c>
      <c r="D98" s="83" t="s">
        <v>989</v>
      </c>
      <c r="E98" s="85" t="s">
        <v>980</v>
      </c>
      <c r="F98" s="85" t="s">
        <v>170</v>
      </c>
      <c r="G98" s="129">
        <v>4</v>
      </c>
      <c r="H98" s="129">
        <v>10</v>
      </c>
      <c r="I98" s="129">
        <v>14</v>
      </c>
      <c r="J98" s="85"/>
      <c r="K98" s="129">
        <v>14</v>
      </c>
      <c r="L98" s="86"/>
      <c r="M98" s="85"/>
      <c r="N98" s="85" t="s">
        <v>981</v>
      </c>
    </row>
    <row r="99" spans="1:14" s="53" customFormat="1" x14ac:dyDescent="0.25">
      <c r="A99" s="85" t="s">
        <v>16</v>
      </c>
      <c r="B99" s="271">
        <v>92</v>
      </c>
      <c r="C99" s="85" t="s">
        <v>15</v>
      </c>
      <c r="D99" s="72" t="s">
        <v>1207</v>
      </c>
      <c r="E99" s="72" t="s">
        <v>1138</v>
      </c>
      <c r="F99" s="81" t="s">
        <v>305</v>
      </c>
      <c r="G99" s="81">
        <v>4</v>
      </c>
      <c r="H99" s="81">
        <v>10</v>
      </c>
      <c r="I99" s="81">
        <v>14</v>
      </c>
      <c r="J99" s="81"/>
      <c r="K99" s="81">
        <v>14</v>
      </c>
      <c r="L99" s="81"/>
      <c r="M99" s="81"/>
      <c r="N99" s="72" t="s">
        <v>1180</v>
      </c>
    </row>
    <row r="100" spans="1:14" s="53" customFormat="1" x14ac:dyDescent="0.25">
      <c r="A100" s="85" t="s">
        <v>16</v>
      </c>
      <c r="B100" s="272">
        <v>93</v>
      </c>
      <c r="C100" s="85" t="s">
        <v>15</v>
      </c>
      <c r="D100" s="72" t="s">
        <v>1214</v>
      </c>
      <c r="E100" s="72" t="s">
        <v>1138</v>
      </c>
      <c r="F100" s="81" t="s">
        <v>1211</v>
      </c>
      <c r="G100" s="85">
        <v>7</v>
      </c>
      <c r="H100" s="85">
        <v>7</v>
      </c>
      <c r="I100" s="129">
        <v>14</v>
      </c>
      <c r="J100" s="85"/>
      <c r="K100" s="129">
        <v>14</v>
      </c>
      <c r="L100" s="81"/>
      <c r="M100" s="81"/>
      <c r="N100" s="72" t="s">
        <v>1195</v>
      </c>
    </row>
    <row r="101" spans="1:14" s="53" customFormat="1" x14ac:dyDescent="0.25">
      <c r="A101" s="85" t="s">
        <v>16</v>
      </c>
      <c r="B101" s="271">
        <v>94</v>
      </c>
      <c r="C101" s="85" t="s">
        <v>15</v>
      </c>
      <c r="D101" s="85" t="s">
        <v>1364</v>
      </c>
      <c r="E101" s="85" t="s">
        <v>1365</v>
      </c>
      <c r="F101" s="85" t="s">
        <v>170</v>
      </c>
      <c r="G101" s="129">
        <v>8</v>
      </c>
      <c r="H101" s="196">
        <v>6</v>
      </c>
      <c r="I101" s="83">
        <v>14</v>
      </c>
      <c r="J101" s="83"/>
      <c r="K101" s="83">
        <v>14</v>
      </c>
      <c r="L101" s="83"/>
      <c r="M101" s="81"/>
      <c r="N101" s="86" t="s">
        <v>1366</v>
      </c>
    </row>
    <row r="102" spans="1:14" s="53" customFormat="1" x14ac:dyDescent="0.25">
      <c r="A102" s="85" t="s">
        <v>16</v>
      </c>
      <c r="B102" s="272">
        <v>95</v>
      </c>
      <c r="C102" s="85" t="s">
        <v>15</v>
      </c>
      <c r="D102" s="83" t="s">
        <v>221</v>
      </c>
      <c r="E102" s="85" t="s">
        <v>219</v>
      </c>
      <c r="F102" s="73" t="s">
        <v>52</v>
      </c>
      <c r="G102" s="117">
        <v>8</v>
      </c>
      <c r="H102" s="139">
        <v>5</v>
      </c>
      <c r="I102" s="114">
        <v>13</v>
      </c>
      <c r="J102" s="114"/>
      <c r="K102" s="114">
        <v>13</v>
      </c>
      <c r="L102" s="114"/>
      <c r="M102" s="113"/>
      <c r="N102" s="86" t="s">
        <v>220</v>
      </c>
    </row>
    <row r="103" spans="1:14" s="53" customFormat="1" x14ac:dyDescent="0.25">
      <c r="A103" s="85" t="s">
        <v>16</v>
      </c>
      <c r="B103" s="271">
        <v>96</v>
      </c>
      <c r="C103" s="85" t="s">
        <v>15</v>
      </c>
      <c r="D103" s="85" t="s">
        <v>423</v>
      </c>
      <c r="E103" s="85" t="s">
        <v>414</v>
      </c>
      <c r="F103" s="73" t="s">
        <v>170</v>
      </c>
      <c r="G103" s="117">
        <v>6</v>
      </c>
      <c r="H103" s="139">
        <v>7</v>
      </c>
      <c r="I103" s="114">
        <v>13</v>
      </c>
      <c r="J103" s="114"/>
      <c r="K103" s="114">
        <v>13</v>
      </c>
      <c r="L103" s="114"/>
      <c r="M103" s="113"/>
      <c r="N103" s="86" t="s">
        <v>424</v>
      </c>
    </row>
    <row r="104" spans="1:14" s="53" customFormat="1" x14ac:dyDescent="0.25">
      <c r="A104" s="85" t="s">
        <v>16</v>
      </c>
      <c r="B104" s="272">
        <v>97</v>
      </c>
      <c r="C104" s="85" t="s">
        <v>15</v>
      </c>
      <c r="D104" s="81" t="s">
        <v>478</v>
      </c>
      <c r="E104" s="81" t="s">
        <v>466</v>
      </c>
      <c r="F104" s="113" t="s">
        <v>475</v>
      </c>
      <c r="G104" s="113">
        <v>4</v>
      </c>
      <c r="H104" s="113">
        <v>9</v>
      </c>
      <c r="I104" s="113">
        <v>13</v>
      </c>
      <c r="J104" s="113"/>
      <c r="K104" s="113">
        <v>13</v>
      </c>
      <c r="L104" s="141"/>
      <c r="M104" s="113"/>
      <c r="N104" s="81" t="s">
        <v>476</v>
      </c>
    </row>
    <row r="105" spans="1:14" s="53" customFormat="1" x14ac:dyDescent="0.25">
      <c r="A105" s="85" t="s">
        <v>16</v>
      </c>
      <c r="B105" s="271">
        <v>98</v>
      </c>
      <c r="C105" s="85" t="s">
        <v>15</v>
      </c>
      <c r="D105" s="85" t="s">
        <v>615</v>
      </c>
      <c r="E105" s="85" t="s">
        <v>616</v>
      </c>
      <c r="F105" s="73" t="s">
        <v>295</v>
      </c>
      <c r="G105" s="117">
        <v>6</v>
      </c>
      <c r="H105" s="139">
        <v>7</v>
      </c>
      <c r="I105" s="114">
        <v>13</v>
      </c>
      <c r="J105" s="114"/>
      <c r="K105" s="114">
        <v>13</v>
      </c>
      <c r="L105" s="114"/>
      <c r="M105" s="113"/>
      <c r="N105" s="86" t="s">
        <v>617</v>
      </c>
    </row>
    <row r="106" spans="1:14" s="53" customFormat="1" x14ac:dyDescent="0.25">
      <c r="A106" s="85" t="s">
        <v>16</v>
      </c>
      <c r="B106" s="272">
        <v>99</v>
      </c>
      <c r="C106" s="85" t="s">
        <v>15</v>
      </c>
      <c r="D106" s="81" t="s">
        <v>969</v>
      </c>
      <c r="E106" s="81" t="s">
        <v>923</v>
      </c>
      <c r="F106" s="81">
        <v>6</v>
      </c>
      <c r="G106" s="81">
        <v>0</v>
      </c>
      <c r="H106" s="81">
        <v>13</v>
      </c>
      <c r="I106" s="81">
        <v>13</v>
      </c>
      <c r="J106" s="81"/>
      <c r="K106" s="81">
        <v>13</v>
      </c>
      <c r="L106" s="86"/>
      <c r="M106" s="83"/>
      <c r="N106" s="81" t="s">
        <v>964</v>
      </c>
    </row>
    <row r="107" spans="1:14" s="53" customFormat="1" x14ac:dyDescent="0.25">
      <c r="A107" s="85" t="s">
        <v>16</v>
      </c>
      <c r="B107" s="271">
        <v>100</v>
      </c>
      <c r="C107" s="85" t="s">
        <v>15</v>
      </c>
      <c r="D107" s="81" t="s">
        <v>974</v>
      </c>
      <c r="E107" s="81" t="s">
        <v>923</v>
      </c>
      <c r="F107" s="81">
        <v>6</v>
      </c>
      <c r="G107" s="81">
        <v>4</v>
      </c>
      <c r="H107" s="81">
        <v>9</v>
      </c>
      <c r="I107" s="81">
        <v>13</v>
      </c>
      <c r="J107" s="81"/>
      <c r="K107" s="81">
        <v>13</v>
      </c>
      <c r="L107" s="86"/>
      <c r="M107" s="81"/>
      <c r="N107" s="81" t="s">
        <v>964</v>
      </c>
    </row>
    <row r="108" spans="1:14" s="53" customFormat="1" x14ac:dyDescent="0.25">
      <c r="A108" s="85" t="s">
        <v>16</v>
      </c>
      <c r="B108" s="272">
        <v>101</v>
      </c>
      <c r="C108" s="85" t="s">
        <v>15</v>
      </c>
      <c r="D108" s="83" t="s">
        <v>982</v>
      </c>
      <c r="E108" s="85" t="s">
        <v>980</v>
      </c>
      <c r="F108" s="85" t="s">
        <v>170</v>
      </c>
      <c r="G108" s="85">
        <v>6</v>
      </c>
      <c r="H108" s="83">
        <v>7</v>
      </c>
      <c r="I108" s="83">
        <v>13</v>
      </c>
      <c r="J108" s="83"/>
      <c r="K108" s="83">
        <v>13</v>
      </c>
      <c r="L108" s="83"/>
      <c r="M108" s="81"/>
      <c r="N108" s="85" t="s">
        <v>981</v>
      </c>
    </row>
    <row r="109" spans="1:14" s="53" customFormat="1" x14ac:dyDescent="0.25">
      <c r="A109" s="85" t="s">
        <v>16</v>
      </c>
      <c r="B109" s="271">
        <v>102</v>
      </c>
      <c r="C109" s="85" t="s">
        <v>15</v>
      </c>
      <c r="D109" s="83" t="s">
        <v>990</v>
      </c>
      <c r="E109" s="85" t="s">
        <v>980</v>
      </c>
      <c r="F109" s="81" t="s">
        <v>170</v>
      </c>
      <c r="G109" s="81">
        <v>4</v>
      </c>
      <c r="H109" s="81">
        <v>9</v>
      </c>
      <c r="I109" s="81">
        <v>13</v>
      </c>
      <c r="J109" s="81"/>
      <c r="K109" s="81">
        <v>13</v>
      </c>
      <c r="L109" s="86"/>
      <c r="M109" s="81"/>
      <c r="N109" s="85" t="s">
        <v>981</v>
      </c>
    </row>
    <row r="110" spans="1:14" s="53" customFormat="1" x14ac:dyDescent="0.25">
      <c r="A110" s="85" t="s">
        <v>16</v>
      </c>
      <c r="B110" s="272">
        <v>103</v>
      </c>
      <c r="C110" s="85" t="s">
        <v>15</v>
      </c>
      <c r="D110" s="114" t="s">
        <v>1190</v>
      </c>
      <c r="E110" s="72" t="s">
        <v>1138</v>
      </c>
      <c r="F110" s="83" t="s">
        <v>295</v>
      </c>
      <c r="G110" s="81">
        <v>6</v>
      </c>
      <c r="H110" s="81">
        <v>7</v>
      </c>
      <c r="I110" s="129">
        <v>13</v>
      </c>
      <c r="J110" s="81"/>
      <c r="K110" s="129">
        <v>13</v>
      </c>
      <c r="L110" s="86"/>
      <c r="M110" s="81"/>
      <c r="N110" s="160" t="s">
        <v>1169</v>
      </c>
    </row>
    <row r="111" spans="1:14" s="53" customFormat="1" x14ac:dyDescent="0.25">
      <c r="A111" s="85" t="s">
        <v>16</v>
      </c>
      <c r="B111" s="271">
        <v>104</v>
      </c>
      <c r="C111" s="85" t="s">
        <v>15</v>
      </c>
      <c r="D111" s="83" t="s">
        <v>1368</v>
      </c>
      <c r="E111" s="85" t="s">
        <v>1365</v>
      </c>
      <c r="F111" s="85" t="s">
        <v>170</v>
      </c>
      <c r="G111" s="129">
        <v>8</v>
      </c>
      <c r="H111" s="129">
        <v>5</v>
      </c>
      <c r="I111" s="129">
        <v>13</v>
      </c>
      <c r="J111" s="129"/>
      <c r="K111" s="129">
        <v>13</v>
      </c>
      <c r="L111" s="86"/>
      <c r="M111" s="85"/>
      <c r="N111" s="86" t="s">
        <v>1366</v>
      </c>
    </row>
    <row r="112" spans="1:14" s="53" customFormat="1" x14ac:dyDescent="0.25">
      <c r="A112" s="85" t="s">
        <v>663</v>
      </c>
      <c r="B112" s="272">
        <v>105</v>
      </c>
      <c r="C112" s="85" t="s">
        <v>15</v>
      </c>
      <c r="D112" s="91" t="s">
        <v>761</v>
      </c>
      <c r="E112" s="85" t="s">
        <v>726</v>
      </c>
      <c r="F112" s="161" t="s">
        <v>170</v>
      </c>
      <c r="G112" s="81">
        <v>6</v>
      </c>
      <c r="H112" s="81">
        <v>6</v>
      </c>
      <c r="I112" s="129">
        <v>12</v>
      </c>
      <c r="J112" s="81"/>
      <c r="K112" s="129">
        <v>12</v>
      </c>
      <c r="L112" s="83"/>
      <c r="M112" s="81"/>
      <c r="N112" s="83" t="s">
        <v>759</v>
      </c>
    </row>
    <row r="113" spans="1:14" s="53" customFormat="1" x14ac:dyDescent="0.25">
      <c r="A113" s="85" t="s">
        <v>663</v>
      </c>
      <c r="B113" s="271">
        <v>106</v>
      </c>
      <c r="C113" s="85" t="s">
        <v>15</v>
      </c>
      <c r="D113" s="91" t="s">
        <v>770</v>
      </c>
      <c r="E113" s="85" t="s">
        <v>726</v>
      </c>
      <c r="F113" s="161" t="s">
        <v>295</v>
      </c>
      <c r="G113" s="81">
        <v>6</v>
      </c>
      <c r="H113" s="81">
        <v>6</v>
      </c>
      <c r="I113" s="129">
        <v>12</v>
      </c>
      <c r="J113" s="81"/>
      <c r="K113" s="129">
        <v>12</v>
      </c>
      <c r="L113" s="83"/>
      <c r="M113" s="81"/>
      <c r="N113" s="83" t="s">
        <v>759</v>
      </c>
    </row>
    <row r="114" spans="1:14" s="53" customFormat="1" x14ac:dyDescent="0.25">
      <c r="A114" s="85" t="s">
        <v>663</v>
      </c>
      <c r="B114" s="272">
        <v>107</v>
      </c>
      <c r="C114" s="85" t="s">
        <v>15</v>
      </c>
      <c r="D114" s="91" t="s">
        <v>773</v>
      </c>
      <c r="E114" s="85" t="s">
        <v>726</v>
      </c>
      <c r="F114" s="161" t="s">
        <v>295</v>
      </c>
      <c r="G114" s="81">
        <v>6</v>
      </c>
      <c r="H114" s="81">
        <v>6</v>
      </c>
      <c r="I114" s="129">
        <v>12</v>
      </c>
      <c r="J114" s="81"/>
      <c r="K114" s="129">
        <v>12</v>
      </c>
      <c r="L114" s="83"/>
      <c r="M114" s="81"/>
      <c r="N114" s="83" t="s">
        <v>759</v>
      </c>
    </row>
    <row r="115" spans="1:14" s="53" customFormat="1" x14ac:dyDescent="0.25">
      <c r="A115" s="85" t="s">
        <v>663</v>
      </c>
      <c r="B115" s="271">
        <v>108</v>
      </c>
      <c r="C115" s="85" t="s">
        <v>15</v>
      </c>
      <c r="D115" s="91" t="s">
        <v>779</v>
      </c>
      <c r="E115" s="85" t="s">
        <v>726</v>
      </c>
      <c r="F115" s="161" t="s">
        <v>295</v>
      </c>
      <c r="G115" s="81">
        <v>4</v>
      </c>
      <c r="H115" s="81">
        <v>8</v>
      </c>
      <c r="I115" s="129">
        <v>12</v>
      </c>
      <c r="J115" s="81"/>
      <c r="K115" s="129">
        <v>12</v>
      </c>
      <c r="L115" s="83"/>
      <c r="M115" s="81"/>
      <c r="N115" s="83" t="s">
        <v>759</v>
      </c>
    </row>
    <row r="116" spans="1:14" s="53" customFormat="1" x14ac:dyDescent="0.25">
      <c r="A116" s="85" t="s">
        <v>663</v>
      </c>
      <c r="B116" s="272">
        <v>109</v>
      </c>
      <c r="C116" s="85" t="s">
        <v>15</v>
      </c>
      <c r="D116" s="91" t="s">
        <v>781</v>
      </c>
      <c r="E116" s="85" t="s">
        <v>726</v>
      </c>
      <c r="F116" s="161" t="s">
        <v>295</v>
      </c>
      <c r="G116" s="81">
        <v>6</v>
      </c>
      <c r="H116" s="81">
        <v>6</v>
      </c>
      <c r="I116" s="129">
        <v>12</v>
      </c>
      <c r="J116" s="81"/>
      <c r="K116" s="129">
        <v>12</v>
      </c>
      <c r="L116" s="83"/>
      <c r="M116" s="81"/>
      <c r="N116" s="83" t="s">
        <v>759</v>
      </c>
    </row>
    <row r="117" spans="1:14" s="67" customFormat="1" ht="15.75" customHeight="1" x14ac:dyDescent="0.25">
      <c r="A117" s="85" t="s">
        <v>663</v>
      </c>
      <c r="B117" s="271">
        <v>110</v>
      </c>
      <c r="C117" s="85" t="s">
        <v>15</v>
      </c>
      <c r="D117" s="91" t="s">
        <v>782</v>
      </c>
      <c r="E117" s="85" t="s">
        <v>726</v>
      </c>
      <c r="F117" s="161" t="s">
        <v>295</v>
      </c>
      <c r="G117" s="81">
        <v>6</v>
      </c>
      <c r="H117" s="81">
        <v>6</v>
      </c>
      <c r="I117" s="129">
        <v>12</v>
      </c>
      <c r="J117" s="81"/>
      <c r="K117" s="129">
        <v>12</v>
      </c>
      <c r="L117" s="83"/>
      <c r="M117" s="81"/>
      <c r="N117" s="83" t="s">
        <v>759</v>
      </c>
    </row>
    <row r="118" spans="1:14" s="67" customFormat="1" ht="15.75" customHeight="1" x14ac:dyDescent="0.25">
      <c r="A118" s="85" t="s">
        <v>16</v>
      </c>
      <c r="B118" s="272">
        <v>111</v>
      </c>
      <c r="C118" s="85" t="s">
        <v>15</v>
      </c>
      <c r="D118" s="83" t="s">
        <v>991</v>
      </c>
      <c r="E118" s="85" t="s">
        <v>980</v>
      </c>
      <c r="F118" s="81" t="s">
        <v>170</v>
      </c>
      <c r="G118" s="81">
        <v>6</v>
      </c>
      <c r="H118" s="81">
        <v>6</v>
      </c>
      <c r="I118" s="81">
        <v>12</v>
      </c>
      <c r="J118" s="81"/>
      <c r="K118" s="81">
        <v>12</v>
      </c>
      <c r="L118" s="86"/>
      <c r="M118" s="81"/>
      <c r="N118" s="85" t="s">
        <v>981</v>
      </c>
    </row>
    <row r="119" spans="1:14" s="67" customFormat="1" ht="15.75" customHeight="1" x14ac:dyDescent="0.25">
      <c r="A119" s="85" t="s">
        <v>16</v>
      </c>
      <c r="B119" s="271">
        <v>112</v>
      </c>
      <c r="C119" s="85" t="s">
        <v>15</v>
      </c>
      <c r="D119" s="85" t="s">
        <v>1078</v>
      </c>
      <c r="E119" s="85" t="s">
        <v>1075</v>
      </c>
      <c r="F119" s="85" t="s">
        <v>175</v>
      </c>
      <c r="G119" s="129">
        <v>1</v>
      </c>
      <c r="H119" s="196">
        <v>11</v>
      </c>
      <c r="I119" s="83">
        <f>SUM(G119:H119)</f>
        <v>12</v>
      </c>
      <c r="J119" s="83"/>
      <c r="K119" s="83">
        <f>SUM(I119:J119)</f>
        <v>12</v>
      </c>
      <c r="L119" s="83"/>
      <c r="M119" s="81"/>
      <c r="N119" s="86" t="s">
        <v>1076</v>
      </c>
    </row>
    <row r="120" spans="1:14" s="67" customFormat="1" ht="15.75" customHeight="1" x14ac:dyDescent="0.25">
      <c r="A120" s="85" t="s">
        <v>16</v>
      </c>
      <c r="B120" s="272">
        <v>113</v>
      </c>
      <c r="C120" s="85" t="s">
        <v>15</v>
      </c>
      <c r="D120" s="72" t="s">
        <v>1185</v>
      </c>
      <c r="E120" s="72" t="s">
        <v>1138</v>
      </c>
      <c r="F120" s="81" t="s">
        <v>170</v>
      </c>
      <c r="G120" s="83">
        <v>2</v>
      </c>
      <c r="H120" s="83">
        <v>10</v>
      </c>
      <c r="I120" s="129">
        <v>12</v>
      </c>
      <c r="J120" s="85"/>
      <c r="K120" s="129">
        <v>12</v>
      </c>
      <c r="L120" s="86"/>
      <c r="M120" s="83"/>
      <c r="N120" s="72" t="s">
        <v>1180</v>
      </c>
    </row>
    <row r="121" spans="1:14" s="67" customFormat="1" ht="15.75" customHeight="1" x14ac:dyDescent="0.25">
      <c r="A121" s="85" t="s">
        <v>16</v>
      </c>
      <c r="B121" s="271">
        <v>114</v>
      </c>
      <c r="C121" s="85" t="s">
        <v>15</v>
      </c>
      <c r="D121" s="72" t="s">
        <v>1198</v>
      </c>
      <c r="E121" s="72" t="s">
        <v>1138</v>
      </c>
      <c r="F121" s="81" t="s">
        <v>301</v>
      </c>
      <c r="G121" s="81">
        <v>0</v>
      </c>
      <c r="H121" s="81">
        <v>12</v>
      </c>
      <c r="I121" s="81">
        <v>12</v>
      </c>
      <c r="J121" s="81"/>
      <c r="K121" s="81">
        <v>12</v>
      </c>
      <c r="L121" s="86"/>
      <c r="M121" s="81"/>
      <c r="N121" s="72" t="s">
        <v>1195</v>
      </c>
    </row>
    <row r="122" spans="1:14" s="67" customFormat="1" ht="15.75" customHeight="1" x14ac:dyDescent="0.25">
      <c r="A122" s="73" t="s">
        <v>16</v>
      </c>
      <c r="B122" s="272">
        <v>115</v>
      </c>
      <c r="C122" s="73" t="s">
        <v>15</v>
      </c>
      <c r="D122" s="72" t="s">
        <v>1209</v>
      </c>
      <c r="E122" s="72" t="s">
        <v>1138</v>
      </c>
      <c r="F122" s="81" t="s">
        <v>305</v>
      </c>
      <c r="G122" s="102">
        <v>0</v>
      </c>
      <c r="H122" s="102">
        <v>12</v>
      </c>
      <c r="I122" s="81">
        <v>12</v>
      </c>
      <c r="J122" s="81"/>
      <c r="K122" s="81">
        <v>12</v>
      </c>
      <c r="L122" s="81"/>
      <c r="M122" s="81"/>
      <c r="N122" s="72" t="s">
        <v>1180</v>
      </c>
    </row>
    <row r="123" spans="1:14" s="67" customFormat="1" ht="15.75" customHeight="1" x14ac:dyDescent="0.25">
      <c r="A123" s="85" t="s">
        <v>16</v>
      </c>
      <c r="B123" s="295">
        <v>1</v>
      </c>
      <c r="C123" s="85" t="s">
        <v>15</v>
      </c>
      <c r="D123" s="85" t="s">
        <v>1461</v>
      </c>
      <c r="E123" s="68" t="s">
        <v>1462</v>
      </c>
      <c r="F123" s="85" t="s">
        <v>170</v>
      </c>
      <c r="G123" s="129">
        <v>2</v>
      </c>
      <c r="H123" s="196">
        <v>10</v>
      </c>
      <c r="I123" s="83">
        <v>12</v>
      </c>
      <c r="J123" s="83"/>
      <c r="K123" s="83">
        <v>12</v>
      </c>
      <c r="L123" s="54"/>
      <c r="M123" s="64"/>
      <c r="N123" s="94" t="s">
        <v>1463</v>
      </c>
    </row>
    <row r="124" spans="1:14" s="67" customFormat="1" ht="15.75" customHeight="1" x14ac:dyDescent="0.25">
      <c r="A124" s="85" t="s">
        <v>16</v>
      </c>
      <c r="B124" s="296">
        <v>2</v>
      </c>
      <c r="C124" s="85" t="s">
        <v>15</v>
      </c>
      <c r="D124" s="83" t="s">
        <v>1464</v>
      </c>
      <c r="E124" s="68" t="s">
        <v>1462</v>
      </c>
      <c r="F124" s="85" t="s">
        <v>295</v>
      </c>
      <c r="G124" s="85">
        <v>2</v>
      </c>
      <c r="H124" s="83">
        <v>6</v>
      </c>
      <c r="I124" s="83">
        <v>8</v>
      </c>
      <c r="J124" s="83"/>
      <c r="K124" s="83">
        <v>8</v>
      </c>
      <c r="L124" s="54"/>
      <c r="M124" s="64"/>
      <c r="N124" s="96" t="s">
        <v>1463</v>
      </c>
    </row>
    <row r="125" spans="1:14" s="67" customFormat="1" ht="15.75" customHeight="1" x14ac:dyDescent="0.25">
      <c r="A125" s="85" t="s">
        <v>16</v>
      </c>
      <c r="B125" s="296">
        <v>3</v>
      </c>
      <c r="C125" s="85" t="s">
        <v>15</v>
      </c>
      <c r="D125" s="83" t="s">
        <v>1465</v>
      </c>
      <c r="E125" s="95" t="s">
        <v>1462</v>
      </c>
      <c r="F125" s="274" t="s">
        <v>295</v>
      </c>
      <c r="G125" s="129">
        <v>0</v>
      </c>
      <c r="H125" s="129">
        <v>6</v>
      </c>
      <c r="I125" s="129">
        <v>6</v>
      </c>
      <c r="J125" s="129"/>
      <c r="K125" s="129">
        <v>6</v>
      </c>
      <c r="L125" s="297"/>
      <c r="M125" s="65"/>
      <c r="N125" s="96" t="s">
        <v>1463</v>
      </c>
    </row>
    <row r="126" spans="1:14" s="67" customFormat="1" ht="47.25" x14ac:dyDescent="0.25">
      <c r="A126" s="85" t="s">
        <v>16</v>
      </c>
      <c r="B126" s="271">
        <v>118</v>
      </c>
      <c r="C126" s="85" t="s">
        <v>15</v>
      </c>
      <c r="D126" s="83" t="s">
        <v>613</v>
      </c>
      <c r="E126" s="85" t="s">
        <v>611</v>
      </c>
      <c r="F126" s="73">
        <v>6</v>
      </c>
      <c r="G126" s="73">
        <v>2</v>
      </c>
      <c r="H126" s="114">
        <v>9</v>
      </c>
      <c r="I126" s="114">
        <v>11</v>
      </c>
      <c r="J126" s="114"/>
      <c r="K126" s="114">
        <v>11</v>
      </c>
      <c r="L126" s="114"/>
      <c r="M126" s="113"/>
      <c r="N126" s="86" t="s">
        <v>612</v>
      </c>
    </row>
    <row r="127" spans="1:14" s="67" customFormat="1" x14ac:dyDescent="0.25">
      <c r="A127" s="85" t="s">
        <v>16</v>
      </c>
      <c r="B127" s="272">
        <v>119</v>
      </c>
      <c r="C127" s="81" t="s">
        <v>15</v>
      </c>
      <c r="D127" s="81" t="s">
        <v>976</v>
      </c>
      <c r="E127" s="81" t="s">
        <v>923</v>
      </c>
      <c r="F127" s="81">
        <v>6</v>
      </c>
      <c r="G127" s="81">
        <v>4</v>
      </c>
      <c r="H127" s="81">
        <v>7</v>
      </c>
      <c r="I127" s="81">
        <v>11</v>
      </c>
      <c r="J127" s="81"/>
      <c r="K127" s="81">
        <v>11</v>
      </c>
      <c r="L127" s="86"/>
      <c r="M127" s="81"/>
      <c r="N127" s="81" t="s">
        <v>964</v>
      </c>
    </row>
    <row r="128" spans="1:14" s="67" customFormat="1" x14ac:dyDescent="0.25">
      <c r="A128" s="85" t="s">
        <v>16</v>
      </c>
      <c r="B128" s="271">
        <v>120</v>
      </c>
      <c r="C128" s="85" t="s">
        <v>15</v>
      </c>
      <c r="D128" s="91" t="s">
        <v>998</v>
      </c>
      <c r="E128" s="85" t="s">
        <v>923</v>
      </c>
      <c r="F128" s="81" t="s">
        <v>301</v>
      </c>
      <c r="G128" s="83">
        <v>6</v>
      </c>
      <c r="H128" s="83">
        <v>5</v>
      </c>
      <c r="I128" s="129">
        <v>11</v>
      </c>
      <c r="J128" s="85"/>
      <c r="K128" s="129">
        <v>11</v>
      </c>
      <c r="L128" s="86"/>
      <c r="M128" s="83"/>
      <c r="N128" s="83" t="s">
        <v>993</v>
      </c>
    </row>
    <row r="129" spans="1:14" s="67" customFormat="1" x14ac:dyDescent="0.25">
      <c r="A129" s="85" t="s">
        <v>16</v>
      </c>
      <c r="B129" s="272">
        <v>121</v>
      </c>
      <c r="C129" s="85" t="s">
        <v>15</v>
      </c>
      <c r="D129" s="89" t="s">
        <v>1000</v>
      </c>
      <c r="E129" s="85" t="s">
        <v>923</v>
      </c>
      <c r="F129" s="89" t="s">
        <v>301</v>
      </c>
      <c r="G129" s="81">
        <v>8</v>
      </c>
      <c r="H129" s="81">
        <v>3</v>
      </c>
      <c r="I129" s="129">
        <v>11</v>
      </c>
      <c r="J129" s="81"/>
      <c r="K129" s="129">
        <v>11</v>
      </c>
      <c r="L129" s="86"/>
      <c r="M129" s="81"/>
      <c r="N129" s="81" t="s">
        <v>993</v>
      </c>
    </row>
    <row r="130" spans="1:14" s="67" customFormat="1" x14ac:dyDescent="0.25">
      <c r="A130" s="85" t="s">
        <v>16</v>
      </c>
      <c r="B130" s="271">
        <v>122</v>
      </c>
      <c r="C130" s="85" t="s">
        <v>15</v>
      </c>
      <c r="D130" s="72" t="s">
        <v>1181</v>
      </c>
      <c r="E130" s="72" t="s">
        <v>1138</v>
      </c>
      <c r="F130" s="81" t="s">
        <v>170</v>
      </c>
      <c r="G130" s="85">
        <v>4</v>
      </c>
      <c r="H130" s="83">
        <v>7</v>
      </c>
      <c r="I130" s="83">
        <v>11</v>
      </c>
      <c r="J130" s="83"/>
      <c r="K130" s="83">
        <v>11</v>
      </c>
      <c r="L130" s="83"/>
      <c r="M130" s="81"/>
      <c r="N130" s="72" t="s">
        <v>1180</v>
      </c>
    </row>
    <row r="131" spans="1:14" s="67" customFormat="1" x14ac:dyDescent="0.25">
      <c r="A131" s="85" t="s">
        <v>16</v>
      </c>
      <c r="B131" s="272">
        <v>123</v>
      </c>
      <c r="C131" s="85" t="s">
        <v>15</v>
      </c>
      <c r="D131" s="72" t="s">
        <v>1203</v>
      </c>
      <c r="E131" s="72" t="s">
        <v>1138</v>
      </c>
      <c r="F131" s="81" t="s">
        <v>301</v>
      </c>
      <c r="G131" s="129">
        <v>2</v>
      </c>
      <c r="H131" s="129">
        <v>9</v>
      </c>
      <c r="I131" s="129">
        <v>11</v>
      </c>
      <c r="J131" s="85"/>
      <c r="K131" s="129">
        <v>11</v>
      </c>
      <c r="L131" s="83"/>
      <c r="M131" s="85"/>
      <c r="N131" s="72" t="s">
        <v>1195</v>
      </c>
    </row>
    <row r="132" spans="1:14" s="67" customFormat="1" x14ac:dyDescent="0.25">
      <c r="A132" s="85" t="s">
        <v>16</v>
      </c>
      <c r="B132" s="271">
        <v>124</v>
      </c>
      <c r="C132" s="98" t="s">
        <v>15</v>
      </c>
      <c r="D132" s="72" t="s">
        <v>1205</v>
      </c>
      <c r="E132" s="33" t="s">
        <v>1138</v>
      </c>
      <c r="F132" s="81" t="s">
        <v>305</v>
      </c>
      <c r="G132" s="85">
        <v>2</v>
      </c>
      <c r="H132" s="85">
        <v>9</v>
      </c>
      <c r="I132" s="129">
        <v>11</v>
      </c>
      <c r="J132" s="83"/>
      <c r="K132" s="129">
        <v>11</v>
      </c>
      <c r="L132" s="81"/>
      <c r="M132" s="81"/>
      <c r="N132" s="72" t="s">
        <v>1180</v>
      </c>
    </row>
    <row r="133" spans="1:14" s="67" customFormat="1" x14ac:dyDescent="0.25">
      <c r="A133" s="85" t="s">
        <v>16</v>
      </c>
      <c r="B133" s="272">
        <v>125</v>
      </c>
      <c r="C133" s="98" t="s">
        <v>15</v>
      </c>
      <c r="D133" s="81" t="s">
        <v>1370</v>
      </c>
      <c r="E133" s="42" t="s">
        <v>1365</v>
      </c>
      <c r="F133" s="81" t="s">
        <v>295</v>
      </c>
      <c r="G133" s="81">
        <v>8</v>
      </c>
      <c r="H133" s="81">
        <v>3</v>
      </c>
      <c r="I133" s="81">
        <v>11</v>
      </c>
      <c r="J133" s="81"/>
      <c r="K133" s="81">
        <v>11</v>
      </c>
      <c r="L133" s="86"/>
      <c r="M133" s="81"/>
      <c r="N133" s="81" t="s">
        <v>1371</v>
      </c>
    </row>
    <row r="134" spans="1:14" s="67" customFormat="1" x14ac:dyDescent="0.25">
      <c r="A134" s="85" t="s">
        <v>16</v>
      </c>
      <c r="B134" s="271">
        <v>126</v>
      </c>
      <c r="C134" s="45" t="s">
        <v>15</v>
      </c>
      <c r="D134" s="87" t="s">
        <v>1381</v>
      </c>
      <c r="E134" s="42" t="s">
        <v>1338</v>
      </c>
      <c r="F134" s="85" t="s">
        <v>175</v>
      </c>
      <c r="G134" s="85">
        <v>2</v>
      </c>
      <c r="H134" s="85">
        <v>9</v>
      </c>
      <c r="I134" s="85">
        <v>11</v>
      </c>
      <c r="J134" s="85"/>
      <c r="K134" s="85">
        <v>11</v>
      </c>
      <c r="L134" s="85"/>
      <c r="M134" s="85"/>
      <c r="N134" s="129" t="s">
        <v>1371</v>
      </c>
    </row>
    <row r="135" spans="1:14" s="67" customFormat="1" x14ac:dyDescent="0.25">
      <c r="A135" s="85" t="s">
        <v>16</v>
      </c>
      <c r="B135" s="272">
        <v>127</v>
      </c>
      <c r="C135" s="45" t="s">
        <v>15</v>
      </c>
      <c r="D135" s="81" t="s">
        <v>254</v>
      </c>
      <c r="E135" s="273" t="s">
        <v>234</v>
      </c>
      <c r="F135" s="113">
        <v>6</v>
      </c>
      <c r="G135" s="113">
        <v>0</v>
      </c>
      <c r="H135" s="113">
        <v>10</v>
      </c>
      <c r="I135" s="113">
        <v>10</v>
      </c>
      <c r="J135" s="113"/>
      <c r="K135" s="113">
        <v>10</v>
      </c>
      <c r="L135" s="141"/>
      <c r="M135" s="113"/>
      <c r="N135" s="81" t="s">
        <v>252</v>
      </c>
    </row>
    <row r="136" spans="1:14" s="67" customFormat="1" x14ac:dyDescent="0.25">
      <c r="A136" s="85" t="s">
        <v>16</v>
      </c>
      <c r="B136" s="271">
        <v>128</v>
      </c>
      <c r="C136" s="98" t="s">
        <v>15</v>
      </c>
      <c r="D136" s="160" t="s">
        <v>294</v>
      </c>
      <c r="E136" s="33" t="s">
        <v>278</v>
      </c>
      <c r="F136" s="125" t="s">
        <v>295</v>
      </c>
      <c r="G136" s="117">
        <v>2</v>
      </c>
      <c r="H136" s="117">
        <v>8</v>
      </c>
      <c r="I136" s="114">
        <v>10</v>
      </c>
      <c r="J136" s="73"/>
      <c r="K136" s="114">
        <v>10</v>
      </c>
      <c r="L136" s="141"/>
      <c r="M136" s="73"/>
      <c r="N136" s="102" t="s">
        <v>284</v>
      </c>
    </row>
    <row r="137" spans="1:14" s="67" customFormat="1" x14ac:dyDescent="0.25">
      <c r="A137" s="85" t="s">
        <v>16</v>
      </c>
      <c r="B137" s="272">
        <v>129</v>
      </c>
      <c r="C137" s="98" t="s">
        <v>15</v>
      </c>
      <c r="D137" s="160" t="s">
        <v>300</v>
      </c>
      <c r="E137" s="33" t="s">
        <v>278</v>
      </c>
      <c r="F137" s="125" t="s">
        <v>301</v>
      </c>
      <c r="G137" s="113">
        <v>0</v>
      </c>
      <c r="H137" s="113">
        <v>10</v>
      </c>
      <c r="I137" s="114">
        <v>10</v>
      </c>
      <c r="J137" s="113"/>
      <c r="K137" s="114">
        <v>10</v>
      </c>
      <c r="L137" s="141"/>
      <c r="M137" s="113"/>
      <c r="N137" s="81" t="s">
        <v>302</v>
      </c>
    </row>
    <row r="138" spans="1:14" s="67" customFormat="1" x14ac:dyDescent="0.25">
      <c r="A138" s="85" t="s">
        <v>16</v>
      </c>
      <c r="B138" s="271">
        <v>130</v>
      </c>
      <c r="C138" s="98" t="s">
        <v>15</v>
      </c>
      <c r="D138" s="160" t="s">
        <v>303</v>
      </c>
      <c r="E138" s="33" t="s">
        <v>278</v>
      </c>
      <c r="F138" s="125" t="s">
        <v>301</v>
      </c>
      <c r="G138" s="73">
        <v>2</v>
      </c>
      <c r="H138" s="73">
        <v>8</v>
      </c>
      <c r="I138" s="114">
        <v>10</v>
      </c>
      <c r="J138" s="114"/>
      <c r="K138" s="114">
        <v>10</v>
      </c>
      <c r="L138" s="141"/>
      <c r="M138" s="113"/>
      <c r="N138" s="81" t="s">
        <v>302</v>
      </c>
    </row>
    <row r="139" spans="1:14" s="67" customFormat="1" x14ac:dyDescent="0.25">
      <c r="A139" s="85" t="s">
        <v>16</v>
      </c>
      <c r="B139" s="272">
        <v>131</v>
      </c>
      <c r="C139" s="98" t="s">
        <v>15</v>
      </c>
      <c r="D139" s="72" t="s">
        <v>622</v>
      </c>
      <c r="E139" s="278" t="s">
        <v>623</v>
      </c>
      <c r="F139" s="73">
        <v>6</v>
      </c>
      <c r="G139" s="117">
        <v>2</v>
      </c>
      <c r="H139" s="139">
        <v>8</v>
      </c>
      <c r="I139" s="114">
        <v>10</v>
      </c>
      <c r="J139" s="114"/>
      <c r="K139" s="114">
        <v>10</v>
      </c>
      <c r="L139" s="114"/>
      <c r="M139" s="113"/>
      <c r="N139" s="86" t="s">
        <v>624</v>
      </c>
    </row>
    <row r="140" spans="1:14" s="67" customFormat="1" x14ac:dyDescent="0.25">
      <c r="A140" s="85" t="s">
        <v>16</v>
      </c>
      <c r="B140" s="271">
        <v>132</v>
      </c>
      <c r="C140" s="98" t="s">
        <v>15</v>
      </c>
      <c r="D140" s="72" t="s">
        <v>626</v>
      </c>
      <c r="E140" s="278" t="s">
        <v>623</v>
      </c>
      <c r="F140" s="140" t="s">
        <v>627</v>
      </c>
      <c r="G140" s="117">
        <v>2</v>
      </c>
      <c r="H140" s="117">
        <v>8</v>
      </c>
      <c r="I140" s="117">
        <v>10</v>
      </c>
      <c r="J140" s="117"/>
      <c r="K140" s="117">
        <v>10</v>
      </c>
      <c r="L140" s="141"/>
      <c r="M140" s="73"/>
      <c r="N140" s="86" t="s">
        <v>624</v>
      </c>
    </row>
    <row r="141" spans="1:14" s="67" customFormat="1" x14ac:dyDescent="0.25">
      <c r="A141" s="85" t="s">
        <v>663</v>
      </c>
      <c r="B141" s="272">
        <v>133</v>
      </c>
      <c r="C141" s="98" t="s">
        <v>15</v>
      </c>
      <c r="D141" s="85" t="s">
        <v>764</v>
      </c>
      <c r="E141" s="42" t="s">
        <v>726</v>
      </c>
      <c r="F141" s="85" t="s">
        <v>170</v>
      </c>
      <c r="G141" s="129">
        <v>6</v>
      </c>
      <c r="H141" s="129">
        <v>4</v>
      </c>
      <c r="I141" s="129">
        <v>10</v>
      </c>
      <c r="J141" s="85"/>
      <c r="K141" s="129">
        <v>10</v>
      </c>
      <c r="L141" s="83"/>
      <c r="M141" s="85"/>
      <c r="N141" s="85" t="s">
        <v>759</v>
      </c>
    </row>
    <row r="142" spans="1:14" s="67" customFormat="1" x14ac:dyDescent="0.25">
      <c r="A142" s="85" t="s">
        <v>663</v>
      </c>
      <c r="B142" s="271">
        <v>134</v>
      </c>
      <c r="C142" s="98" t="s">
        <v>15</v>
      </c>
      <c r="D142" s="91" t="s">
        <v>769</v>
      </c>
      <c r="E142" s="42" t="s">
        <v>726</v>
      </c>
      <c r="F142" s="161" t="s">
        <v>170</v>
      </c>
      <c r="G142" s="81">
        <v>4</v>
      </c>
      <c r="H142" s="81">
        <v>6</v>
      </c>
      <c r="I142" s="129">
        <v>10</v>
      </c>
      <c r="J142" s="81"/>
      <c r="K142" s="129">
        <v>10</v>
      </c>
      <c r="L142" s="83"/>
      <c r="M142" s="81"/>
      <c r="N142" s="83" t="s">
        <v>759</v>
      </c>
    </row>
    <row r="143" spans="1:14" s="67" customFormat="1" x14ac:dyDescent="0.25">
      <c r="A143" s="85" t="s">
        <v>663</v>
      </c>
      <c r="B143" s="272">
        <v>135</v>
      </c>
      <c r="C143" s="98" t="s">
        <v>15</v>
      </c>
      <c r="D143" s="91" t="s">
        <v>774</v>
      </c>
      <c r="E143" s="42" t="s">
        <v>726</v>
      </c>
      <c r="F143" s="161" t="s">
        <v>295</v>
      </c>
      <c r="G143" s="81">
        <v>6</v>
      </c>
      <c r="H143" s="81">
        <v>4</v>
      </c>
      <c r="I143" s="129">
        <v>10</v>
      </c>
      <c r="J143" s="81"/>
      <c r="K143" s="129">
        <v>10</v>
      </c>
      <c r="L143" s="83"/>
      <c r="M143" s="81"/>
      <c r="N143" s="83" t="s">
        <v>759</v>
      </c>
    </row>
    <row r="144" spans="1:14" s="67" customFormat="1" x14ac:dyDescent="0.25">
      <c r="A144" s="85" t="s">
        <v>663</v>
      </c>
      <c r="B144" s="271">
        <v>136</v>
      </c>
      <c r="C144" s="85" t="s">
        <v>15</v>
      </c>
      <c r="D144" s="277" t="s">
        <v>775</v>
      </c>
      <c r="E144" s="85" t="s">
        <v>726</v>
      </c>
      <c r="F144" s="161" t="s">
        <v>295</v>
      </c>
      <c r="G144" s="81">
        <v>4</v>
      </c>
      <c r="H144" s="81">
        <v>6</v>
      </c>
      <c r="I144" s="129">
        <v>10</v>
      </c>
      <c r="J144" s="81"/>
      <c r="K144" s="129">
        <v>10</v>
      </c>
      <c r="L144" s="83"/>
      <c r="M144" s="81"/>
      <c r="N144" s="83" t="s">
        <v>759</v>
      </c>
    </row>
    <row r="145" spans="1:14" s="67" customFormat="1" x14ac:dyDescent="0.25">
      <c r="A145" s="85" t="s">
        <v>663</v>
      </c>
      <c r="B145" s="272">
        <v>137</v>
      </c>
      <c r="C145" s="85" t="s">
        <v>15</v>
      </c>
      <c r="D145" s="91" t="s">
        <v>776</v>
      </c>
      <c r="E145" s="85" t="s">
        <v>726</v>
      </c>
      <c r="F145" s="161" t="s">
        <v>295</v>
      </c>
      <c r="G145" s="81">
        <v>4</v>
      </c>
      <c r="H145" s="81">
        <v>6</v>
      </c>
      <c r="I145" s="129">
        <v>10</v>
      </c>
      <c r="J145" s="81"/>
      <c r="K145" s="129">
        <v>10</v>
      </c>
      <c r="L145" s="83"/>
      <c r="M145" s="81"/>
      <c r="N145" s="83" t="s">
        <v>759</v>
      </c>
    </row>
    <row r="146" spans="1:14" s="67" customFormat="1" x14ac:dyDescent="0.25">
      <c r="A146" s="85" t="s">
        <v>663</v>
      </c>
      <c r="B146" s="271">
        <v>138</v>
      </c>
      <c r="C146" s="85" t="s">
        <v>15</v>
      </c>
      <c r="D146" s="91" t="s">
        <v>777</v>
      </c>
      <c r="E146" s="85" t="s">
        <v>726</v>
      </c>
      <c r="F146" s="161" t="s">
        <v>295</v>
      </c>
      <c r="G146" s="81">
        <v>6</v>
      </c>
      <c r="H146" s="81">
        <v>4</v>
      </c>
      <c r="I146" s="129">
        <v>10</v>
      </c>
      <c r="J146" s="81"/>
      <c r="K146" s="129">
        <v>10</v>
      </c>
      <c r="L146" s="83"/>
      <c r="M146" s="81"/>
      <c r="N146" s="83" t="s">
        <v>759</v>
      </c>
    </row>
    <row r="147" spans="1:14" s="67" customFormat="1" x14ac:dyDescent="0.25">
      <c r="A147" s="85" t="s">
        <v>663</v>
      </c>
      <c r="B147" s="272">
        <v>139</v>
      </c>
      <c r="C147" s="85" t="s">
        <v>15</v>
      </c>
      <c r="D147" s="91" t="s">
        <v>778</v>
      </c>
      <c r="E147" s="85" t="s">
        <v>726</v>
      </c>
      <c r="F147" s="161" t="s">
        <v>295</v>
      </c>
      <c r="G147" s="81">
        <v>4</v>
      </c>
      <c r="H147" s="81">
        <v>6</v>
      </c>
      <c r="I147" s="129">
        <v>10</v>
      </c>
      <c r="J147" s="81"/>
      <c r="K147" s="129">
        <v>10</v>
      </c>
      <c r="L147" s="83"/>
      <c r="M147" s="81"/>
      <c r="N147" s="83" t="s">
        <v>759</v>
      </c>
    </row>
    <row r="148" spans="1:14" s="67" customFormat="1" x14ac:dyDescent="0.25">
      <c r="A148" s="85" t="s">
        <v>663</v>
      </c>
      <c r="B148" s="271">
        <v>140</v>
      </c>
      <c r="C148" s="85" t="s">
        <v>15</v>
      </c>
      <c r="D148" s="91" t="s">
        <v>780</v>
      </c>
      <c r="E148" s="85" t="s">
        <v>726</v>
      </c>
      <c r="F148" s="161" t="s">
        <v>295</v>
      </c>
      <c r="G148" s="81">
        <v>4</v>
      </c>
      <c r="H148" s="81">
        <v>6</v>
      </c>
      <c r="I148" s="129">
        <v>10</v>
      </c>
      <c r="J148" s="81"/>
      <c r="K148" s="129">
        <v>10</v>
      </c>
      <c r="L148" s="83"/>
      <c r="M148" s="81"/>
      <c r="N148" s="83" t="s">
        <v>759</v>
      </c>
    </row>
    <row r="149" spans="1:14" s="67" customFormat="1" x14ac:dyDescent="0.25">
      <c r="A149" s="85" t="s">
        <v>16</v>
      </c>
      <c r="B149" s="272">
        <v>141</v>
      </c>
      <c r="C149" s="85" t="s">
        <v>15</v>
      </c>
      <c r="D149" s="81" t="s">
        <v>977</v>
      </c>
      <c r="E149" s="81" t="s">
        <v>923</v>
      </c>
      <c r="F149" s="161">
        <v>6</v>
      </c>
      <c r="G149" s="161">
        <v>6</v>
      </c>
      <c r="H149" s="161">
        <v>4</v>
      </c>
      <c r="I149" s="161">
        <v>10</v>
      </c>
      <c r="J149" s="81"/>
      <c r="K149" s="161">
        <v>10</v>
      </c>
      <c r="L149" s="86"/>
      <c r="M149" s="81"/>
      <c r="N149" s="81" t="s">
        <v>964</v>
      </c>
    </row>
    <row r="150" spans="1:14" s="67" customFormat="1" x14ac:dyDescent="0.25">
      <c r="A150" s="85" t="s">
        <v>16</v>
      </c>
      <c r="B150" s="271">
        <v>142</v>
      </c>
      <c r="C150" s="85" t="s">
        <v>15</v>
      </c>
      <c r="D150" s="114" t="s">
        <v>1188</v>
      </c>
      <c r="E150" s="72" t="s">
        <v>1138</v>
      </c>
      <c r="F150" s="83" t="s">
        <v>295</v>
      </c>
      <c r="G150" s="81">
        <v>0</v>
      </c>
      <c r="H150" s="81">
        <v>10</v>
      </c>
      <c r="I150" s="81">
        <v>10</v>
      </c>
      <c r="J150" s="81"/>
      <c r="K150" s="81">
        <v>10</v>
      </c>
      <c r="L150" s="86"/>
      <c r="M150" s="81"/>
      <c r="N150" s="160" t="s">
        <v>1169</v>
      </c>
    </row>
    <row r="151" spans="1:14" s="67" customFormat="1" x14ac:dyDescent="0.25">
      <c r="A151" s="85" t="s">
        <v>16</v>
      </c>
      <c r="B151" s="272">
        <v>143</v>
      </c>
      <c r="C151" s="85" t="s">
        <v>15</v>
      </c>
      <c r="D151" s="72" t="s">
        <v>1206</v>
      </c>
      <c r="E151" s="72" t="s">
        <v>1138</v>
      </c>
      <c r="F151" s="81" t="s">
        <v>305</v>
      </c>
      <c r="G151" s="83">
        <v>2</v>
      </c>
      <c r="H151" s="81">
        <v>8</v>
      </c>
      <c r="I151" s="23">
        <v>10</v>
      </c>
      <c r="J151" s="194"/>
      <c r="K151" s="23">
        <v>10</v>
      </c>
      <c r="L151" s="81"/>
      <c r="M151" s="85"/>
      <c r="N151" s="72" t="s">
        <v>1180</v>
      </c>
    </row>
    <row r="152" spans="1:14" s="67" customFormat="1" x14ac:dyDescent="0.25">
      <c r="A152" s="85" t="s">
        <v>16</v>
      </c>
      <c r="B152" s="271">
        <v>144</v>
      </c>
      <c r="C152" s="85" t="s">
        <v>15</v>
      </c>
      <c r="D152" s="81" t="s">
        <v>253</v>
      </c>
      <c r="E152" s="81" t="s">
        <v>234</v>
      </c>
      <c r="F152" s="113">
        <v>6</v>
      </c>
      <c r="G152" s="113">
        <v>0</v>
      </c>
      <c r="H152" s="113">
        <v>9</v>
      </c>
      <c r="I152" s="113">
        <v>9</v>
      </c>
      <c r="J152" s="113"/>
      <c r="K152" s="113">
        <v>9</v>
      </c>
      <c r="L152" s="141"/>
      <c r="M152" s="113"/>
      <c r="N152" s="81" t="s">
        <v>252</v>
      </c>
    </row>
    <row r="153" spans="1:14" s="67" customFormat="1" x14ac:dyDescent="0.25">
      <c r="A153" s="85" t="s">
        <v>16</v>
      </c>
      <c r="B153" s="272">
        <v>145</v>
      </c>
      <c r="C153" s="85" t="s">
        <v>15</v>
      </c>
      <c r="D153" s="85" t="s">
        <v>634</v>
      </c>
      <c r="E153" s="85" t="s">
        <v>629</v>
      </c>
      <c r="F153" s="73">
        <v>6</v>
      </c>
      <c r="G153" s="117">
        <v>1</v>
      </c>
      <c r="H153" s="139">
        <v>8</v>
      </c>
      <c r="I153" s="114">
        <v>9</v>
      </c>
      <c r="J153" s="114"/>
      <c r="K153" s="114">
        <v>9</v>
      </c>
      <c r="L153" s="114"/>
      <c r="M153" s="113"/>
      <c r="N153" s="86" t="s">
        <v>630</v>
      </c>
    </row>
    <row r="154" spans="1:14" s="67" customFormat="1" ht="15.75" customHeight="1" x14ac:dyDescent="0.25">
      <c r="A154" s="85" t="s">
        <v>16</v>
      </c>
      <c r="B154" s="271">
        <v>146</v>
      </c>
      <c r="C154" s="85" t="s">
        <v>15</v>
      </c>
      <c r="D154" s="83" t="s">
        <v>635</v>
      </c>
      <c r="E154" s="85" t="s">
        <v>629</v>
      </c>
      <c r="F154" s="73">
        <v>6</v>
      </c>
      <c r="G154" s="73">
        <v>1</v>
      </c>
      <c r="H154" s="114">
        <v>8</v>
      </c>
      <c r="I154" s="114">
        <v>9</v>
      </c>
      <c r="J154" s="114"/>
      <c r="K154" s="114">
        <v>9</v>
      </c>
      <c r="L154" s="114"/>
      <c r="M154" s="113"/>
      <c r="N154" s="86" t="s">
        <v>630</v>
      </c>
    </row>
    <row r="155" spans="1:14" s="67" customFormat="1" ht="15.75" customHeight="1" x14ac:dyDescent="0.25">
      <c r="A155" s="85" t="s">
        <v>16</v>
      </c>
      <c r="B155" s="272">
        <v>147</v>
      </c>
      <c r="C155" s="85" t="s">
        <v>15</v>
      </c>
      <c r="D155" s="89" t="s">
        <v>978</v>
      </c>
      <c r="E155" s="85" t="s">
        <v>923</v>
      </c>
      <c r="F155" s="89">
        <v>6</v>
      </c>
      <c r="G155" s="81">
        <v>4</v>
      </c>
      <c r="H155" s="81">
        <v>5</v>
      </c>
      <c r="I155" s="129">
        <v>9</v>
      </c>
      <c r="J155" s="81"/>
      <c r="K155" s="129">
        <v>9</v>
      </c>
      <c r="L155" s="86"/>
      <c r="M155" s="81"/>
      <c r="N155" s="81" t="s">
        <v>964</v>
      </c>
    </row>
    <row r="156" spans="1:14" s="67" customFormat="1" ht="15.75" customHeight="1" x14ac:dyDescent="0.25">
      <c r="A156" s="85" t="s">
        <v>16</v>
      </c>
      <c r="B156" s="271">
        <v>148</v>
      </c>
      <c r="C156" s="85" t="s">
        <v>15</v>
      </c>
      <c r="D156" s="85" t="s">
        <v>1001</v>
      </c>
      <c r="E156" s="85" t="s">
        <v>923</v>
      </c>
      <c r="F156" s="85" t="s">
        <v>301</v>
      </c>
      <c r="G156" s="129">
        <v>3</v>
      </c>
      <c r="H156" s="129">
        <v>6</v>
      </c>
      <c r="I156" s="129">
        <v>9</v>
      </c>
      <c r="J156" s="85"/>
      <c r="K156" s="129">
        <v>9</v>
      </c>
      <c r="L156" s="86"/>
      <c r="M156" s="85"/>
      <c r="N156" s="85" t="s">
        <v>993</v>
      </c>
    </row>
    <row r="157" spans="1:14" s="67" customFormat="1" ht="15.75" customHeight="1" x14ac:dyDescent="0.25">
      <c r="A157" s="85" t="s">
        <v>16</v>
      </c>
      <c r="B157" s="272">
        <v>149</v>
      </c>
      <c r="C157" s="85" t="s">
        <v>15</v>
      </c>
      <c r="D157" s="83" t="s">
        <v>1079</v>
      </c>
      <c r="E157" s="85" t="s">
        <v>1075</v>
      </c>
      <c r="F157" s="85" t="s">
        <v>1080</v>
      </c>
      <c r="G157" s="85">
        <v>4</v>
      </c>
      <c r="H157" s="83">
        <v>5</v>
      </c>
      <c r="I157" s="83">
        <f>SUM(G157:H157)</f>
        <v>9</v>
      </c>
      <c r="J157" s="83"/>
      <c r="K157" s="83">
        <f>SUM(I157:J157)</f>
        <v>9</v>
      </c>
      <c r="L157" s="83"/>
      <c r="M157" s="81"/>
      <c r="N157" s="86" t="s">
        <v>1076</v>
      </c>
    </row>
    <row r="158" spans="1:14" s="67" customFormat="1" ht="15.75" customHeight="1" x14ac:dyDescent="0.25">
      <c r="A158" s="85" t="s">
        <v>16</v>
      </c>
      <c r="B158" s="271">
        <v>150</v>
      </c>
      <c r="C158" s="85" t="s">
        <v>15</v>
      </c>
      <c r="D158" s="72" t="s">
        <v>1200</v>
      </c>
      <c r="E158" s="72" t="s">
        <v>1138</v>
      </c>
      <c r="F158" s="81" t="s">
        <v>301</v>
      </c>
      <c r="G158" s="81">
        <v>6</v>
      </c>
      <c r="H158" s="81">
        <v>3</v>
      </c>
      <c r="I158" s="129">
        <v>9</v>
      </c>
      <c r="J158" s="81"/>
      <c r="K158" s="129">
        <v>9</v>
      </c>
      <c r="L158" s="83"/>
      <c r="M158" s="81"/>
      <c r="N158" s="72" t="s">
        <v>1195</v>
      </c>
    </row>
    <row r="159" spans="1:14" s="67" customFormat="1" ht="15.75" customHeight="1" x14ac:dyDescent="0.25">
      <c r="A159" s="85" t="s">
        <v>16</v>
      </c>
      <c r="B159" s="272">
        <v>151</v>
      </c>
      <c r="C159" s="85" t="s">
        <v>15</v>
      </c>
      <c r="D159" s="83" t="s">
        <v>1376</v>
      </c>
      <c r="E159" s="83" t="s">
        <v>1338</v>
      </c>
      <c r="F159" s="85" t="s">
        <v>1374</v>
      </c>
      <c r="G159" s="83">
        <v>0</v>
      </c>
      <c r="H159" s="83">
        <v>9</v>
      </c>
      <c r="I159" s="83">
        <v>9</v>
      </c>
      <c r="J159" s="81"/>
      <c r="K159" s="83">
        <v>9</v>
      </c>
      <c r="L159" s="81"/>
      <c r="M159" s="81"/>
      <c r="N159" s="85" t="s">
        <v>1375</v>
      </c>
    </row>
    <row r="160" spans="1:14" s="67" customFormat="1" ht="15.75" customHeight="1" x14ac:dyDescent="0.25">
      <c r="A160" s="85" t="s">
        <v>16</v>
      </c>
      <c r="B160" s="271">
        <v>152</v>
      </c>
      <c r="C160" s="81" t="s">
        <v>15</v>
      </c>
      <c r="D160" s="160" t="s">
        <v>299</v>
      </c>
      <c r="E160" s="72" t="s">
        <v>278</v>
      </c>
      <c r="F160" s="125" t="s">
        <v>295</v>
      </c>
      <c r="G160" s="125">
        <v>2</v>
      </c>
      <c r="H160" s="125">
        <v>6</v>
      </c>
      <c r="I160" s="114">
        <v>8</v>
      </c>
      <c r="J160" s="113"/>
      <c r="K160" s="114">
        <v>8</v>
      </c>
      <c r="L160" s="141"/>
      <c r="M160" s="113"/>
      <c r="N160" s="102" t="s">
        <v>284</v>
      </c>
    </row>
    <row r="161" spans="1:14" s="67" customFormat="1" ht="15.75" customHeight="1" x14ac:dyDescent="0.25">
      <c r="A161" s="85" t="s">
        <v>16</v>
      </c>
      <c r="B161" s="272">
        <v>153</v>
      </c>
      <c r="C161" s="85" t="s">
        <v>15</v>
      </c>
      <c r="D161" s="81" t="s">
        <v>456</v>
      </c>
      <c r="E161" s="85" t="s">
        <v>450</v>
      </c>
      <c r="F161" s="73" t="s">
        <v>52</v>
      </c>
      <c r="G161" s="117" t="s">
        <v>452</v>
      </c>
      <c r="H161" s="117">
        <v>8</v>
      </c>
      <c r="I161" s="117">
        <f>SUM(G161:H161)</f>
        <v>8</v>
      </c>
      <c r="J161" s="138"/>
      <c r="K161" s="117">
        <f>SUM(I161:J161)</f>
        <v>8</v>
      </c>
      <c r="L161" s="73"/>
      <c r="M161" s="138"/>
      <c r="N161" s="85" t="s">
        <v>453</v>
      </c>
    </row>
    <row r="162" spans="1:14" s="67" customFormat="1" x14ac:dyDescent="0.25">
      <c r="A162" s="85" t="s">
        <v>16</v>
      </c>
      <c r="B162" s="271">
        <v>154</v>
      </c>
      <c r="C162" s="85" t="s">
        <v>15</v>
      </c>
      <c r="D162" s="83" t="s">
        <v>474</v>
      </c>
      <c r="E162" s="85" t="s">
        <v>466</v>
      </c>
      <c r="F162" s="73" t="s">
        <v>475</v>
      </c>
      <c r="G162" s="73">
        <v>8</v>
      </c>
      <c r="H162" s="114">
        <v>0</v>
      </c>
      <c r="I162" s="114">
        <v>8</v>
      </c>
      <c r="J162" s="114"/>
      <c r="K162" s="114">
        <v>8</v>
      </c>
      <c r="L162" s="114"/>
      <c r="M162" s="113"/>
      <c r="N162" s="83" t="s">
        <v>476</v>
      </c>
    </row>
    <row r="163" spans="1:14" s="67" customFormat="1" x14ac:dyDescent="0.25">
      <c r="A163" s="85" t="s">
        <v>663</v>
      </c>
      <c r="B163" s="272">
        <v>155</v>
      </c>
      <c r="C163" s="85" t="s">
        <v>15</v>
      </c>
      <c r="D163" s="91" t="s">
        <v>760</v>
      </c>
      <c r="E163" s="85" t="s">
        <v>726</v>
      </c>
      <c r="F163" s="81" t="s">
        <v>170</v>
      </c>
      <c r="G163" s="81">
        <v>4</v>
      </c>
      <c r="H163" s="81">
        <v>4</v>
      </c>
      <c r="I163" s="129">
        <v>8</v>
      </c>
      <c r="J163" s="81"/>
      <c r="K163" s="129">
        <v>8</v>
      </c>
      <c r="L163" s="83"/>
      <c r="M163" s="81"/>
      <c r="N163" s="83" t="s">
        <v>759</v>
      </c>
    </row>
    <row r="164" spans="1:14" s="67" customFormat="1" ht="15.75" customHeight="1" x14ac:dyDescent="0.25">
      <c r="A164" s="85" t="s">
        <v>663</v>
      </c>
      <c r="B164" s="271">
        <v>156</v>
      </c>
      <c r="C164" s="85" t="s">
        <v>15</v>
      </c>
      <c r="D164" s="83" t="s">
        <v>765</v>
      </c>
      <c r="E164" s="92" t="s">
        <v>726</v>
      </c>
      <c r="F164" s="85" t="s">
        <v>170</v>
      </c>
      <c r="G164" s="129">
        <v>4</v>
      </c>
      <c r="H164" s="129">
        <v>4</v>
      </c>
      <c r="I164" s="129">
        <v>8</v>
      </c>
      <c r="J164" s="129"/>
      <c r="K164" s="129">
        <v>8</v>
      </c>
      <c r="L164" s="83"/>
      <c r="M164" s="85"/>
      <c r="N164" s="85" t="s">
        <v>759</v>
      </c>
    </row>
    <row r="165" spans="1:14" s="67" customFormat="1" ht="15.75" customHeight="1" x14ac:dyDescent="0.25">
      <c r="A165" s="85" t="s">
        <v>16</v>
      </c>
      <c r="B165" s="272">
        <v>157</v>
      </c>
      <c r="C165" s="85" t="s">
        <v>15</v>
      </c>
      <c r="D165" s="83" t="s">
        <v>966</v>
      </c>
      <c r="E165" s="85" t="s">
        <v>923</v>
      </c>
      <c r="F165" s="85">
        <v>6</v>
      </c>
      <c r="G165" s="85">
        <v>4</v>
      </c>
      <c r="H165" s="83">
        <v>4</v>
      </c>
      <c r="I165" s="83">
        <v>8</v>
      </c>
      <c r="J165" s="83"/>
      <c r="K165" s="83">
        <v>8</v>
      </c>
      <c r="L165" s="86"/>
      <c r="M165" s="85"/>
      <c r="N165" s="83" t="s">
        <v>964</v>
      </c>
    </row>
    <row r="166" spans="1:14" s="67" customFormat="1" ht="15.75" customHeight="1" x14ac:dyDescent="0.25">
      <c r="A166" s="85" t="s">
        <v>16</v>
      </c>
      <c r="B166" s="271">
        <v>158</v>
      </c>
      <c r="C166" s="81" t="s">
        <v>15</v>
      </c>
      <c r="D166" s="81" t="s">
        <v>975</v>
      </c>
      <c r="E166" s="81" t="s">
        <v>923</v>
      </c>
      <c r="F166" s="81">
        <v>6</v>
      </c>
      <c r="G166" s="81">
        <v>4</v>
      </c>
      <c r="H166" s="81">
        <v>4</v>
      </c>
      <c r="I166" s="81">
        <v>8</v>
      </c>
      <c r="J166" s="81"/>
      <c r="K166" s="81">
        <v>8</v>
      </c>
      <c r="L166" s="86"/>
      <c r="M166" s="81"/>
      <c r="N166" s="81" t="s">
        <v>964</v>
      </c>
    </row>
    <row r="167" spans="1:14" s="67" customFormat="1" ht="15.75" customHeight="1" x14ac:dyDescent="0.25">
      <c r="A167" s="85" t="s">
        <v>16</v>
      </c>
      <c r="B167" s="272">
        <v>159</v>
      </c>
      <c r="C167" s="85" t="s">
        <v>15</v>
      </c>
      <c r="D167" s="83" t="s">
        <v>1081</v>
      </c>
      <c r="E167" s="87" t="s">
        <v>1075</v>
      </c>
      <c r="F167" s="274" t="s">
        <v>175</v>
      </c>
      <c r="G167" s="129">
        <v>1</v>
      </c>
      <c r="H167" s="129">
        <v>7</v>
      </c>
      <c r="I167" s="83">
        <f>SUM(G167:H167)</f>
        <v>8</v>
      </c>
      <c r="J167" s="83"/>
      <c r="K167" s="83">
        <f>SUM(I167:J167)</f>
        <v>8</v>
      </c>
      <c r="L167" s="83"/>
      <c r="M167" s="81"/>
      <c r="N167" s="86" t="s">
        <v>1076</v>
      </c>
    </row>
    <row r="168" spans="1:14" s="67" customFormat="1" ht="15.75" customHeight="1" x14ac:dyDescent="0.25">
      <c r="A168" s="85" t="s">
        <v>16</v>
      </c>
      <c r="B168" s="271">
        <v>160</v>
      </c>
      <c r="C168" s="85" t="s">
        <v>15</v>
      </c>
      <c r="D168" s="114" t="s">
        <v>1189</v>
      </c>
      <c r="E168" s="72" t="s">
        <v>1138</v>
      </c>
      <c r="F168" s="83" t="s">
        <v>295</v>
      </c>
      <c r="G168" s="81">
        <v>0</v>
      </c>
      <c r="H168" s="81">
        <v>8</v>
      </c>
      <c r="I168" s="81">
        <v>8</v>
      </c>
      <c r="J168" s="81"/>
      <c r="K168" s="81">
        <v>8</v>
      </c>
      <c r="L168" s="86"/>
      <c r="M168" s="81"/>
      <c r="N168" s="160" t="s">
        <v>1169</v>
      </c>
    </row>
    <row r="169" spans="1:14" s="67" customFormat="1" ht="15.75" customHeight="1" x14ac:dyDescent="0.25">
      <c r="A169" s="85" t="s">
        <v>16</v>
      </c>
      <c r="B169" s="272">
        <v>161</v>
      </c>
      <c r="C169" s="85" t="s">
        <v>15</v>
      </c>
      <c r="D169" s="72" t="s">
        <v>1197</v>
      </c>
      <c r="E169" s="72" t="s">
        <v>1138</v>
      </c>
      <c r="F169" s="81" t="s">
        <v>301</v>
      </c>
      <c r="G169" s="81">
        <v>0</v>
      </c>
      <c r="H169" s="81">
        <v>8</v>
      </c>
      <c r="I169" s="81">
        <v>8</v>
      </c>
      <c r="J169" s="81"/>
      <c r="K169" s="81">
        <v>8</v>
      </c>
      <c r="L169" s="86"/>
      <c r="M169" s="81"/>
      <c r="N169" s="72" t="s">
        <v>1195</v>
      </c>
    </row>
    <row r="170" spans="1:14" s="67" customFormat="1" ht="15.75" customHeight="1" x14ac:dyDescent="0.25">
      <c r="A170" s="85" t="s">
        <v>16</v>
      </c>
      <c r="B170" s="271">
        <v>162</v>
      </c>
      <c r="C170" s="85" t="s">
        <v>15</v>
      </c>
      <c r="D170" s="72" t="s">
        <v>1210</v>
      </c>
      <c r="E170" s="72" t="s">
        <v>1138</v>
      </c>
      <c r="F170" s="81" t="s">
        <v>1211</v>
      </c>
      <c r="G170" s="83">
        <v>0</v>
      </c>
      <c r="H170" s="83">
        <v>8</v>
      </c>
      <c r="I170" s="83">
        <v>8</v>
      </c>
      <c r="J170" s="83"/>
      <c r="K170" s="83">
        <v>8</v>
      </c>
      <c r="L170" s="83"/>
      <c r="M170" s="83"/>
      <c r="N170" s="72" t="s">
        <v>1195</v>
      </c>
    </row>
    <row r="171" spans="1:14" s="67" customFormat="1" x14ac:dyDescent="0.25">
      <c r="A171" s="85" t="s">
        <v>16</v>
      </c>
      <c r="B171" s="272">
        <v>163</v>
      </c>
      <c r="C171" s="85" t="s">
        <v>15</v>
      </c>
      <c r="D171" s="72" t="s">
        <v>1221</v>
      </c>
      <c r="E171" s="72" t="s">
        <v>1138</v>
      </c>
      <c r="F171" s="81" t="s">
        <v>1219</v>
      </c>
      <c r="G171" s="81">
        <v>2</v>
      </c>
      <c r="H171" s="81">
        <v>6</v>
      </c>
      <c r="I171" s="129">
        <v>8</v>
      </c>
      <c r="J171" s="81"/>
      <c r="K171" s="129">
        <v>8</v>
      </c>
      <c r="L171" s="83"/>
      <c r="M171" s="81"/>
      <c r="N171" s="72" t="s">
        <v>1195</v>
      </c>
    </row>
    <row r="172" spans="1:14" s="67" customFormat="1" x14ac:dyDescent="0.25">
      <c r="A172" s="85" t="s">
        <v>16</v>
      </c>
      <c r="B172" s="271">
        <v>164</v>
      </c>
      <c r="C172" s="85" t="s">
        <v>15</v>
      </c>
      <c r="D172" s="72" t="s">
        <v>1225</v>
      </c>
      <c r="E172" s="72" t="s">
        <v>1138</v>
      </c>
      <c r="F172" s="81" t="s">
        <v>1219</v>
      </c>
      <c r="G172" s="81">
        <v>2</v>
      </c>
      <c r="H172" s="81">
        <v>6</v>
      </c>
      <c r="I172" s="129">
        <v>8</v>
      </c>
      <c r="J172" s="81"/>
      <c r="K172" s="129">
        <v>8</v>
      </c>
      <c r="L172" s="81"/>
      <c r="M172" s="81"/>
      <c r="N172" s="72" t="s">
        <v>1195</v>
      </c>
    </row>
    <row r="173" spans="1:14" s="67" customFormat="1" x14ac:dyDescent="0.25">
      <c r="A173" s="85" t="s">
        <v>16</v>
      </c>
      <c r="B173" s="272">
        <v>165</v>
      </c>
      <c r="C173" s="85" t="s">
        <v>15</v>
      </c>
      <c r="D173" s="83" t="s">
        <v>1377</v>
      </c>
      <c r="E173" s="83" t="s">
        <v>1338</v>
      </c>
      <c r="F173" s="85" t="s">
        <v>1374</v>
      </c>
      <c r="G173" s="81">
        <v>0</v>
      </c>
      <c r="H173" s="81">
        <v>8</v>
      </c>
      <c r="I173" s="81">
        <v>8</v>
      </c>
      <c r="J173" s="81"/>
      <c r="K173" s="81">
        <v>8</v>
      </c>
      <c r="L173" s="81"/>
      <c r="M173" s="85"/>
      <c r="N173" s="85" t="s">
        <v>1375</v>
      </c>
    </row>
    <row r="174" spans="1:14" s="67" customFormat="1" x14ac:dyDescent="0.25">
      <c r="A174" s="85" t="s">
        <v>16</v>
      </c>
      <c r="B174" s="271">
        <v>166</v>
      </c>
      <c r="C174" s="85" t="s">
        <v>15</v>
      </c>
      <c r="D174" s="83" t="s">
        <v>1379</v>
      </c>
      <c r="E174" s="83" t="s">
        <v>1338</v>
      </c>
      <c r="F174" s="85" t="s">
        <v>175</v>
      </c>
      <c r="G174" s="83">
        <v>4</v>
      </c>
      <c r="H174" s="83">
        <v>4</v>
      </c>
      <c r="I174" s="83">
        <v>8</v>
      </c>
      <c r="J174" s="81"/>
      <c r="K174" s="83">
        <v>8</v>
      </c>
      <c r="L174" s="81"/>
      <c r="M174" s="81"/>
      <c r="N174" s="85" t="s">
        <v>1375</v>
      </c>
    </row>
    <row r="175" spans="1:14" s="67" customFormat="1" x14ac:dyDescent="0.25">
      <c r="A175" s="85" t="s">
        <v>16</v>
      </c>
      <c r="B175" s="272">
        <v>167</v>
      </c>
      <c r="C175" s="86" t="s">
        <v>15</v>
      </c>
      <c r="D175" s="86" t="s">
        <v>249</v>
      </c>
      <c r="E175" s="86" t="s">
        <v>234</v>
      </c>
      <c r="F175" s="141">
        <v>6</v>
      </c>
      <c r="G175" s="142">
        <v>2</v>
      </c>
      <c r="H175" s="142">
        <v>5</v>
      </c>
      <c r="I175" s="141">
        <v>7</v>
      </c>
      <c r="J175" s="141"/>
      <c r="K175" s="141">
        <v>7</v>
      </c>
      <c r="L175" s="141"/>
      <c r="M175" s="113"/>
      <c r="N175" s="86" t="s">
        <v>244</v>
      </c>
    </row>
    <row r="176" spans="1:14" s="67" customFormat="1" x14ac:dyDescent="0.25">
      <c r="A176" s="85" t="s">
        <v>663</v>
      </c>
      <c r="B176" s="271">
        <v>168</v>
      </c>
      <c r="C176" s="85" t="s">
        <v>15</v>
      </c>
      <c r="D176" s="85" t="s">
        <v>763</v>
      </c>
      <c r="E176" s="85" t="s">
        <v>726</v>
      </c>
      <c r="F176" s="85" t="s">
        <v>170</v>
      </c>
      <c r="G176" s="129">
        <v>4</v>
      </c>
      <c r="H176" s="129">
        <v>3</v>
      </c>
      <c r="I176" s="129">
        <v>7</v>
      </c>
      <c r="J176" s="85"/>
      <c r="K176" s="129">
        <v>7</v>
      </c>
      <c r="L176" s="83"/>
      <c r="M176" s="85"/>
      <c r="N176" s="85" t="s">
        <v>759</v>
      </c>
    </row>
    <row r="177" spans="1:14" s="67" customFormat="1" x14ac:dyDescent="0.25">
      <c r="A177" s="85" t="s">
        <v>663</v>
      </c>
      <c r="B177" s="272">
        <v>169</v>
      </c>
      <c r="C177" s="85" t="s">
        <v>15</v>
      </c>
      <c r="D177" s="91" t="s">
        <v>766</v>
      </c>
      <c r="E177" s="85" t="s">
        <v>726</v>
      </c>
      <c r="F177" s="161" t="s">
        <v>170</v>
      </c>
      <c r="G177" s="81">
        <v>4</v>
      </c>
      <c r="H177" s="81">
        <v>3</v>
      </c>
      <c r="I177" s="129">
        <v>7</v>
      </c>
      <c r="J177" s="81"/>
      <c r="K177" s="129">
        <v>7</v>
      </c>
      <c r="L177" s="83"/>
      <c r="M177" s="81"/>
      <c r="N177" s="83" t="s">
        <v>759</v>
      </c>
    </row>
    <row r="178" spans="1:14" s="67" customFormat="1" x14ac:dyDescent="0.25">
      <c r="A178" s="85" t="s">
        <v>16</v>
      </c>
      <c r="B178" s="271">
        <v>170</v>
      </c>
      <c r="C178" s="85" t="s">
        <v>15</v>
      </c>
      <c r="D178" s="83" t="s">
        <v>994</v>
      </c>
      <c r="E178" s="85" t="s">
        <v>923</v>
      </c>
      <c r="F178" s="85" t="s">
        <v>301</v>
      </c>
      <c r="G178" s="85">
        <v>3</v>
      </c>
      <c r="H178" s="83">
        <v>4</v>
      </c>
      <c r="I178" s="83">
        <v>7</v>
      </c>
      <c r="J178" s="83"/>
      <c r="K178" s="83">
        <v>7</v>
      </c>
      <c r="L178" s="83"/>
      <c r="M178" s="81"/>
      <c r="N178" s="83" t="s">
        <v>993</v>
      </c>
    </row>
    <row r="179" spans="1:14" s="67" customFormat="1" x14ac:dyDescent="0.25">
      <c r="A179" s="85" t="s">
        <v>16</v>
      </c>
      <c r="B179" s="272">
        <v>171</v>
      </c>
      <c r="C179" s="85" t="s">
        <v>15</v>
      </c>
      <c r="D179" s="72" t="s">
        <v>1213</v>
      </c>
      <c r="E179" s="72" t="s">
        <v>1138</v>
      </c>
      <c r="F179" s="81" t="s">
        <v>1211</v>
      </c>
      <c r="G179" s="85">
        <v>2</v>
      </c>
      <c r="H179" s="85">
        <v>5</v>
      </c>
      <c r="I179" s="129">
        <v>7</v>
      </c>
      <c r="J179" s="85"/>
      <c r="K179" s="129">
        <v>7</v>
      </c>
      <c r="L179" s="81"/>
      <c r="M179" s="81"/>
      <c r="N179" s="72" t="s">
        <v>1195</v>
      </c>
    </row>
    <row r="180" spans="1:14" s="67" customFormat="1" x14ac:dyDescent="0.25">
      <c r="A180" s="85" t="s">
        <v>16</v>
      </c>
      <c r="B180" s="271">
        <v>172</v>
      </c>
      <c r="C180" s="85" t="s">
        <v>15</v>
      </c>
      <c r="D180" s="83" t="s">
        <v>53</v>
      </c>
      <c r="E180" s="85" t="s">
        <v>26</v>
      </c>
      <c r="F180" s="73" t="s">
        <v>52</v>
      </c>
      <c r="G180" s="73">
        <v>4</v>
      </c>
      <c r="H180" s="114">
        <v>2</v>
      </c>
      <c r="I180" s="114">
        <v>6</v>
      </c>
      <c r="J180" s="114"/>
      <c r="K180" s="114">
        <v>6</v>
      </c>
      <c r="L180" s="114"/>
      <c r="M180" s="113"/>
      <c r="N180" s="83" t="s">
        <v>54</v>
      </c>
    </row>
    <row r="181" spans="1:14" s="67" customFormat="1" x14ac:dyDescent="0.25">
      <c r="A181" s="85" t="s">
        <v>16</v>
      </c>
      <c r="B181" s="272">
        <v>173</v>
      </c>
      <c r="C181" s="85" t="s">
        <v>15</v>
      </c>
      <c r="D181" s="72" t="s">
        <v>625</v>
      </c>
      <c r="E181" s="128" t="s">
        <v>623</v>
      </c>
      <c r="F181" s="73">
        <v>6</v>
      </c>
      <c r="G181" s="73">
        <v>2</v>
      </c>
      <c r="H181" s="114">
        <v>4</v>
      </c>
      <c r="I181" s="114">
        <v>6</v>
      </c>
      <c r="J181" s="114"/>
      <c r="K181" s="114">
        <v>6</v>
      </c>
      <c r="L181" s="114"/>
      <c r="M181" s="113"/>
      <c r="N181" s="86" t="s">
        <v>624</v>
      </c>
    </row>
    <row r="182" spans="1:14" s="67" customFormat="1" x14ac:dyDescent="0.25">
      <c r="A182" s="85" t="s">
        <v>663</v>
      </c>
      <c r="B182" s="271">
        <v>174</v>
      </c>
      <c r="C182" s="85" t="s">
        <v>15</v>
      </c>
      <c r="D182" s="87" t="s">
        <v>762</v>
      </c>
      <c r="E182" s="92" t="s">
        <v>726</v>
      </c>
      <c r="F182" s="85" t="s">
        <v>170</v>
      </c>
      <c r="G182" s="83">
        <v>4</v>
      </c>
      <c r="H182" s="83">
        <v>2</v>
      </c>
      <c r="I182" s="129">
        <v>6</v>
      </c>
      <c r="J182" s="81"/>
      <c r="K182" s="129">
        <v>6</v>
      </c>
      <c r="L182" s="83"/>
      <c r="M182" s="81"/>
      <c r="N182" s="83" t="s">
        <v>759</v>
      </c>
    </row>
    <row r="183" spans="1:14" s="67" customFormat="1" x14ac:dyDescent="0.25">
      <c r="A183" s="85" t="s">
        <v>663</v>
      </c>
      <c r="B183" s="272">
        <v>175</v>
      </c>
      <c r="C183" s="85" t="s">
        <v>15</v>
      </c>
      <c r="D183" s="23" t="s">
        <v>767</v>
      </c>
      <c r="E183" s="23" t="s">
        <v>726</v>
      </c>
      <c r="F183" s="23" t="s">
        <v>170</v>
      </c>
      <c r="G183" s="23">
        <v>4</v>
      </c>
      <c r="H183" s="23">
        <v>2</v>
      </c>
      <c r="I183" s="23">
        <v>6</v>
      </c>
      <c r="J183" s="73"/>
      <c r="K183" s="23">
        <v>6</v>
      </c>
      <c r="L183" s="73"/>
      <c r="M183" s="73"/>
      <c r="N183" s="23" t="s">
        <v>759</v>
      </c>
    </row>
    <row r="184" spans="1:14" s="67" customFormat="1" x14ac:dyDescent="0.25">
      <c r="A184" s="85" t="s">
        <v>663</v>
      </c>
      <c r="B184" s="271">
        <v>176</v>
      </c>
      <c r="C184" s="85" t="s">
        <v>15</v>
      </c>
      <c r="D184" s="91" t="s">
        <v>768</v>
      </c>
      <c r="E184" s="85" t="s">
        <v>726</v>
      </c>
      <c r="F184" s="161" t="s">
        <v>170</v>
      </c>
      <c r="G184" s="81">
        <v>3</v>
      </c>
      <c r="H184" s="81">
        <v>3</v>
      </c>
      <c r="I184" s="129">
        <v>6</v>
      </c>
      <c r="J184" s="81"/>
      <c r="K184" s="129">
        <v>6</v>
      </c>
      <c r="L184" s="83"/>
      <c r="M184" s="81"/>
      <c r="N184" s="83" t="s">
        <v>759</v>
      </c>
    </row>
    <row r="185" spans="1:14" s="67" customFormat="1" x14ac:dyDescent="0.25">
      <c r="A185" s="85" t="s">
        <v>16</v>
      </c>
      <c r="B185" s="272">
        <v>177</v>
      </c>
      <c r="C185" s="85" t="s">
        <v>15</v>
      </c>
      <c r="D185" s="81" t="s">
        <v>968</v>
      </c>
      <c r="E185" s="81" t="s">
        <v>923</v>
      </c>
      <c r="F185" s="81">
        <v>6</v>
      </c>
      <c r="G185" s="81">
        <v>6</v>
      </c>
      <c r="H185" s="81">
        <v>0</v>
      </c>
      <c r="I185" s="81">
        <v>6</v>
      </c>
      <c r="J185" s="81"/>
      <c r="K185" s="81">
        <v>6</v>
      </c>
      <c r="L185" s="86"/>
      <c r="M185" s="81"/>
      <c r="N185" s="81" t="s">
        <v>964</v>
      </c>
    </row>
    <row r="186" spans="1:14" s="67" customFormat="1" x14ac:dyDescent="0.25">
      <c r="A186" s="85" t="s">
        <v>16</v>
      </c>
      <c r="B186" s="271">
        <v>178</v>
      </c>
      <c r="C186" s="85" t="s">
        <v>15</v>
      </c>
      <c r="D186" s="85" t="s">
        <v>992</v>
      </c>
      <c r="E186" s="85" t="s">
        <v>923</v>
      </c>
      <c r="F186" s="85" t="s">
        <v>301</v>
      </c>
      <c r="G186" s="129">
        <v>6</v>
      </c>
      <c r="H186" s="196">
        <v>0</v>
      </c>
      <c r="I186" s="83">
        <v>6</v>
      </c>
      <c r="J186" s="83"/>
      <c r="K186" s="83">
        <v>6</v>
      </c>
      <c r="L186" s="83"/>
      <c r="M186" s="81"/>
      <c r="N186" s="86" t="s">
        <v>993</v>
      </c>
    </row>
    <row r="187" spans="1:14" s="67" customFormat="1" x14ac:dyDescent="0.25">
      <c r="A187" s="85" t="s">
        <v>16</v>
      </c>
      <c r="B187" s="272">
        <v>179</v>
      </c>
      <c r="C187" s="85" t="s">
        <v>15</v>
      </c>
      <c r="D187" s="81" t="s">
        <v>1002</v>
      </c>
      <c r="E187" s="81" t="s">
        <v>923</v>
      </c>
      <c r="F187" s="81" t="s">
        <v>301</v>
      </c>
      <c r="G187" s="81">
        <v>6</v>
      </c>
      <c r="H187" s="81">
        <v>0</v>
      </c>
      <c r="I187" s="81">
        <v>6</v>
      </c>
      <c r="J187" s="81"/>
      <c r="K187" s="81">
        <v>6</v>
      </c>
      <c r="L187" s="86"/>
      <c r="M187" s="81"/>
      <c r="N187" s="81" t="s">
        <v>993</v>
      </c>
    </row>
    <row r="188" spans="1:14" s="67" customFormat="1" x14ac:dyDescent="0.25">
      <c r="A188" s="85" t="s">
        <v>16</v>
      </c>
      <c r="B188" s="271">
        <v>180</v>
      </c>
      <c r="C188" s="85" t="s">
        <v>15</v>
      </c>
      <c r="D188" s="81" t="s">
        <v>1082</v>
      </c>
      <c r="E188" s="81" t="s">
        <v>1075</v>
      </c>
      <c r="F188" s="274" t="s">
        <v>175</v>
      </c>
      <c r="G188" s="81">
        <v>0</v>
      </c>
      <c r="H188" s="81">
        <v>6</v>
      </c>
      <c r="I188" s="83">
        <f>SUM(G188:H188)</f>
        <v>6</v>
      </c>
      <c r="J188" s="83"/>
      <c r="K188" s="83">
        <f>SUM(I188:J188)</f>
        <v>6</v>
      </c>
      <c r="L188" s="83"/>
      <c r="M188" s="81"/>
      <c r="N188" s="86" t="s">
        <v>1076</v>
      </c>
    </row>
    <row r="189" spans="1:14" s="67" customFormat="1" x14ac:dyDescent="0.25">
      <c r="A189" s="85" t="s">
        <v>16</v>
      </c>
      <c r="B189" s="272">
        <v>181</v>
      </c>
      <c r="C189" s="85" t="s">
        <v>15</v>
      </c>
      <c r="D189" s="81" t="s">
        <v>1083</v>
      </c>
      <c r="E189" s="81" t="s">
        <v>1075</v>
      </c>
      <c r="F189" s="81" t="s">
        <v>1080</v>
      </c>
      <c r="G189" s="81">
        <v>3</v>
      </c>
      <c r="H189" s="81">
        <v>3</v>
      </c>
      <c r="I189" s="83">
        <f>SUM(G189:H189)</f>
        <v>6</v>
      </c>
      <c r="J189" s="83"/>
      <c r="K189" s="83">
        <f>SUM(I189:J189)</f>
        <v>6</v>
      </c>
      <c r="L189" s="83"/>
      <c r="M189" s="81"/>
      <c r="N189" s="86" t="s">
        <v>1076</v>
      </c>
    </row>
    <row r="190" spans="1:14" s="67" customFormat="1" x14ac:dyDescent="0.25">
      <c r="A190" s="85" t="s">
        <v>16</v>
      </c>
      <c r="B190" s="271">
        <v>182</v>
      </c>
      <c r="C190" s="85" t="s">
        <v>15</v>
      </c>
      <c r="D190" s="72" t="s">
        <v>1184</v>
      </c>
      <c r="E190" s="72" t="s">
        <v>1138</v>
      </c>
      <c r="F190" s="81" t="s">
        <v>170</v>
      </c>
      <c r="G190" s="81">
        <v>4</v>
      </c>
      <c r="H190" s="81">
        <v>2</v>
      </c>
      <c r="I190" s="81">
        <v>6</v>
      </c>
      <c r="J190" s="81"/>
      <c r="K190" s="81">
        <v>6</v>
      </c>
      <c r="L190" s="86"/>
      <c r="M190" s="81"/>
      <c r="N190" s="72" t="s">
        <v>1180</v>
      </c>
    </row>
    <row r="191" spans="1:14" s="67" customFormat="1" x14ac:dyDescent="0.25">
      <c r="A191" s="85" t="s">
        <v>16</v>
      </c>
      <c r="B191" s="272">
        <v>183</v>
      </c>
      <c r="C191" s="85" t="s">
        <v>15</v>
      </c>
      <c r="D191" s="72" t="s">
        <v>1217</v>
      </c>
      <c r="E191" s="72" t="s">
        <v>1138</v>
      </c>
      <c r="F191" s="81" t="s">
        <v>1211</v>
      </c>
      <c r="G191" s="87">
        <v>0</v>
      </c>
      <c r="H191" s="87">
        <v>6</v>
      </c>
      <c r="I191" s="129">
        <v>6</v>
      </c>
      <c r="J191" s="85"/>
      <c r="K191" s="129">
        <v>6</v>
      </c>
      <c r="L191" s="87"/>
      <c r="M191" s="87"/>
      <c r="N191" s="72" t="s">
        <v>1195</v>
      </c>
    </row>
    <row r="192" spans="1:14" s="67" customFormat="1" x14ac:dyDescent="0.25">
      <c r="A192" s="85" t="s">
        <v>16</v>
      </c>
      <c r="B192" s="271">
        <v>184</v>
      </c>
      <c r="C192" s="86" t="s">
        <v>15</v>
      </c>
      <c r="D192" s="83" t="s">
        <v>1373</v>
      </c>
      <c r="E192" s="83" t="s">
        <v>1338</v>
      </c>
      <c r="F192" s="85" t="s">
        <v>1374</v>
      </c>
      <c r="G192" s="81">
        <v>6</v>
      </c>
      <c r="H192" s="81">
        <v>0</v>
      </c>
      <c r="I192" s="81">
        <v>6</v>
      </c>
      <c r="J192" s="81"/>
      <c r="K192" s="81">
        <v>6</v>
      </c>
      <c r="L192" s="85"/>
      <c r="M192" s="85"/>
      <c r="N192" s="85" t="s">
        <v>1375</v>
      </c>
    </row>
    <row r="193" spans="1:14" s="67" customFormat="1" x14ac:dyDescent="0.25">
      <c r="A193" s="85" t="s">
        <v>16</v>
      </c>
      <c r="B193" s="272">
        <v>185</v>
      </c>
      <c r="C193" s="85" t="s">
        <v>15</v>
      </c>
      <c r="D193" s="81" t="s">
        <v>1378</v>
      </c>
      <c r="E193" s="85" t="s">
        <v>1338</v>
      </c>
      <c r="F193" s="85" t="s">
        <v>1374</v>
      </c>
      <c r="G193" s="129">
        <v>6</v>
      </c>
      <c r="H193" s="129">
        <v>0</v>
      </c>
      <c r="I193" s="129">
        <v>6</v>
      </c>
      <c r="J193" s="82"/>
      <c r="K193" s="129">
        <v>6</v>
      </c>
      <c r="L193" s="85"/>
      <c r="M193" s="82"/>
      <c r="N193" s="85" t="s">
        <v>1375</v>
      </c>
    </row>
    <row r="194" spans="1:14" s="67" customFormat="1" x14ac:dyDescent="0.25">
      <c r="A194" s="85" t="s">
        <v>663</v>
      </c>
      <c r="B194" s="271">
        <v>186</v>
      </c>
      <c r="C194" s="85" t="s">
        <v>15</v>
      </c>
      <c r="D194" s="87" t="s">
        <v>758</v>
      </c>
      <c r="E194" s="85" t="s">
        <v>726</v>
      </c>
      <c r="F194" s="194" t="s">
        <v>170</v>
      </c>
      <c r="G194" s="87">
        <v>3</v>
      </c>
      <c r="H194" s="87">
        <v>2</v>
      </c>
      <c r="I194" s="129">
        <v>5</v>
      </c>
      <c r="J194" s="85"/>
      <c r="K194" s="129">
        <v>5</v>
      </c>
      <c r="L194" s="87"/>
      <c r="M194" s="87"/>
      <c r="N194" s="87" t="s">
        <v>759</v>
      </c>
    </row>
    <row r="195" spans="1:14" s="67" customFormat="1" x14ac:dyDescent="0.25">
      <c r="A195" s="85" t="s">
        <v>16</v>
      </c>
      <c r="B195" s="272">
        <v>187</v>
      </c>
      <c r="C195" s="85" t="s">
        <v>15</v>
      </c>
      <c r="D195" s="114" t="s">
        <v>1186</v>
      </c>
      <c r="E195" s="72" t="s">
        <v>1138</v>
      </c>
      <c r="F195" s="83" t="s">
        <v>295</v>
      </c>
      <c r="G195" s="81">
        <v>0</v>
      </c>
      <c r="H195" s="81">
        <v>5</v>
      </c>
      <c r="I195" s="129">
        <v>5</v>
      </c>
      <c r="J195" s="81"/>
      <c r="K195" s="129">
        <v>5</v>
      </c>
      <c r="L195" s="86"/>
      <c r="M195" s="81"/>
      <c r="N195" s="160" t="s">
        <v>1169</v>
      </c>
    </row>
    <row r="196" spans="1:14" s="67" customFormat="1" x14ac:dyDescent="0.25">
      <c r="A196" s="85" t="s">
        <v>16</v>
      </c>
      <c r="B196" s="271">
        <v>188</v>
      </c>
      <c r="C196" s="85" t="s">
        <v>15</v>
      </c>
      <c r="D196" s="72" t="s">
        <v>1199</v>
      </c>
      <c r="E196" s="72" t="s">
        <v>1138</v>
      </c>
      <c r="F196" s="81" t="s">
        <v>301</v>
      </c>
      <c r="G196" s="81">
        <v>2</v>
      </c>
      <c r="H196" s="81">
        <v>3</v>
      </c>
      <c r="I196" s="129">
        <v>5</v>
      </c>
      <c r="J196" s="81"/>
      <c r="K196" s="129">
        <v>5</v>
      </c>
      <c r="L196" s="83"/>
      <c r="M196" s="81"/>
      <c r="N196" s="72" t="s">
        <v>1195</v>
      </c>
    </row>
    <row r="197" spans="1:14" s="67" customFormat="1" x14ac:dyDescent="0.25">
      <c r="A197" s="85" t="s">
        <v>16</v>
      </c>
      <c r="B197" s="272">
        <v>189</v>
      </c>
      <c r="C197" s="85" t="s">
        <v>15</v>
      </c>
      <c r="D197" s="72" t="s">
        <v>1201</v>
      </c>
      <c r="E197" s="72" t="s">
        <v>1138</v>
      </c>
      <c r="F197" s="81" t="s">
        <v>301</v>
      </c>
      <c r="G197" s="129">
        <v>0</v>
      </c>
      <c r="H197" s="129">
        <v>5</v>
      </c>
      <c r="I197" s="129">
        <v>5</v>
      </c>
      <c r="J197" s="85"/>
      <c r="K197" s="129">
        <v>5</v>
      </c>
      <c r="L197" s="85"/>
      <c r="M197" s="85"/>
      <c r="N197" s="72" t="s">
        <v>1195</v>
      </c>
    </row>
    <row r="198" spans="1:14" s="67" customFormat="1" x14ac:dyDescent="0.25">
      <c r="A198" s="85" t="s">
        <v>16</v>
      </c>
      <c r="B198" s="271">
        <v>190</v>
      </c>
      <c r="C198" s="85" t="s">
        <v>15</v>
      </c>
      <c r="D198" s="72" t="s">
        <v>1222</v>
      </c>
      <c r="E198" s="72" t="s">
        <v>1138</v>
      </c>
      <c r="F198" s="81" t="s">
        <v>1219</v>
      </c>
      <c r="G198" s="129">
        <v>0</v>
      </c>
      <c r="H198" s="129">
        <v>5</v>
      </c>
      <c r="I198" s="129">
        <v>5</v>
      </c>
      <c r="J198" s="85"/>
      <c r="K198" s="129">
        <v>5</v>
      </c>
      <c r="L198" s="85"/>
      <c r="M198" s="85"/>
      <c r="N198" s="72" t="s">
        <v>1195</v>
      </c>
    </row>
    <row r="199" spans="1:14" s="67" customFormat="1" x14ac:dyDescent="0.25">
      <c r="A199" s="85" t="s">
        <v>16</v>
      </c>
      <c r="B199" s="272">
        <v>191</v>
      </c>
      <c r="C199" s="85" t="s">
        <v>15</v>
      </c>
      <c r="D199" s="87" t="s">
        <v>1382</v>
      </c>
      <c r="E199" s="85" t="s">
        <v>1338</v>
      </c>
      <c r="F199" s="93" t="s">
        <v>175</v>
      </c>
      <c r="G199" s="130">
        <v>2</v>
      </c>
      <c r="H199" s="131">
        <v>3</v>
      </c>
      <c r="I199" s="131">
        <v>5</v>
      </c>
      <c r="J199" s="131"/>
      <c r="K199" s="131">
        <v>5</v>
      </c>
      <c r="L199" s="81"/>
      <c r="M199" s="81"/>
      <c r="N199" s="85" t="s">
        <v>1371</v>
      </c>
    </row>
    <row r="200" spans="1:14" s="67" customFormat="1" x14ac:dyDescent="0.25">
      <c r="A200" s="85" t="s">
        <v>16</v>
      </c>
      <c r="B200" s="271">
        <v>192</v>
      </c>
      <c r="C200" s="85" t="s">
        <v>15</v>
      </c>
      <c r="D200" s="85" t="s">
        <v>51</v>
      </c>
      <c r="E200" s="85" t="s">
        <v>26</v>
      </c>
      <c r="F200" s="73" t="s">
        <v>52</v>
      </c>
      <c r="G200" s="117">
        <v>1</v>
      </c>
      <c r="H200" s="139">
        <v>3</v>
      </c>
      <c r="I200" s="114">
        <v>4</v>
      </c>
      <c r="J200" s="114"/>
      <c r="K200" s="114">
        <v>4</v>
      </c>
      <c r="L200" s="114"/>
      <c r="M200" s="113"/>
      <c r="N200" s="86" t="s">
        <v>54</v>
      </c>
    </row>
    <row r="201" spans="1:14" s="67" customFormat="1" x14ac:dyDescent="0.25">
      <c r="A201" s="85" t="s">
        <v>16</v>
      </c>
      <c r="B201" s="272">
        <v>193</v>
      </c>
      <c r="C201" s="86" t="s">
        <v>15</v>
      </c>
      <c r="D201" s="86" t="s">
        <v>60</v>
      </c>
      <c r="E201" s="85" t="s">
        <v>26</v>
      </c>
      <c r="F201" s="141" t="s">
        <v>56</v>
      </c>
      <c r="G201" s="142">
        <v>1</v>
      </c>
      <c r="H201" s="142">
        <v>3</v>
      </c>
      <c r="I201" s="141">
        <v>4</v>
      </c>
      <c r="J201" s="141"/>
      <c r="K201" s="141">
        <v>4</v>
      </c>
      <c r="L201" s="141"/>
      <c r="M201" s="113"/>
      <c r="N201" s="83" t="s">
        <v>54</v>
      </c>
    </row>
    <row r="202" spans="1:14" s="67" customFormat="1" x14ac:dyDescent="0.25">
      <c r="A202" s="85" t="s">
        <v>16</v>
      </c>
      <c r="B202" s="271">
        <v>194</v>
      </c>
      <c r="C202" s="85" t="s">
        <v>15</v>
      </c>
      <c r="D202" s="81" t="s">
        <v>997</v>
      </c>
      <c r="E202" s="81" t="s">
        <v>923</v>
      </c>
      <c r="F202" s="81" t="s">
        <v>301</v>
      </c>
      <c r="G202" s="81">
        <v>4</v>
      </c>
      <c r="H202" s="81">
        <v>0</v>
      </c>
      <c r="I202" s="81">
        <v>4</v>
      </c>
      <c r="J202" s="81"/>
      <c r="K202" s="81">
        <v>4</v>
      </c>
      <c r="L202" s="86"/>
      <c r="M202" s="81"/>
      <c r="N202" s="81" t="s">
        <v>993</v>
      </c>
    </row>
    <row r="203" spans="1:14" s="67" customFormat="1" x14ac:dyDescent="0.25">
      <c r="A203" s="85" t="s">
        <v>16</v>
      </c>
      <c r="B203" s="272">
        <v>195</v>
      </c>
      <c r="C203" s="85" t="s">
        <v>15</v>
      </c>
      <c r="D203" s="91" t="s">
        <v>1084</v>
      </c>
      <c r="E203" s="85" t="s">
        <v>1075</v>
      </c>
      <c r="F203" s="81" t="s">
        <v>1080</v>
      </c>
      <c r="G203" s="83">
        <v>1</v>
      </c>
      <c r="H203" s="83">
        <v>3</v>
      </c>
      <c r="I203" s="83">
        <f>SUM(G203:H203)</f>
        <v>4</v>
      </c>
      <c r="J203" s="83"/>
      <c r="K203" s="83">
        <f>SUM(I203:J203)</f>
        <v>4</v>
      </c>
      <c r="L203" s="83"/>
      <c r="M203" s="81"/>
      <c r="N203" s="86" t="s">
        <v>1076</v>
      </c>
    </row>
    <row r="204" spans="1:14" s="67" customFormat="1" x14ac:dyDescent="0.25">
      <c r="A204" s="85" t="s">
        <v>16</v>
      </c>
      <c r="B204" s="271">
        <v>196</v>
      </c>
      <c r="C204" s="85" t="s">
        <v>15</v>
      </c>
      <c r="D204" s="114" t="s">
        <v>1187</v>
      </c>
      <c r="E204" s="72" t="s">
        <v>1138</v>
      </c>
      <c r="F204" s="83" t="s">
        <v>295</v>
      </c>
      <c r="G204" s="129">
        <v>1</v>
      </c>
      <c r="H204" s="129">
        <v>3</v>
      </c>
      <c r="I204" s="129">
        <v>4</v>
      </c>
      <c r="J204" s="85"/>
      <c r="K204" s="129">
        <v>4</v>
      </c>
      <c r="L204" s="86"/>
      <c r="M204" s="85"/>
      <c r="N204" s="160" t="s">
        <v>1169</v>
      </c>
    </row>
    <row r="205" spans="1:14" s="67" customFormat="1" x14ac:dyDescent="0.25">
      <c r="A205" s="85" t="s">
        <v>16</v>
      </c>
      <c r="B205" s="272">
        <v>197</v>
      </c>
      <c r="C205" s="85" t="s">
        <v>15</v>
      </c>
      <c r="D205" s="72" t="s">
        <v>1194</v>
      </c>
      <c r="E205" s="72" t="s">
        <v>1138</v>
      </c>
      <c r="F205" s="81" t="s">
        <v>301</v>
      </c>
      <c r="G205" s="81">
        <v>4</v>
      </c>
      <c r="H205" s="81">
        <v>0</v>
      </c>
      <c r="I205" s="81">
        <v>4</v>
      </c>
      <c r="J205" s="81"/>
      <c r="K205" s="81">
        <v>4</v>
      </c>
      <c r="L205" s="86"/>
      <c r="M205" s="81"/>
      <c r="N205" s="72" t="s">
        <v>1195</v>
      </c>
    </row>
    <row r="206" spans="1:14" s="67" customFormat="1" x14ac:dyDescent="0.25">
      <c r="A206" s="85" t="s">
        <v>16</v>
      </c>
      <c r="B206" s="271">
        <v>198</v>
      </c>
      <c r="C206" s="85" t="s">
        <v>15</v>
      </c>
      <c r="D206" s="72" t="s">
        <v>1218</v>
      </c>
      <c r="E206" s="72" t="s">
        <v>1138</v>
      </c>
      <c r="F206" s="81" t="s">
        <v>1219</v>
      </c>
      <c r="G206" s="85">
        <v>4</v>
      </c>
      <c r="H206" s="85">
        <v>0</v>
      </c>
      <c r="I206" s="85">
        <v>4</v>
      </c>
      <c r="J206" s="85"/>
      <c r="K206" s="85">
        <v>4</v>
      </c>
      <c r="L206" s="81"/>
      <c r="M206" s="81"/>
      <c r="N206" s="72" t="s">
        <v>1195</v>
      </c>
    </row>
    <row r="207" spans="1:14" s="67" customFormat="1" x14ac:dyDescent="0.25">
      <c r="A207" s="85" t="s">
        <v>16</v>
      </c>
      <c r="B207" s="272">
        <v>199</v>
      </c>
      <c r="C207" s="86" t="s">
        <v>15</v>
      </c>
      <c r="D207" s="72" t="s">
        <v>1223</v>
      </c>
      <c r="E207" s="72" t="s">
        <v>1138</v>
      </c>
      <c r="F207" s="81" t="s">
        <v>1219</v>
      </c>
      <c r="G207" s="275">
        <v>0</v>
      </c>
      <c r="H207" s="275">
        <v>4</v>
      </c>
      <c r="I207" s="18">
        <v>4</v>
      </c>
      <c r="J207" s="86"/>
      <c r="K207" s="18">
        <v>4</v>
      </c>
      <c r="L207" s="90"/>
      <c r="M207" s="81"/>
      <c r="N207" s="72" t="s">
        <v>1195</v>
      </c>
    </row>
    <row r="208" spans="1:14" s="67" customFormat="1" ht="15.75" customHeight="1" x14ac:dyDescent="0.25">
      <c r="A208" s="73" t="s">
        <v>16</v>
      </c>
      <c r="B208" s="271">
        <v>200</v>
      </c>
      <c r="C208" s="73" t="s">
        <v>15</v>
      </c>
      <c r="D208" s="72" t="s">
        <v>1224</v>
      </c>
      <c r="E208" s="72" t="s">
        <v>1138</v>
      </c>
      <c r="F208" s="81" t="s">
        <v>1219</v>
      </c>
      <c r="G208" s="129">
        <v>4</v>
      </c>
      <c r="H208" s="129">
        <v>0</v>
      </c>
      <c r="I208" s="129">
        <v>4</v>
      </c>
      <c r="J208" s="85"/>
      <c r="K208" s="129">
        <v>4</v>
      </c>
      <c r="L208" s="73"/>
      <c r="M208" s="73"/>
      <c r="N208" s="72" t="s">
        <v>1195</v>
      </c>
    </row>
    <row r="209" spans="1:14" s="67" customFormat="1" ht="15.75" customHeight="1" x14ac:dyDescent="0.25">
      <c r="A209" s="85" t="s">
        <v>16</v>
      </c>
      <c r="B209" s="272">
        <v>201</v>
      </c>
      <c r="C209" s="85" t="s">
        <v>15</v>
      </c>
      <c r="D209" s="81" t="s">
        <v>1369</v>
      </c>
      <c r="E209" s="85" t="s">
        <v>1365</v>
      </c>
      <c r="F209" s="85" t="s">
        <v>170</v>
      </c>
      <c r="G209" s="81">
        <v>4</v>
      </c>
      <c r="H209" s="81">
        <v>0</v>
      </c>
      <c r="I209" s="81">
        <v>4</v>
      </c>
      <c r="J209" s="81"/>
      <c r="K209" s="81">
        <v>4</v>
      </c>
      <c r="L209" s="86"/>
      <c r="M209" s="81"/>
      <c r="N209" s="86" t="s">
        <v>1366</v>
      </c>
    </row>
    <row r="210" spans="1:14" s="67" customFormat="1" ht="15.75" customHeight="1" x14ac:dyDescent="0.25">
      <c r="A210" s="85" t="s">
        <v>16</v>
      </c>
      <c r="B210" s="271">
        <v>202</v>
      </c>
      <c r="C210" s="85" t="s">
        <v>15</v>
      </c>
      <c r="D210" s="160" t="s">
        <v>304</v>
      </c>
      <c r="E210" s="72" t="s">
        <v>278</v>
      </c>
      <c r="F210" s="144" t="s">
        <v>305</v>
      </c>
      <c r="G210" s="113">
        <v>0</v>
      </c>
      <c r="H210" s="113">
        <v>3</v>
      </c>
      <c r="I210" s="114">
        <v>3</v>
      </c>
      <c r="J210" s="113"/>
      <c r="K210" s="114">
        <v>3</v>
      </c>
      <c r="L210" s="141"/>
      <c r="M210" s="113"/>
      <c r="N210" s="102" t="s">
        <v>284</v>
      </c>
    </row>
    <row r="211" spans="1:14" s="67" customFormat="1" ht="15.75" customHeight="1" x14ac:dyDescent="0.25">
      <c r="A211" s="85" t="s">
        <v>16</v>
      </c>
      <c r="B211" s="272">
        <v>203</v>
      </c>
      <c r="C211" s="86" t="s">
        <v>15</v>
      </c>
      <c r="D211" s="86" t="s">
        <v>481</v>
      </c>
      <c r="E211" s="86" t="s">
        <v>466</v>
      </c>
      <c r="F211" s="141" t="s">
        <v>305</v>
      </c>
      <c r="G211" s="142">
        <v>0</v>
      </c>
      <c r="H211" s="142">
        <v>3</v>
      </c>
      <c r="I211" s="141">
        <v>3</v>
      </c>
      <c r="J211" s="141"/>
      <c r="K211" s="141">
        <v>3</v>
      </c>
      <c r="L211" s="141"/>
      <c r="M211" s="113"/>
      <c r="N211" s="86" t="s">
        <v>468</v>
      </c>
    </row>
    <row r="212" spans="1:14" s="67" customFormat="1" ht="15.75" customHeight="1" x14ac:dyDescent="0.25">
      <c r="A212" s="85" t="s">
        <v>16</v>
      </c>
      <c r="B212" s="271">
        <v>204</v>
      </c>
      <c r="C212" s="86" t="s">
        <v>15</v>
      </c>
      <c r="D212" s="115" t="s">
        <v>557</v>
      </c>
      <c r="E212" s="73" t="s">
        <v>545</v>
      </c>
      <c r="F212" s="114" t="s">
        <v>305</v>
      </c>
      <c r="G212" s="120">
        <v>0</v>
      </c>
      <c r="H212" s="120">
        <v>3</v>
      </c>
      <c r="I212" s="119">
        <f>SUM(G212:H212)</f>
        <v>3</v>
      </c>
      <c r="J212" s="113"/>
      <c r="K212" s="119">
        <f>SUM(I212:J212)</f>
        <v>3</v>
      </c>
      <c r="L212" s="113"/>
      <c r="M212" s="113"/>
      <c r="N212" s="114" t="s">
        <v>556</v>
      </c>
    </row>
    <row r="213" spans="1:14" s="67" customFormat="1" ht="15.75" customHeight="1" x14ac:dyDescent="0.25">
      <c r="A213" s="85" t="s">
        <v>16</v>
      </c>
      <c r="B213" s="272">
        <v>205</v>
      </c>
      <c r="C213" s="86" t="s">
        <v>15</v>
      </c>
      <c r="D213" s="86" t="s">
        <v>1085</v>
      </c>
      <c r="E213" s="86" t="s">
        <v>1075</v>
      </c>
      <c r="F213" s="86" t="s">
        <v>1080</v>
      </c>
      <c r="G213" s="275">
        <v>0</v>
      </c>
      <c r="H213" s="275">
        <v>3</v>
      </c>
      <c r="I213" s="83">
        <f>SUM(G213:H213)</f>
        <v>3</v>
      </c>
      <c r="J213" s="83"/>
      <c r="K213" s="83">
        <f>SUM(I213:J213)</f>
        <v>3</v>
      </c>
      <c r="L213" s="83"/>
      <c r="M213" s="81"/>
      <c r="N213" s="86" t="s">
        <v>1076</v>
      </c>
    </row>
    <row r="214" spans="1:14" s="67" customFormat="1" ht="15.75" customHeight="1" x14ac:dyDescent="0.25">
      <c r="A214" s="85" t="s">
        <v>16</v>
      </c>
      <c r="B214" s="271">
        <v>206</v>
      </c>
      <c r="C214" s="85" t="s">
        <v>15</v>
      </c>
      <c r="D214" s="72" t="s">
        <v>1212</v>
      </c>
      <c r="E214" s="72" t="s">
        <v>1138</v>
      </c>
      <c r="F214" s="81" t="s">
        <v>1211</v>
      </c>
      <c r="G214" s="81">
        <v>0</v>
      </c>
      <c r="H214" s="81">
        <v>3</v>
      </c>
      <c r="I214" s="129">
        <v>3</v>
      </c>
      <c r="J214" s="81"/>
      <c r="K214" s="129">
        <v>3</v>
      </c>
      <c r="L214" s="83"/>
      <c r="M214" s="81"/>
      <c r="N214" s="72" t="s">
        <v>1195</v>
      </c>
    </row>
    <row r="215" spans="1:14" s="67" customFormat="1" ht="15.75" customHeight="1" x14ac:dyDescent="0.25">
      <c r="A215" s="85" t="s">
        <v>16</v>
      </c>
      <c r="B215" s="272">
        <v>207</v>
      </c>
      <c r="C215" s="85" t="s">
        <v>15</v>
      </c>
      <c r="D215" s="81" t="s">
        <v>996</v>
      </c>
      <c r="E215" s="81" t="s">
        <v>923</v>
      </c>
      <c r="F215" s="81" t="s">
        <v>301</v>
      </c>
      <c r="G215" s="81">
        <v>2</v>
      </c>
      <c r="H215" s="81">
        <v>0</v>
      </c>
      <c r="I215" s="81">
        <v>2</v>
      </c>
      <c r="J215" s="81"/>
      <c r="K215" s="81">
        <v>2</v>
      </c>
      <c r="L215" s="86"/>
      <c r="M215" s="81"/>
      <c r="N215" s="81" t="s">
        <v>993</v>
      </c>
    </row>
    <row r="216" spans="1:14" s="67" customFormat="1" x14ac:dyDescent="0.25">
      <c r="A216" s="85" t="s">
        <v>16</v>
      </c>
      <c r="B216" s="271">
        <v>208</v>
      </c>
      <c r="C216" s="85" t="s">
        <v>15</v>
      </c>
      <c r="D216" s="72" t="s">
        <v>1204</v>
      </c>
      <c r="E216" s="72" t="s">
        <v>1138</v>
      </c>
      <c r="F216" s="81" t="s">
        <v>301</v>
      </c>
      <c r="G216" s="85">
        <v>2</v>
      </c>
      <c r="H216" s="85">
        <v>0</v>
      </c>
      <c r="I216" s="85">
        <v>2</v>
      </c>
      <c r="J216" s="85"/>
      <c r="K216" s="85">
        <v>2</v>
      </c>
      <c r="L216" s="81"/>
      <c r="M216" s="81"/>
      <c r="N216" s="72" t="s">
        <v>1195</v>
      </c>
    </row>
    <row r="217" spans="1:14" s="67" customFormat="1" x14ac:dyDescent="0.25">
      <c r="A217" s="85" t="s">
        <v>16</v>
      </c>
      <c r="B217" s="272">
        <v>209</v>
      </c>
      <c r="C217" s="85" t="s">
        <v>15</v>
      </c>
      <c r="D217" s="72" t="s">
        <v>1226</v>
      </c>
      <c r="E217" s="72" t="s">
        <v>1138</v>
      </c>
      <c r="F217" s="81" t="s">
        <v>1219</v>
      </c>
      <c r="G217" s="81">
        <v>0</v>
      </c>
      <c r="H217" s="81">
        <v>2</v>
      </c>
      <c r="I217" s="129">
        <v>2</v>
      </c>
      <c r="J217" s="81"/>
      <c r="K217" s="129">
        <v>2</v>
      </c>
      <c r="L217" s="81"/>
      <c r="M217" s="81"/>
      <c r="N217" s="72" t="s">
        <v>1195</v>
      </c>
    </row>
    <row r="218" spans="1:14" s="67" customFormat="1" x14ac:dyDescent="0.25">
      <c r="A218" s="85" t="s">
        <v>16</v>
      </c>
      <c r="B218" s="271">
        <v>210</v>
      </c>
      <c r="C218" s="81" t="s">
        <v>15</v>
      </c>
      <c r="D218" s="91" t="s">
        <v>1380</v>
      </c>
      <c r="E218" s="83" t="s">
        <v>1338</v>
      </c>
      <c r="F218" s="81" t="s">
        <v>175</v>
      </c>
      <c r="G218" s="129">
        <v>2</v>
      </c>
      <c r="H218" s="129">
        <v>0</v>
      </c>
      <c r="I218" s="129">
        <v>2</v>
      </c>
      <c r="J218" s="85"/>
      <c r="K218" s="129">
        <v>2</v>
      </c>
      <c r="L218" s="85"/>
      <c r="M218" s="85"/>
      <c r="N218" s="85" t="s">
        <v>1371</v>
      </c>
    </row>
    <row r="219" spans="1:14" s="67" customFormat="1" x14ac:dyDescent="0.25">
      <c r="A219" s="85" t="s">
        <v>16</v>
      </c>
      <c r="B219" s="272">
        <v>211</v>
      </c>
      <c r="C219" s="85" t="s">
        <v>15</v>
      </c>
      <c r="D219" s="83" t="s">
        <v>1383</v>
      </c>
      <c r="E219" s="83" t="s">
        <v>1338</v>
      </c>
      <c r="F219" s="85" t="s">
        <v>175</v>
      </c>
      <c r="G219" s="83">
        <v>2</v>
      </c>
      <c r="H219" s="83">
        <v>0</v>
      </c>
      <c r="I219" s="83">
        <v>2</v>
      </c>
      <c r="J219" s="83"/>
      <c r="K219" s="83">
        <v>2</v>
      </c>
      <c r="L219" s="85"/>
      <c r="M219" s="83"/>
      <c r="N219" s="85" t="s">
        <v>1371</v>
      </c>
    </row>
    <row r="220" spans="1:14" s="67" customFormat="1" x14ac:dyDescent="0.25">
      <c r="A220" s="85" t="s">
        <v>16</v>
      </c>
      <c r="B220" s="271">
        <v>212</v>
      </c>
      <c r="C220" s="85" t="s">
        <v>15</v>
      </c>
      <c r="D220" s="89" t="s">
        <v>1086</v>
      </c>
      <c r="E220" s="85" t="s">
        <v>1075</v>
      </c>
      <c r="F220" s="89" t="s">
        <v>175</v>
      </c>
      <c r="G220" s="81">
        <v>0</v>
      </c>
      <c r="H220" s="81">
        <v>1</v>
      </c>
      <c r="I220" s="83">
        <f>SUM(G220:H220)</f>
        <v>1</v>
      </c>
      <c r="J220" s="83"/>
      <c r="K220" s="83">
        <f>SUM(I220:J220)</f>
        <v>1</v>
      </c>
      <c r="L220" s="83"/>
      <c r="M220" s="81"/>
      <c r="N220" s="86" t="s">
        <v>1076</v>
      </c>
    </row>
    <row r="221" spans="1:14" s="67" customFormat="1" x14ac:dyDescent="0.25">
      <c r="A221" s="85" t="s">
        <v>16</v>
      </c>
      <c r="B221" s="272">
        <v>213</v>
      </c>
      <c r="C221" s="85" t="s">
        <v>15</v>
      </c>
      <c r="D221" s="85" t="s">
        <v>1087</v>
      </c>
      <c r="E221" s="85" t="s">
        <v>1075</v>
      </c>
      <c r="F221" s="85" t="s">
        <v>1080</v>
      </c>
      <c r="G221" s="129">
        <v>0</v>
      </c>
      <c r="H221" s="129">
        <v>0</v>
      </c>
      <c r="I221" s="83">
        <f>SUM(G221:H221)</f>
        <v>0</v>
      </c>
      <c r="J221" s="83"/>
      <c r="K221" s="83">
        <f>SUM(I221:J221)</f>
        <v>0</v>
      </c>
      <c r="L221" s="83"/>
      <c r="M221" s="81"/>
      <c r="N221" s="86" t="s">
        <v>1076</v>
      </c>
    </row>
    <row r="222" spans="1:14" s="67" customFormat="1" x14ac:dyDescent="0.25">
      <c r="A222" s="85" t="s">
        <v>16</v>
      </c>
      <c r="B222" s="271">
        <v>214</v>
      </c>
      <c r="C222" s="85" t="s">
        <v>15</v>
      </c>
      <c r="D222" s="81" t="s">
        <v>1088</v>
      </c>
      <c r="E222" s="81" t="s">
        <v>1075</v>
      </c>
      <c r="F222" s="85" t="s">
        <v>1080</v>
      </c>
      <c r="G222" s="129">
        <v>0</v>
      </c>
      <c r="H222" s="129">
        <v>0</v>
      </c>
      <c r="I222" s="83">
        <f>SUM(G222:H222)</f>
        <v>0</v>
      </c>
      <c r="J222" s="83"/>
      <c r="K222" s="83">
        <f>SUM(I222:J222)</f>
        <v>0</v>
      </c>
      <c r="L222" s="83"/>
      <c r="M222" s="81"/>
      <c r="N222" s="86" t="s">
        <v>1076</v>
      </c>
    </row>
    <row r="223" spans="1:14" s="67" customFormat="1" x14ac:dyDescent="0.25">
      <c r="A223" s="85" t="s">
        <v>16</v>
      </c>
      <c r="B223" s="272">
        <v>215</v>
      </c>
      <c r="C223" s="85" t="s">
        <v>15</v>
      </c>
      <c r="D223" s="114" t="s">
        <v>1191</v>
      </c>
      <c r="E223" s="72" t="s">
        <v>1138</v>
      </c>
      <c r="F223" s="83" t="s">
        <v>295</v>
      </c>
      <c r="G223" s="83">
        <v>0</v>
      </c>
      <c r="H223" s="83">
        <v>0</v>
      </c>
      <c r="I223" s="129">
        <v>0</v>
      </c>
      <c r="J223" s="81"/>
      <c r="K223" s="129">
        <v>0</v>
      </c>
      <c r="L223" s="86"/>
      <c r="M223" s="81"/>
      <c r="N223" s="160" t="s">
        <v>1169</v>
      </c>
    </row>
  </sheetData>
  <sortState ref="A8:N222">
    <sortCondition descending="1" ref="I8:I222"/>
  </sortState>
  <mergeCells count="5">
    <mergeCell ref="A2:N2"/>
    <mergeCell ref="A3:D3"/>
    <mergeCell ref="A4:D4"/>
    <mergeCell ref="A5:N5"/>
    <mergeCell ref="A6:N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3"/>
  <sheetViews>
    <sheetView topLeftCell="A169" workbookViewId="0">
      <selection activeCell="I179" sqref="I179"/>
    </sheetView>
  </sheetViews>
  <sheetFormatPr defaultRowHeight="15" x14ac:dyDescent="0.25"/>
  <cols>
    <col min="1" max="1" width="15.85546875" style="22" customWidth="1"/>
    <col min="2" max="2" width="8.42578125" style="22" customWidth="1"/>
    <col min="3" max="3" width="18" style="22" customWidth="1"/>
    <col min="4" max="4" width="44.140625" style="22" customWidth="1"/>
    <col min="5" max="5" width="40" style="22" customWidth="1"/>
    <col min="6" max="6" width="9.140625" style="151"/>
    <col min="7" max="8" width="11.5703125" style="151" customWidth="1"/>
    <col min="9" max="11" width="9.140625" style="151"/>
    <col min="12" max="12" width="14.140625" style="151" customWidth="1"/>
    <col min="13" max="13" width="9.140625" style="151"/>
    <col min="14" max="14" width="40.140625" style="22" customWidth="1"/>
  </cols>
  <sheetData>
    <row r="2" spans="1:18" ht="15.75" x14ac:dyDescent="0.25">
      <c r="A2" s="300" t="s">
        <v>23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8" ht="15.75" x14ac:dyDescent="0.25">
      <c r="A3" s="300" t="s">
        <v>1456</v>
      </c>
      <c r="B3" s="300"/>
      <c r="C3" s="300"/>
      <c r="D3" s="301"/>
      <c r="E3" s="161"/>
      <c r="F3" s="125"/>
      <c r="G3" s="125"/>
      <c r="H3" s="125"/>
      <c r="I3" s="125"/>
      <c r="J3" s="125"/>
      <c r="K3" s="125"/>
      <c r="L3" s="125"/>
      <c r="M3" s="125"/>
      <c r="N3" s="161"/>
    </row>
    <row r="4" spans="1:18" ht="15.75" x14ac:dyDescent="0.25">
      <c r="A4" s="300" t="s">
        <v>0</v>
      </c>
      <c r="B4" s="300"/>
      <c r="C4" s="300"/>
      <c r="D4" s="301"/>
      <c r="E4" s="161"/>
      <c r="F4" s="125"/>
      <c r="G4" s="125"/>
      <c r="H4" s="125"/>
      <c r="I4" s="125"/>
      <c r="J4" s="125"/>
      <c r="K4" s="125"/>
      <c r="L4" s="125"/>
      <c r="M4" s="125"/>
      <c r="N4" s="161"/>
    </row>
    <row r="5" spans="1:18" ht="15.75" x14ac:dyDescent="0.25">
      <c r="A5" s="300" t="s">
        <v>18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1:18" ht="15.75" x14ac:dyDescent="0.25">
      <c r="A6" s="300" t="s">
        <v>19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1:18" ht="99.95" customHeight="1" x14ac:dyDescent="0.25">
      <c r="A7" s="82" t="s">
        <v>1</v>
      </c>
      <c r="B7" s="82" t="s">
        <v>2</v>
      </c>
      <c r="C7" s="82" t="s">
        <v>3</v>
      </c>
      <c r="D7" s="82" t="s">
        <v>4</v>
      </c>
      <c r="E7" s="82" t="s">
        <v>50</v>
      </c>
      <c r="F7" s="82" t="s">
        <v>6</v>
      </c>
      <c r="G7" s="137" t="s">
        <v>7</v>
      </c>
      <c r="H7" s="137" t="s">
        <v>8</v>
      </c>
      <c r="I7" s="137" t="s">
        <v>9</v>
      </c>
      <c r="J7" s="82" t="s">
        <v>10</v>
      </c>
      <c r="K7" s="137" t="s">
        <v>11</v>
      </c>
      <c r="L7" s="82" t="s">
        <v>12</v>
      </c>
      <c r="M7" s="82" t="s">
        <v>13</v>
      </c>
      <c r="N7" s="82" t="s">
        <v>14</v>
      </c>
    </row>
    <row r="8" spans="1:18" ht="15.75" customHeight="1" x14ac:dyDescent="0.25">
      <c r="A8" s="85" t="s">
        <v>16</v>
      </c>
      <c r="B8" s="220">
        <v>1</v>
      </c>
      <c r="C8" s="85" t="s">
        <v>15</v>
      </c>
      <c r="D8" s="91" t="s">
        <v>64</v>
      </c>
      <c r="E8" s="92" t="s">
        <v>1453</v>
      </c>
      <c r="F8" s="146" t="s">
        <v>65</v>
      </c>
      <c r="G8" s="146">
        <v>28</v>
      </c>
      <c r="H8" s="146">
        <v>25</v>
      </c>
      <c r="I8" s="146">
        <v>53</v>
      </c>
      <c r="J8" s="113"/>
      <c r="K8" s="146">
        <v>53</v>
      </c>
      <c r="L8" s="113" t="s">
        <v>667</v>
      </c>
      <c r="M8" s="113"/>
      <c r="N8" s="92" t="s">
        <v>66</v>
      </c>
    </row>
    <row r="9" spans="1:18" ht="15.75" customHeight="1" x14ac:dyDescent="0.25">
      <c r="A9" s="85" t="s">
        <v>16</v>
      </c>
      <c r="B9" s="220">
        <v>2</v>
      </c>
      <c r="C9" s="85" t="s">
        <v>15</v>
      </c>
      <c r="D9" s="81" t="s">
        <v>74</v>
      </c>
      <c r="E9" s="92" t="s">
        <v>1453</v>
      </c>
      <c r="F9" s="114" t="s">
        <v>75</v>
      </c>
      <c r="G9" s="117">
        <v>23</v>
      </c>
      <c r="H9" s="117">
        <v>25</v>
      </c>
      <c r="I9" s="147">
        <v>48</v>
      </c>
      <c r="J9" s="139"/>
      <c r="K9" s="147">
        <v>48</v>
      </c>
      <c r="L9" s="113" t="s">
        <v>667</v>
      </c>
      <c r="M9" s="139"/>
      <c r="N9" s="83" t="str">
        <f>$N$11</f>
        <v>Попова Ирина Васильевна</v>
      </c>
    </row>
    <row r="10" spans="1:18" ht="15.75" customHeight="1" x14ac:dyDescent="0.25">
      <c r="A10" s="85" t="s">
        <v>663</v>
      </c>
      <c r="B10" s="220">
        <v>3</v>
      </c>
      <c r="C10" s="85" t="s">
        <v>15</v>
      </c>
      <c r="D10" s="270" t="s">
        <v>671</v>
      </c>
      <c r="E10" s="92" t="s">
        <v>665</v>
      </c>
      <c r="F10" s="81" t="s">
        <v>672</v>
      </c>
      <c r="G10" s="81">
        <v>22</v>
      </c>
      <c r="H10" s="81">
        <v>25</v>
      </c>
      <c r="I10" s="129">
        <v>47</v>
      </c>
      <c r="J10" s="81"/>
      <c r="K10" s="129">
        <v>47</v>
      </c>
      <c r="L10" s="113" t="s">
        <v>667</v>
      </c>
      <c r="M10" s="81"/>
      <c r="N10" s="81" t="s">
        <v>668</v>
      </c>
    </row>
    <row r="11" spans="1:18" ht="15.75" customHeight="1" x14ac:dyDescent="0.25">
      <c r="A11" s="85" t="s">
        <v>16</v>
      </c>
      <c r="B11" s="220">
        <v>4</v>
      </c>
      <c r="C11" s="85" t="s">
        <v>15</v>
      </c>
      <c r="D11" s="89" t="s">
        <v>256</v>
      </c>
      <c r="E11" s="85" t="s">
        <v>234</v>
      </c>
      <c r="F11" s="113">
        <v>7</v>
      </c>
      <c r="G11" s="113">
        <v>23</v>
      </c>
      <c r="H11" s="113">
        <v>23</v>
      </c>
      <c r="I11" s="117">
        <v>46</v>
      </c>
      <c r="J11" s="113"/>
      <c r="K11" s="117">
        <v>46</v>
      </c>
      <c r="L11" s="113" t="s">
        <v>667</v>
      </c>
      <c r="M11" s="113"/>
      <c r="N11" s="81" t="s">
        <v>244</v>
      </c>
    </row>
    <row r="12" spans="1:18" ht="15.75" customHeight="1" x14ac:dyDescent="0.25">
      <c r="A12" s="85" t="s">
        <v>16</v>
      </c>
      <c r="B12" s="220">
        <v>5</v>
      </c>
      <c r="C12" s="85" t="s">
        <v>15</v>
      </c>
      <c r="D12" s="89" t="s">
        <v>67</v>
      </c>
      <c r="E12" s="92" t="s">
        <v>1453</v>
      </c>
      <c r="F12" s="113" t="s">
        <v>65</v>
      </c>
      <c r="G12" s="113">
        <v>20</v>
      </c>
      <c r="H12" s="113">
        <v>25</v>
      </c>
      <c r="I12" s="117">
        <v>45</v>
      </c>
      <c r="J12" s="113"/>
      <c r="K12" s="117">
        <v>45</v>
      </c>
      <c r="L12" s="113" t="s">
        <v>667</v>
      </c>
      <c r="M12" s="113"/>
      <c r="N12" s="81" t="str">
        <f>$N$8</f>
        <v>Кудакова Людмила Владимировна</v>
      </c>
    </row>
    <row r="13" spans="1:18" ht="15.75" customHeight="1" x14ac:dyDescent="0.25">
      <c r="A13" s="85" t="s">
        <v>16</v>
      </c>
      <c r="B13" s="220">
        <v>6</v>
      </c>
      <c r="C13" s="85" t="s">
        <v>15</v>
      </c>
      <c r="D13" s="85" t="s">
        <v>662</v>
      </c>
      <c r="E13" s="85" t="s">
        <v>660</v>
      </c>
      <c r="F13" s="73">
        <v>8</v>
      </c>
      <c r="G13" s="73">
        <v>23</v>
      </c>
      <c r="H13" s="73">
        <v>21</v>
      </c>
      <c r="I13" s="73">
        <v>44</v>
      </c>
      <c r="J13" s="113"/>
      <c r="K13" s="73">
        <v>44</v>
      </c>
      <c r="L13" s="113" t="s">
        <v>667</v>
      </c>
      <c r="M13" s="73"/>
      <c r="N13" s="85" t="s">
        <v>661</v>
      </c>
    </row>
    <row r="14" spans="1:18" ht="15.75" customHeight="1" x14ac:dyDescent="0.25">
      <c r="A14" s="85" t="s">
        <v>16</v>
      </c>
      <c r="B14" s="220">
        <v>7</v>
      </c>
      <c r="C14" s="98" t="s">
        <v>15</v>
      </c>
      <c r="D14" s="195" t="s">
        <v>382</v>
      </c>
      <c r="E14" s="42" t="s">
        <v>361</v>
      </c>
      <c r="F14" s="114" t="s">
        <v>183</v>
      </c>
      <c r="G14" s="117">
        <v>23</v>
      </c>
      <c r="H14" s="117">
        <v>20</v>
      </c>
      <c r="I14" s="139">
        <v>43</v>
      </c>
      <c r="J14" s="139"/>
      <c r="K14" s="139">
        <v>43</v>
      </c>
      <c r="L14" s="113" t="s">
        <v>667</v>
      </c>
      <c r="M14" s="139"/>
      <c r="N14" s="92" t="str">
        <f>$N$8</f>
        <v>Кудакова Людмила Владимировна</v>
      </c>
      <c r="O14" s="40"/>
      <c r="P14" s="40"/>
      <c r="Q14" s="40"/>
      <c r="R14" s="40"/>
    </row>
    <row r="15" spans="1:18" ht="15.75" customHeight="1" x14ac:dyDescent="0.25">
      <c r="A15" s="85" t="s">
        <v>16</v>
      </c>
      <c r="B15" s="220">
        <v>8</v>
      </c>
      <c r="C15" s="98" t="s">
        <v>15</v>
      </c>
      <c r="D15" s="91" t="s">
        <v>1397</v>
      </c>
      <c r="E15" s="39" t="s">
        <v>1338</v>
      </c>
      <c r="F15" s="92" t="s">
        <v>525</v>
      </c>
      <c r="G15" s="92">
        <v>25</v>
      </c>
      <c r="H15" s="92">
        <v>18</v>
      </c>
      <c r="I15" s="92">
        <v>43</v>
      </c>
      <c r="J15" s="81"/>
      <c r="K15" s="92">
        <v>43</v>
      </c>
      <c r="L15" s="113" t="s">
        <v>667</v>
      </c>
      <c r="M15" s="81"/>
      <c r="N15" s="92" t="s">
        <v>1398</v>
      </c>
      <c r="O15" s="40"/>
      <c r="P15" s="40"/>
      <c r="Q15" s="40"/>
      <c r="R15" s="40"/>
    </row>
    <row r="16" spans="1:18" ht="15.75" customHeight="1" x14ac:dyDescent="0.25">
      <c r="A16" s="85" t="s">
        <v>16</v>
      </c>
      <c r="B16" s="220">
        <v>9</v>
      </c>
      <c r="C16" s="98" t="s">
        <v>15</v>
      </c>
      <c r="D16" s="89" t="s">
        <v>73</v>
      </c>
      <c r="E16" s="92" t="s">
        <v>1453</v>
      </c>
      <c r="F16" s="113" t="s">
        <v>65</v>
      </c>
      <c r="G16" s="113">
        <v>20</v>
      </c>
      <c r="H16" s="113">
        <v>20</v>
      </c>
      <c r="I16" s="117">
        <v>40</v>
      </c>
      <c r="J16" s="113"/>
      <c r="K16" s="117">
        <v>40</v>
      </c>
      <c r="L16" s="113" t="s">
        <v>667</v>
      </c>
      <c r="M16" s="113"/>
      <c r="N16" s="83" t="str">
        <f>$N$8</f>
        <v>Кудакова Людмила Владимировна</v>
      </c>
      <c r="O16" s="40"/>
      <c r="P16" s="40"/>
      <c r="Q16" s="40"/>
      <c r="R16" s="40"/>
    </row>
    <row r="17" spans="1:18" ht="15.75" customHeight="1" x14ac:dyDescent="0.25">
      <c r="A17" s="85" t="s">
        <v>16</v>
      </c>
      <c r="B17" s="220">
        <v>10</v>
      </c>
      <c r="C17" s="98" t="s">
        <v>15</v>
      </c>
      <c r="D17" s="85" t="s">
        <v>581</v>
      </c>
      <c r="E17" s="39" t="s">
        <v>575</v>
      </c>
      <c r="F17" s="146" t="s">
        <v>525</v>
      </c>
      <c r="G17" s="73">
        <v>22</v>
      </c>
      <c r="H17" s="73">
        <v>18</v>
      </c>
      <c r="I17" s="73">
        <v>40</v>
      </c>
      <c r="J17" s="113"/>
      <c r="K17" s="73">
        <v>40</v>
      </c>
      <c r="L17" s="113" t="s">
        <v>667</v>
      </c>
      <c r="M17" s="73"/>
      <c r="N17" s="92" t="s">
        <v>576</v>
      </c>
      <c r="O17" s="40"/>
      <c r="P17" s="40"/>
      <c r="Q17" s="40"/>
      <c r="R17" s="40"/>
    </row>
    <row r="18" spans="1:18" ht="15.75" customHeight="1" x14ac:dyDescent="0.25">
      <c r="A18" s="85" t="s">
        <v>663</v>
      </c>
      <c r="B18" s="220">
        <v>11</v>
      </c>
      <c r="C18" s="98" t="s">
        <v>15</v>
      </c>
      <c r="D18" s="91" t="s">
        <v>673</v>
      </c>
      <c r="E18" s="39" t="s">
        <v>665</v>
      </c>
      <c r="F18" s="92" t="s">
        <v>672</v>
      </c>
      <c r="G18" s="92">
        <v>20</v>
      </c>
      <c r="H18" s="92">
        <v>20</v>
      </c>
      <c r="I18" s="92">
        <v>40</v>
      </c>
      <c r="J18" s="81"/>
      <c r="K18" s="92">
        <v>40</v>
      </c>
      <c r="L18" s="113" t="s">
        <v>667</v>
      </c>
      <c r="M18" s="81"/>
      <c r="N18" s="92" t="s">
        <v>668</v>
      </c>
      <c r="O18" s="40"/>
      <c r="P18" s="40"/>
      <c r="Q18" s="40"/>
      <c r="R18" s="40"/>
    </row>
    <row r="19" spans="1:18" s="53" customFormat="1" ht="15.75" customHeight="1" x14ac:dyDescent="0.25">
      <c r="A19" s="85" t="s">
        <v>16</v>
      </c>
      <c r="B19" s="220">
        <v>12</v>
      </c>
      <c r="C19" s="85" t="s">
        <v>15</v>
      </c>
      <c r="D19" s="195" t="s">
        <v>381</v>
      </c>
      <c r="E19" s="85" t="s">
        <v>361</v>
      </c>
      <c r="F19" s="113" t="s">
        <v>183</v>
      </c>
      <c r="G19" s="113">
        <v>20</v>
      </c>
      <c r="H19" s="113">
        <v>18</v>
      </c>
      <c r="I19" s="117">
        <v>38</v>
      </c>
      <c r="J19" s="113"/>
      <c r="K19" s="117">
        <v>38</v>
      </c>
      <c r="L19" s="113" t="s">
        <v>1452</v>
      </c>
      <c r="M19" s="113"/>
      <c r="N19" s="92" t="str">
        <f>$N$8</f>
        <v>Кудакова Людмила Владимировна</v>
      </c>
    </row>
    <row r="20" spans="1:18" s="53" customFormat="1" ht="15.75" customHeight="1" x14ac:dyDescent="0.25">
      <c r="A20" s="85" t="s">
        <v>663</v>
      </c>
      <c r="B20" s="220">
        <v>13</v>
      </c>
      <c r="C20" s="85" t="s">
        <v>15</v>
      </c>
      <c r="D20" s="81" t="s">
        <v>674</v>
      </c>
      <c r="E20" s="92" t="s">
        <v>665</v>
      </c>
      <c r="F20" s="83" t="s">
        <v>675</v>
      </c>
      <c r="G20" s="129">
        <v>17</v>
      </c>
      <c r="H20" s="129">
        <v>20</v>
      </c>
      <c r="I20" s="196">
        <v>37</v>
      </c>
      <c r="J20" s="196"/>
      <c r="K20" s="196">
        <v>37</v>
      </c>
      <c r="L20" s="113" t="s">
        <v>1452</v>
      </c>
      <c r="M20" s="196"/>
      <c r="N20" s="83" t="s">
        <v>668</v>
      </c>
    </row>
    <row r="21" spans="1:18" s="53" customFormat="1" ht="15.75" customHeight="1" x14ac:dyDescent="0.25">
      <c r="A21" s="85" t="s">
        <v>16</v>
      </c>
      <c r="B21" s="220">
        <v>14</v>
      </c>
      <c r="C21" s="85" t="s">
        <v>15</v>
      </c>
      <c r="D21" s="160" t="s">
        <v>315</v>
      </c>
      <c r="E21" s="72" t="s">
        <v>278</v>
      </c>
      <c r="F21" s="113" t="s">
        <v>68</v>
      </c>
      <c r="G21" s="117">
        <v>21</v>
      </c>
      <c r="H21" s="117">
        <v>15</v>
      </c>
      <c r="I21" s="146">
        <v>36</v>
      </c>
      <c r="J21" s="113"/>
      <c r="K21" s="146">
        <v>36</v>
      </c>
      <c r="L21" s="113" t="s">
        <v>1452</v>
      </c>
      <c r="M21" s="113"/>
      <c r="N21" s="85" t="s">
        <v>316</v>
      </c>
    </row>
    <row r="22" spans="1:18" s="53" customFormat="1" ht="15.75" customHeight="1" x14ac:dyDescent="0.25">
      <c r="A22" s="85" t="s">
        <v>16</v>
      </c>
      <c r="B22" s="220">
        <v>15</v>
      </c>
      <c r="C22" s="85" t="s">
        <v>15</v>
      </c>
      <c r="D22" s="81" t="s">
        <v>439</v>
      </c>
      <c r="E22" s="85" t="s">
        <v>414</v>
      </c>
      <c r="F22" s="114" t="s">
        <v>183</v>
      </c>
      <c r="G22" s="117">
        <v>15</v>
      </c>
      <c r="H22" s="117">
        <v>20</v>
      </c>
      <c r="I22" s="147">
        <v>35</v>
      </c>
      <c r="J22" s="139"/>
      <c r="K22" s="147">
        <v>35</v>
      </c>
      <c r="L22" s="113" t="s">
        <v>1452</v>
      </c>
      <c r="M22" s="139"/>
      <c r="N22" s="83" t="s">
        <v>434</v>
      </c>
    </row>
    <row r="23" spans="1:18" s="53" customFormat="1" ht="15.75" customHeight="1" x14ac:dyDescent="0.25">
      <c r="A23" s="85" t="s">
        <v>16</v>
      </c>
      <c r="B23" s="220">
        <v>16</v>
      </c>
      <c r="C23" s="85" t="s">
        <v>15</v>
      </c>
      <c r="D23" s="83" t="s">
        <v>180</v>
      </c>
      <c r="E23" s="92" t="s">
        <v>156</v>
      </c>
      <c r="F23" s="146" t="s">
        <v>181</v>
      </c>
      <c r="G23" s="146">
        <v>18</v>
      </c>
      <c r="H23" s="146">
        <v>15</v>
      </c>
      <c r="I23" s="146">
        <v>33</v>
      </c>
      <c r="J23" s="113"/>
      <c r="K23" s="146">
        <v>33</v>
      </c>
      <c r="L23" s="113" t="s">
        <v>1452</v>
      </c>
      <c r="M23" s="113"/>
      <c r="N23" s="72" t="s">
        <v>157</v>
      </c>
    </row>
    <row r="24" spans="1:18" s="53" customFormat="1" ht="15.75" customHeight="1" x14ac:dyDescent="0.25">
      <c r="A24" s="85" t="s">
        <v>16</v>
      </c>
      <c r="B24" s="220">
        <v>17</v>
      </c>
      <c r="C24" s="85" t="s">
        <v>15</v>
      </c>
      <c r="D24" s="160" t="s">
        <v>317</v>
      </c>
      <c r="E24" s="72" t="s">
        <v>278</v>
      </c>
      <c r="F24" s="113" t="s">
        <v>68</v>
      </c>
      <c r="G24" s="146">
        <v>18</v>
      </c>
      <c r="H24" s="146">
        <v>15</v>
      </c>
      <c r="I24" s="146">
        <v>33</v>
      </c>
      <c r="J24" s="113"/>
      <c r="K24" s="146">
        <v>33</v>
      </c>
      <c r="L24" s="113" t="s">
        <v>1452</v>
      </c>
      <c r="M24" s="113"/>
      <c r="N24" s="85" t="s">
        <v>316</v>
      </c>
    </row>
    <row r="25" spans="1:18" s="53" customFormat="1" ht="15.75" customHeight="1" x14ac:dyDescent="0.25">
      <c r="A25" s="85" t="s">
        <v>16</v>
      </c>
      <c r="B25" s="220">
        <v>18</v>
      </c>
      <c r="C25" s="85" t="s">
        <v>15</v>
      </c>
      <c r="D25" s="81" t="s">
        <v>257</v>
      </c>
      <c r="E25" s="85" t="s">
        <v>234</v>
      </c>
      <c r="F25" s="114">
        <v>7</v>
      </c>
      <c r="G25" s="117">
        <v>16</v>
      </c>
      <c r="H25" s="117">
        <v>16</v>
      </c>
      <c r="I25" s="139">
        <v>32</v>
      </c>
      <c r="J25" s="139"/>
      <c r="K25" s="139">
        <v>32</v>
      </c>
      <c r="L25" s="113" t="s">
        <v>1452</v>
      </c>
      <c r="M25" s="139"/>
      <c r="N25" s="83" t="s">
        <v>244</v>
      </c>
    </row>
    <row r="26" spans="1:18" s="53" customFormat="1" ht="15.75" customHeight="1" x14ac:dyDescent="0.25">
      <c r="A26" s="85" t="s">
        <v>16</v>
      </c>
      <c r="B26" s="220">
        <v>19</v>
      </c>
      <c r="C26" s="85" t="s">
        <v>15</v>
      </c>
      <c r="D26" s="89" t="s">
        <v>1399</v>
      </c>
      <c r="E26" s="92" t="s">
        <v>1338</v>
      </c>
      <c r="F26" s="92" t="s">
        <v>525</v>
      </c>
      <c r="G26" s="81">
        <v>17</v>
      </c>
      <c r="H26" s="81">
        <v>15</v>
      </c>
      <c r="I26" s="129">
        <v>32</v>
      </c>
      <c r="J26" s="81"/>
      <c r="K26" s="129">
        <v>32</v>
      </c>
      <c r="L26" s="113" t="s">
        <v>1452</v>
      </c>
      <c r="M26" s="81"/>
      <c r="N26" s="92" t="s">
        <v>1398</v>
      </c>
    </row>
    <row r="27" spans="1:18" s="53" customFormat="1" ht="15.75" customHeight="1" x14ac:dyDescent="0.25">
      <c r="A27" s="85" t="s">
        <v>16</v>
      </c>
      <c r="B27" s="220">
        <v>20</v>
      </c>
      <c r="C27" s="85" t="s">
        <v>15</v>
      </c>
      <c r="D27" s="81" t="s">
        <v>1400</v>
      </c>
      <c r="E27" s="92" t="s">
        <v>1338</v>
      </c>
      <c r="F27" s="92" t="s">
        <v>525</v>
      </c>
      <c r="G27" s="129">
        <v>17</v>
      </c>
      <c r="H27" s="129">
        <v>14</v>
      </c>
      <c r="I27" s="196">
        <v>31</v>
      </c>
      <c r="J27" s="196"/>
      <c r="K27" s="196">
        <v>31</v>
      </c>
      <c r="L27" s="113" t="s">
        <v>1452</v>
      </c>
      <c r="M27" s="196"/>
      <c r="N27" s="92" t="s">
        <v>1398</v>
      </c>
    </row>
    <row r="28" spans="1:18" s="53" customFormat="1" ht="15.75" customHeight="1" x14ac:dyDescent="0.25">
      <c r="A28" s="85" t="s">
        <v>16</v>
      </c>
      <c r="B28" s="220">
        <v>21</v>
      </c>
      <c r="C28" s="85" t="s">
        <v>15</v>
      </c>
      <c r="D28" s="91" t="s">
        <v>255</v>
      </c>
      <c r="E28" s="92" t="s">
        <v>234</v>
      </c>
      <c r="F28" s="146">
        <v>7</v>
      </c>
      <c r="G28" s="146">
        <v>14</v>
      </c>
      <c r="H28" s="146">
        <v>16</v>
      </c>
      <c r="I28" s="146">
        <v>30</v>
      </c>
      <c r="J28" s="113"/>
      <c r="K28" s="146">
        <v>30</v>
      </c>
      <c r="L28" s="113" t="s">
        <v>1452</v>
      </c>
      <c r="M28" s="113"/>
      <c r="N28" s="92" t="s">
        <v>244</v>
      </c>
    </row>
    <row r="29" spans="1:18" s="53" customFormat="1" ht="15.75" customHeight="1" x14ac:dyDescent="0.25">
      <c r="A29" s="85" t="s">
        <v>16</v>
      </c>
      <c r="B29" s="220">
        <v>22</v>
      </c>
      <c r="C29" s="85" t="s">
        <v>15</v>
      </c>
      <c r="D29" s="160" t="s">
        <v>309</v>
      </c>
      <c r="E29" s="72" t="s">
        <v>278</v>
      </c>
      <c r="F29" s="144" t="s">
        <v>181</v>
      </c>
      <c r="G29" s="117">
        <v>16</v>
      </c>
      <c r="H29" s="117">
        <v>14</v>
      </c>
      <c r="I29" s="146">
        <v>30</v>
      </c>
      <c r="J29" s="139"/>
      <c r="K29" s="146">
        <v>30</v>
      </c>
      <c r="L29" s="113" t="s">
        <v>1452</v>
      </c>
      <c r="M29" s="139"/>
      <c r="N29" s="86" t="s">
        <v>287</v>
      </c>
    </row>
    <row r="30" spans="1:18" s="53" customFormat="1" ht="15.75" customHeight="1" x14ac:dyDescent="0.25">
      <c r="A30" s="85" t="s">
        <v>16</v>
      </c>
      <c r="B30" s="220">
        <v>23</v>
      </c>
      <c r="C30" s="85" t="s">
        <v>15</v>
      </c>
      <c r="D30" s="89" t="s">
        <v>385</v>
      </c>
      <c r="E30" s="85" t="s">
        <v>361</v>
      </c>
      <c r="F30" s="113" t="s">
        <v>181</v>
      </c>
      <c r="G30" s="113">
        <v>14</v>
      </c>
      <c r="H30" s="113">
        <v>16</v>
      </c>
      <c r="I30" s="117">
        <v>30</v>
      </c>
      <c r="J30" s="113"/>
      <c r="K30" s="117">
        <v>30</v>
      </c>
      <c r="L30" s="113" t="s">
        <v>1452</v>
      </c>
      <c r="M30" s="113"/>
      <c r="N30" s="85" t="str">
        <f>$N$11</f>
        <v>Попова Ирина Васильевна</v>
      </c>
    </row>
    <row r="31" spans="1:18" s="53" customFormat="1" ht="15.75" customHeight="1" x14ac:dyDescent="0.25">
      <c r="A31" s="85" t="s">
        <v>16</v>
      </c>
      <c r="B31" s="220">
        <v>24</v>
      </c>
      <c r="C31" s="85" t="s">
        <v>15</v>
      </c>
      <c r="D31" s="72" t="s">
        <v>1235</v>
      </c>
      <c r="E31" s="72" t="s">
        <v>1138</v>
      </c>
      <c r="F31" s="161" t="s">
        <v>183</v>
      </c>
      <c r="G31" s="83">
        <v>15</v>
      </c>
      <c r="H31" s="83">
        <v>15</v>
      </c>
      <c r="I31" s="129">
        <v>30</v>
      </c>
      <c r="J31" s="83"/>
      <c r="K31" s="129">
        <v>30</v>
      </c>
      <c r="L31" s="113" t="s">
        <v>1452</v>
      </c>
      <c r="M31" s="83"/>
      <c r="N31" s="160" t="s">
        <v>1144</v>
      </c>
    </row>
    <row r="32" spans="1:18" s="53" customFormat="1" ht="15.75" customHeight="1" x14ac:dyDescent="0.25">
      <c r="A32" s="85" t="s">
        <v>16</v>
      </c>
      <c r="B32" s="220">
        <v>25</v>
      </c>
      <c r="C32" s="85" t="s">
        <v>15</v>
      </c>
      <c r="D32" s="85" t="s">
        <v>383</v>
      </c>
      <c r="E32" s="85" t="s">
        <v>361</v>
      </c>
      <c r="F32" s="73" t="s">
        <v>181</v>
      </c>
      <c r="G32" s="73">
        <v>15</v>
      </c>
      <c r="H32" s="73">
        <v>14</v>
      </c>
      <c r="I32" s="73">
        <v>29</v>
      </c>
      <c r="J32" s="113"/>
      <c r="K32" s="73">
        <v>29</v>
      </c>
      <c r="L32" s="113" t="s">
        <v>1452</v>
      </c>
      <c r="M32" s="73"/>
      <c r="N32" s="85" t="s">
        <v>384</v>
      </c>
    </row>
    <row r="33" spans="1:14" s="53" customFormat="1" ht="15.75" customHeight="1" x14ac:dyDescent="0.25">
      <c r="A33" s="85" t="s">
        <v>16</v>
      </c>
      <c r="B33" s="220">
        <v>26</v>
      </c>
      <c r="C33" s="85" t="s">
        <v>15</v>
      </c>
      <c r="D33" s="85" t="s">
        <v>1401</v>
      </c>
      <c r="E33" s="92" t="s">
        <v>1338</v>
      </c>
      <c r="F33" s="92" t="s">
        <v>525</v>
      </c>
      <c r="G33" s="85">
        <v>12</v>
      </c>
      <c r="H33" s="85">
        <v>17</v>
      </c>
      <c r="I33" s="85">
        <v>29</v>
      </c>
      <c r="J33" s="81"/>
      <c r="K33" s="85">
        <v>29</v>
      </c>
      <c r="L33" s="113" t="s">
        <v>1452</v>
      </c>
      <c r="M33" s="85"/>
      <c r="N33" s="92" t="s">
        <v>1398</v>
      </c>
    </row>
    <row r="34" spans="1:14" s="53" customFormat="1" ht="15.75" customHeight="1" x14ac:dyDescent="0.25">
      <c r="A34" s="85" t="s">
        <v>16</v>
      </c>
      <c r="B34" s="220">
        <v>27</v>
      </c>
      <c r="C34" s="85" t="s">
        <v>15</v>
      </c>
      <c r="D34" s="160" t="s">
        <v>307</v>
      </c>
      <c r="E34" s="72" t="s">
        <v>278</v>
      </c>
      <c r="F34" s="144" t="s">
        <v>181</v>
      </c>
      <c r="G34" s="146">
        <v>13</v>
      </c>
      <c r="H34" s="146">
        <v>15</v>
      </c>
      <c r="I34" s="146">
        <v>28</v>
      </c>
      <c r="J34" s="113"/>
      <c r="K34" s="146">
        <v>28</v>
      </c>
      <c r="L34" s="113" t="s">
        <v>1452</v>
      </c>
      <c r="M34" s="113"/>
      <c r="N34" s="86" t="s">
        <v>287</v>
      </c>
    </row>
    <row r="35" spans="1:14" s="53" customFormat="1" ht="15.75" customHeight="1" x14ac:dyDescent="0.25">
      <c r="A35" s="85" t="s">
        <v>16</v>
      </c>
      <c r="B35" s="220">
        <v>28</v>
      </c>
      <c r="C35" s="85" t="s">
        <v>15</v>
      </c>
      <c r="D35" s="81" t="s">
        <v>650</v>
      </c>
      <c r="E35" s="92" t="s">
        <v>616</v>
      </c>
      <c r="F35" s="114" t="s">
        <v>651</v>
      </c>
      <c r="G35" s="117">
        <v>18</v>
      </c>
      <c r="H35" s="117">
        <v>10</v>
      </c>
      <c r="I35" s="139">
        <v>28</v>
      </c>
      <c r="J35" s="139"/>
      <c r="K35" s="139">
        <v>28</v>
      </c>
      <c r="L35" s="113" t="s">
        <v>1452</v>
      </c>
      <c r="M35" s="139"/>
      <c r="N35" s="81" t="s">
        <v>649</v>
      </c>
    </row>
    <row r="36" spans="1:14" s="53" customFormat="1" ht="15.75" customHeight="1" x14ac:dyDescent="0.25">
      <c r="A36" s="85" t="s">
        <v>16</v>
      </c>
      <c r="B36" s="220">
        <v>29</v>
      </c>
      <c r="C36" s="85" t="s">
        <v>15</v>
      </c>
      <c r="D36" s="85" t="s">
        <v>1395</v>
      </c>
      <c r="E36" s="92" t="s">
        <v>1338</v>
      </c>
      <c r="F36" s="92" t="s">
        <v>651</v>
      </c>
      <c r="G36" s="85">
        <v>22</v>
      </c>
      <c r="H36" s="85">
        <v>6</v>
      </c>
      <c r="I36" s="85">
        <v>28</v>
      </c>
      <c r="J36" s="81"/>
      <c r="K36" s="85">
        <v>28</v>
      </c>
      <c r="L36" s="113" t="s">
        <v>1452</v>
      </c>
      <c r="M36" s="85"/>
      <c r="N36" s="85" t="s">
        <v>1375</v>
      </c>
    </row>
    <row r="37" spans="1:14" s="53" customFormat="1" ht="15.75" customHeight="1" x14ac:dyDescent="0.25">
      <c r="A37" s="85" t="s">
        <v>16</v>
      </c>
      <c r="B37" s="220">
        <v>30</v>
      </c>
      <c r="C37" s="85" t="s">
        <v>15</v>
      </c>
      <c r="D37" s="160" t="s">
        <v>311</v>
      </c>
      <c r="E37" s="72" t="s">
        <v>278</v>
      </c>
      <c r="F37" s="144" t="s">
        <v>181</v>
      </c>
      <c r="G37" s="113">
        <v>15</v>
      </c>
      <c r="H37" s="113">
        <v>12</v>
      </c>
      <c r="I37" s="146">
        <v>27</v>
      </c>
      <c r="J37" s="113"/>
      <c r="K37" s="146">
        <v>27</v>
      </c>
      <c r="L37" s="113"/>
      <c r="M37" s="113"/>
      <c r="N37" s="86" t="s">
        <v>287</v>
      </c>
    </row>
    <row r="38" spans="1:14" s="53" customFormat="1" ht="15.75" customHeight="1" x14ac:dyDescent="0.25">
      <c r="A38" s="85" t="s">
        <v>16</v>
      </c>
      <c r="B38" s="220">
        <v>31</v>
      </c>
      <c r="C38" s="85" t="s">
        <v>15</v>
      </c>
      <c r="D38" s="72" t="s">
        <v>1234</v>
      </c>
      <c r="E38" s="72" t="s">
        <v>1138</v>
      </c>
      <c r="F38" s="161" t="s">
        <v>183</v>
      </c>
      <c r="G38" s="85">
        <v>15</v>
      </c>
      <c r="H38" s="85">
        <v>12</v>
      </c>
      <c r="I38" s="85">
        <v>27</v>
      </c>
      <c r="J38" s="81"/>
      <c r="K38" s="85">
        <v>27</v>
      </c>
      <c r="L38" s="85"/>
      <c r="M38" s="85"/>
      <c r="N38" s="160" t="s">
        <v>1144</v>
      </c>
    </row>
    <row r="39" spans="1:14" s="53" customFormat="1" ht="15.75" customHeight="1" x14ac:dyDescent="0.25">
      <c r="A39" s="85" t="s">
        <v>16</v>
      </c>
      <c r="B39" s="220">
        <v>32</v>
      </c>
      <c r="C39" s="85" t="s">
        <v>15</v>
      </c>
      <c r="D39" s="41" t="s">
        <v>177</v>
      </c>
      <c r="E39" s="92" t="s">
        <v>178</v>
      </c>
      <c r="F39" s="146" t="s">
        <v>65</v>
      </c>
      <c r="G39" s="146">
        <v>13</v>
      </c>
      <c r="H39" s="146">
        <v>13</v>
      </c>
      <c r="I39" s="146">
        <v>26</v>
      </c>
      <c r="J39" s="113"/>
      <c r="K39" s="146">
        <v>26</v>
      </c>
      <c r="L39" s="113"/>
      <c r="M39" s="113"/>
      <c r="N39" s="92" t="s">
        <v>179</v>
      </c>
    </row>
    <row r="40" spans="1:14" s="53" customFormat="1" ht="15.75" customHeight="1" x14ac:dyDescent="0.25">
      <c r="A40" s="85" t="s">
        <v>16</v>
      </c>
      <c r="B40" s="220">
        <v>33</v>
      </c>
      <c r="C40" s="85" t="s">
        <v>15</v>
      </c>
      <c r="D40" s="89" t="s">
        <v>342</v>
      </c>
      <c r="E40" s="85" t="s">
        <v>336</v>
      </c>
      <c r="F40" s="146" t="s">
        <v>181</v>
      </c>
      <c r="G40" s="113">
        <v>16</v>
      </c>
      <c r="H40" s="113">
        <v>10</v>
      </c>
      <c r="I40" s="117">
        <v>26</v>
      </c>
      <c r="J40" s="113"/>
      <c r="K40" s="117">
        <v>26</v>
      </c>
      <c r="L40" s="113"/>
      <c r="M40" s="113"/>
      <c r="N40" s="84" t="s">
        <v>341</v>
      </c>
    </row>
    <row r="41" spans="1:14" s="53" customFormat="1" ht="15.75" customHeight="1" x14ac:dyDescent="0.25">
      <c r="A41" s="85" t="s">
        <v>16</v>
      </c>
      <c r="B41" s="220">
        <v>34</v>
      </c>
      <c r="C41" s="85" t="s">
        <v>15</v>
      </c>
      <c r="D41" s="81" t="s">
        <v>580</v>
      </c>
      <c r="E41" s="92" t="s">
        <v>575</v>
      </c>
      <c r="F41" s="146" t="s">
        <v>525</v>
      </c>
      <c r="G41" s="117">
        <v>20</v>
      </c>
      <c r="H41" s="117">
        <v>6</v>
      </c>
      <c r="I41" s="139">
        <v>26</v>
      </c>
      <c r="J41" s="139"/>
      <c r="K41" s="139">
        <v>26</v>
      </c>
      <c r="L41" s="139"/>
      <c r="M41" s="139"/>
      <c r="N41" s="92" t="s">
        <v>576</v>
      </c>
    </row>
    <row r="42" spans="1:14" s="53" customFormat="1" ht="15.75" customHeight="1" x14ac:dyDescent="0.25">
      <c r="A42" s="85" t="s">
        <v>16</v>
      </c>
      <c r="B42" s="220">
        <v>35</v>
      </c>
      <c r="C42" s="85" t="s">
        <v>15</v>
      </c>
      <c r="D42" s="115" t="s">
        <v>561</v>
      </c>
      <c r="E42" s="73" t="s">
        <v>545</v>
      </c>
      <c r="F42" s="121" t="s">
        <v>181</v>
      </c>
      <c r="G42" s="121">
        <v>15</v>
      </c>
      <c r="H42" s="114">
        <v>10</v>
      </c>
      <c r="I42" s="114">
        <f>SUM(G42:H42)</f>
        <v>25</v>
      </c>
      <c r="J42" s="123"/>
      <c r="K42" s="114">
        <f>SUM(I42:J42)</f>
        <v>25</v>
      </c>
      <c r="L42" s="114"/>
      <c r="M42" s="114"/>
      <c r="N42" s="114" t="s">
        <v>546</v>
      </c>
    </row>
    <row r="43" spans="1:14" s="53" customFormat="1" ht="15.75" customHeight="1" x14ac:dyDescent="0.25">
      <c r="A43" s="85" t="s">
        <v>16</v>
      </c>
      <c r="B43" s="220">
        <v>36</v>
      </c>
      <c r="C43" s="85" t="s">
        <v>15</v>
      </c>
      <c r="D43" s="115" t="s">
        <v>562</v>
      </c>
      <c r="E43" s="73" t="s">
        <v>545</v>
      </c>
      <c r="F43" s="114" t="s">
        <v>183</v>
      </c>
      <c r="G43" s="114">
        <v>15</v>
      </c>
      <c r="H43" s="114">
        <v>10</v>
      </c>
      <c r="I43" s="114">
        <v>25</v>
      </c>
      <c r="J43" s="123"/>
      <c r="K43" s="114">
        <v>25</v>
      </c>
      <c r="L43" s="114"/>
      <c r="M43" s="114"/>
      <c r="N43" s="114" t="s">
        <v>563</v>
      </c>
    </row>
    <row r="44" spans="1:14" s="53" customFormat="1" ht="15.75" customHeight="1" x14ac:dyDescent="0.25">
      <c r="A44" s="85" t="s">
        <v>16</v>
      </c>
      <c r="B44" s="220">
        <v>37</v>
      </c>
      <c r="C44" s="85" t="s">
        <v>15</v>
      </c>
      <c r="D44" s="85" t="s">
        <v>652</v>
      </c>
      <c r="E44" s="92" t="s">
        <v>616</v>
      </c>
      <c r="F44" s="73" t="s">
        <v>651</v>
      </c>
      <c r="G44" s="73">
        <v>10</v>
      </c>
      <c r="H44" s="73">
        <v>15</v>
      </c>
      <c r="I44" s="73">
        <v>25</v>
      </c>
      <c r="J44" s="113"/>
      <c r="K44" s="73">
        <v>25</v>
      </c>
      <c r="L44" s="113"/>
      <c r="M44" s="73"/>
      <c r="N44" s="81" t="s">
        <v>649</v>
      </c>
    </row>
    <row r="45" spans="1:14" s="53" customFormat="1" ht="15.75" customHeight="1" x14ac:dyDescent="0.25">
      <c r="A45" s="85" t="s">
        <v>16</v>
      </c>
      <c r="B45" s="220">
        <v>38</v>
      </c>
      <c r="C45" s="85" t="s">
        <v>15</v>
      </c>
      <c r="D45" s="72" t="s">
        <v>1232</v>
      </c>
      <c r="E45" s="72" t="s">
        <v>1138</v>
      </c>
      <c r="F45" s="161" t="s">
        <v>183</v>
      </c>
      <c r="G45" s="129">
        <v>15</v>
      </c>
      <c r="H45" s="129">
        <v>10</v>
      </c>
      <c r="I45" s="269">
        <v>25</v>
      </c>
      <c r="J45" s="196"/>
      <c r="K45" s="269">
        <v>25</v>
      </c>
      <c r="L45" s="196"/>
      <c r="M45" s="196"/>
      <c r="N45" s="160" t="s">
        <v>1144</v>
      </c>
    </row>
    <row r="46" spans="1:14" s="22" customFormat="1" ht="15.75" customHeight="1" x14ac:dyDescent="0.25">
      <c r="A46" s="85" t="s">
        <v>16</v>
      </c>
      <c r="B46" s="220">
        <v>39</v>
      </c>
      <c r="C46" s="85" t="s">
        <v>15</v>
      </c>
      <c r="D46" s="91" t="s">
        <v>1466</v>
      </c>
      <c r="E46" s="92" t="s">
        <v>1462</v>
      </c>
      <c r="F46" s="92" t="s">
        <v>181</v>
      </c>
      <c r="G46" s="92">
        <v>15</v>
      </c>
      <c r="H46" s="92">
        <v>10</v>
      </c>
      <c r="I46" s="92">
        <v>25</v>
      </c>
      <c r="J46" s="81"/>
      <c r="K46" s="92">
        <v>25</v>
      </c>
      <c r="L46" s="81"/>
      <c r="M46" s="81"/>
      <c r="N46" s="92" t="s">
        <v>1467</v>
      </c>
    </row>
    <row r="47" spans="1:14" s="53" customFormat="1" ht="15.75" customHeight="1" x14ac:dyDescent="0.25">
      <c r="A47" s="85" t="s">
        <v>16</v>
      </c>
      <c r="B47" s="220">
        <v>40</v>
      </c>
      <c r="C47" s="85" t="s">
        <v>15</v>
      </c>
      <c r="D47" s="91" t="s">
        <v>598</v>
      </c>
      <c r="E47" s="92" t="s">
        <v>593</v>
      </c>
      <c r="F47" s="146" t="s">
        <v>183</v>
      </c>
      <c r="G47" s="146">
        <v>12</v>
      </c>
      <c r="H47" s="146">
        <v>12</v>
      </c>
      <c r="I47" s="146">
        <v>24</v>
      </c>
      <c r="J47" s="113"/>
      <c r="K47" s="146">
        <v>24</v>
      </c>
      <c r="L47" s="139"/>
      <c r="M47" s="113"/>
      <c r="N47" s="92" t="s">
        <v>599</v>
      </c>
    </row>
    <row r="48" spans="1:14" s="53" customFormat="1" ht="15.75" customHeight="1" x14ac:dyDescent="0.25">
      <c r="A48" s="85" t="s">
        <v>16</v>
      </c>
      <c r="B48" s="220">
        <v>41</v>
      </c>
      <c r="C48" s="85" t="s">
        <v>15</v>
      </c>
      <c r="D48" s="81" t="s">
        <v>659</v>
      </c>
      <c r="E48" s="85" t="s">
        <v>660</v>
      </c>
      <c r="F48" s="114">
        <v>6</v>
      </c>
      <c r="G48" s="117">
        <v>6</v>
      </c>
      <c r="H48" s="117">
        <v>18</v>
      </c>
      <c r="I48" s="147">
        <v>24</v>
      </c>
      <c r="J48" s="139"/>
      <c r="K48" s="147">
        <v>24</v>
      </c>
      <c r="L48" s="139"/>
      <c r="M48" s="139"/>
      <c r="N48" s="83" t="s">
        <v>661</v>
      </c>
    </row>
    <row r="49" spans="1:14" s="53" customFormat="1" ht="15.75" customHeight="1" x14ac:dyDescent="0.25">
      <c r="A49" s="85" t="s">
        <v>16</v>
      </c>
      <c r="B49" s="220">
        <v>42</v>
      </c>
      <c r="C49" s="85" t="s">
        <v>15</v>
      </c>
      <c r="D49" s="72" t="s">
        <v>1236</v>
      </c>
      <c r="E49" s="72" t="s">
        <v>1138</v>
      </c>
      <c r="F49" s="161" t="s">
        <v>183</v>
      </c>
      <c r="G49" s="129">
        <v>14</v>
      </c>
      <c r="H49" s="129">
        <v>10</v>
      </c>
      <c r="I49" s="129">
        <v>24</v>
      </c>
      <c r="J49" s="81"/>
      <c r="K49" s="129">
        <v>24</v>
      </c>
      <c r="L49" s="81"/>
      <c r="M49" s="81"/>
      <c r="N49" s="160" t="s">
        <v>1144</v>
      </c>
    </row>
    <row r="50" spans="1:14" s="53" customFormat="1" ht="15.75" customHeight="1" x14ac:dyDescent="0.25">
      <c r="A50" s="85" t="s">
        <v>16</v>
      </c>
      <c r="B50" s="220">
        <v>43</v>
      </c>
      <c r="C50" s="85" t="s">
        <v>15</v>
      </c>
      <c r="D50" s="89" t="s">
        <v>1402</v>
      </c>
      <c r="E50" s="92" t="s">
        <v>1338</v>
      </c>
      <c r="F50" s="92" t="s">
        <v>525</v>
      </c>
      <c r="G50" s="81">
        <v>15</v>
      </c>
      <c r="H50" s="81">
        <v>9</v>
      </c>
      <c r="I50" s="129">
        <v>24</v>
      </c>
      <c r="J50" s="81"/>
      <c r="K50" s="129">
        <v>24</v>
      </c>
      <c r="L50" s="81"/>
      <c r="M50" s="81"/>
      <c r="N50" s="92" t="s">
        <v>1398</v>
      </c>
    </row>
    <row r="51" spans="1:14" s="53" customFormat="1" ht="15.75" customHeight="1" x14ac:dyDescent="0.25">
      <c r="A51" s="85" t="s">
        <v>16</v>
      </c>
      <c r="B51" s="220">
        <v>44</v>
      </c>
      <c r="C51" s="83" t="s">
        <v>15</v>
      </c>
      <c r="D51" s="81" t="s">
        <v>1403</v>
      </c>
      <c r="E51" s="92" t="s">
        <v>1338</v>
      </c>
      <c r="F51" s="92" t="s">
        <v>525</v>
      </c>
      <c r="G51" s="129">
        <v>15</v>
      </c>
      <c r="H51" s="129">
        <v>9</v>
      </c>
      <c r="I51" s="269">
        <v>24</v>
      </c>
      <c r="J51" s="196"/>
      <c r="K51" s="269">
        <v>24</v>
      </c>
      <c r="L51" s="196"/>
      <c r="M51" s="196"/>
      <c r="N51" s="92" t="s">
        <v>1398</v>
      </c>
    </row>
    <row r="52" spans="1:14" s="69" customFormat="1" ht="15.75" x14ac:dyDescent="0.25">
      <c r="A52" s="85" t="s">
        <v>16</v>
      </c>
      <c r="B52" s="220">
        <v>45</v>
      </c>
      <c r="C52" s="85" t="s">
        <v>15</v>
      </c>
      <c r="D52" s="85" t="s">
        <v>344</v>
      </c>
      <c r="E52" s="85" t="s">
        <v>336</v>
      </c>
      <c r="F52" s="73" t="s">
        <v>65</v>
      </c>
      <c r="G52" s="73">
        <v>13</v>
      </c>
      <c r="H52" s="73">
        <v>10</v>
      </c>
      <c r="I52" s="73">
        <v>23</v>
      </c>
      <c r="J52" s="113"/>
      <c r="K52" s="73">
        <v>23</v>
      </c>
      <c r="L52" s="113"/>
      <c r="M52" s="73"/>
      <c r="N52" s="85" t="s">
        <v>345</v>
      </c>
    </row>
    <row r="53" spans="1:14" s="53" customFormat="1" ht="15.75" customHeight="1" x14ac:dyDescent="0.25">
      <c r="A53" s="85" t="s">
        <v>16</v>
      </c>
      <c r="B53" s="220">
        <v>46</v>
      </c>
      <c r="C53" s="85" t="s">
        <v>15</v>
      </c>
      <c r="D53" s="91" t="s">
        <v>1089</v>
      </c>
      <c r="E53" s="92" t="s">
        <v>1090</v>
      </c>
      <c r="F53" s="92" t="s">
        <v>183</v>
      </c>
      <c r="G53" s="92">
        <v>14</v>
      </c>
      <c r="H53" s="92">
        <v>9</v>
      </c>
      <c r="I53" s="92">
        <v>23</v>
      </c>
      <c r="J53" s="81"/>
      <c r="K53" s="92">
        <v>23</v>
      </c>
      <c r="L53" s="81"/>
      <c r="M53" s="81"/>
      <c r="N53" s="92" t="s">
        <v>1091</v>
      </c>
    </row>
    <row r="54" spans="1:14" s="53" customFormat="1" ht="15.75" customHeight="1" x14ac:dyDescent="0.25">
      <c r="A54" s="85" t="s">
        <v>16</v>
      </c>
      <c r="B54" s="220">
        <v>47</v>
      </c>
      <c r="C54" s="85" t="s">
        <v>15</v>
      </c>
      <c r="D54" s="85" t="s">
        <v>1098</v>
      </c>
      <c r="E54" s="85" t="s">
        <v>1090</v>
      </c>
      <c r="F54" s="85" t="s">
        <v>181</v>
      </c>
      <c r="G54" s="85">
        <v>12</v>
      </c>
      <c r="H54" s="85">
        <v>11</v>
      </c>
      <c r="I54" s="85">
        <v>23</v>
      </c>
      <c r="J54" s="81"/>
      <c r="K54" s="85">
        <v>23</v>
      </c>
      <c r="L54" s="85"/>
      <c r="M54" s="85"/>
      <c r="N54" s="85" t="s">
        <v>1091</v>
      </c>
    </row>
    <row r="55" spans="1:14" s="53" customFormat="1" ht="15.75" customHeight="1" x14ac:dyDescent="0.25">
      <c r="A55" s="85" t="s">
        <v>16</v>
      </c>
      <c r="B55" s="220">
        <v>48</v>
      </c>
      <c r="C55" s="85" t="s">
        <v>15</v>
      </c>
      <c r="D55" s="91" t="s">
        <v>340</v>
      </c>
      <c r="E55" s="85" t="s">
        <v>336</v>
      </c>
      <c r="F55" s="146" t="s">
        <v>181</v>
      </c>
      <c r="G55" s="146">
        <v>9</v>
      </c>
      <c r="H55" s="146">
        <v>13</v>
      </c>
      <c r="I55" s="146">
        <v>22</v>
      </c>
      <c r="J55" s="113"/>
      <c r="K55" s="146">
        <v>22</v>
      </c>
      <c r="L55" s="113"/>
      <c r="M55" s="113"/>
      <c r="N55" s="84" t="s">
        <v>341</v>
      </c>
    </row>
    <row r="56" spans="1:14" s="53" customFormat="1" ht="15.75" customHeight="1" x14ac:dyDescent="0.25">
      <c r="A56" s="85" t="s">
        <v>16</v>
      </c>
      <c r="B56" s="220">
        <v>49</v>
      </c>
      <c r="C56" s="85" t="s">
        <v>15</v>
      </c>
      <c r="D56" s="91" t="s">
        <v>433</v>
      </c>
      <c r="E56" s="92" t="s">
        <v>414</v>
      </c>
      <c r="F56" s="146" t="s">
        <v>181</v>
      </c>
      <c r="G56" s="146">
        <v>15</v>
      </c>
      <c r="H56" s="146">
        <v>7</v>
      </c>
      <c r="I56" s="146">
        <v>22</v>
      </c>
      <c r="J56" s="113"/>
      <c r="K56" s="146">
        <v>22</v>
      </c>
      <c r="L56" s="113"/>
      <c r="M56" s="113"/>
      <c r="N56" s="92" t="s">
        <v>434</v>
      </c>
    </row>
    <row r="57" spans="1:14" s="53" customFormat="1" ht="15.75" customHeight="1" x14ac:dyDescent="0.25">
      <c r="A57" s="85" t="s">
        <v>16</v>
      </c>
      <c r="B57" s="220">
        <v>50</v>
      </c>
      <c r="C57" s="85" t="s">
        <v>15</v>
      </c>
      <c r="D57" s="85" t="s">
        <v>437</v>
      </c>
      <c r="E57" s="85" t="s">
        <v>414</v>
      </c>
      <c r="F57" s="73" t="s">
        <v>183</v>
      </c>
      <c r="G57" s="73">
        <v>14</v>
      </c>
      <c r="H57" s="73">
        <v>8</v>
      </c>
      <c r="I57" s="73">
        <v>22</v>
      </c>
      <c r="J57" s="113"/>
      <c r="K57" s="73">
        <v>22</v>
      </c>
      <c r="L57" s="113"/>
      <c r="M57" s="73"/>
      <c r="N57" s="85" t="s">
        <v>434</v>
      </c>
    </row>
    <row r="58" spans="1:14" s="53" customFormat="1" ht="15.75" customHeight="1" x14ac:dyDescent="0.25">
      <c r="A58" s="85" t="s">
        <v>16</v>
      </c>
      <c r="B58" s="220">
        <v>51</v>
      </c>
      <c r="C58" s="85" t="s">
        <v>15</v>
      </c>
      <c r="D58" s="89" t="s">
        <v>579</v>
      </c>
      <c r="E58" s="92" t="s">
        <v>575</v>
      </c>
      <c r="F58" s="146" t="s">
        <v>525</v>
      </c>
      <c r="G58" s="113">
        <v>10</v>
      </c>
      <c r="H58" s="113">
        <v>12</v>
      </c>
      <c r="I58" s="117">
        <v>22</v>
      </c>
      <c r="J58" s="113"/>
      <c r="K58" s="117">
        <v>22</v>
      </c>
      <c r="L58" s="113"/>
      <c r="M58" s="113"/>
      <c r="N58" s="92" t="s">
        <v>576</v>
      </c>
    </row>
    <row r="59" spans="1:14" ht="18.75" customHeight="1" x14ac:dyDescent="0.25">
      <c r="A59" s="85" t="s">
        <v>16</v>
      </c>
      <c r="B59" s="220">
        <v>52</v>
      </c>
      <c r="C59" s="85" t="s">
        <v>15</v>
      </c>
      <c r="D59" s="91" t="s">
        <v>648</v>
      </c>
      <c r="E59" s="92" t="s">
        <v>616</v>
      </c>
      <c r="F59" s="146" t="s">
        <v>525</v>
      </c>
      <c r="G59" s="146">
        <v>7</v>
      </c>
      <c r="H59" s="146">
        <v>15</v>
      </c>
      <c r="I59" s="146">
        <v>22</v>
      </c>
      <c r="J59" s="113"/>
      <c r="K59" s="146">
        <v>22</v>
      </c>
      <c r="L59" s="113"/>
      <c r="M59" s="113"/>
      <c r="N59" s="92" t="s">
        <v>649</v>
      </c>
    </row>
    <row r="60" spans="1:14" ht="21" customHeight="1" x14ac:dyDescent="0.25">
      <c r="A60" s="85" t="s">
        <v>16</v>
      </c>
      <c r="B60" s="220">
        <v>53</v>
      </c>
      <c r="C60" s="85" t="s">
        <v>15</v>
      </c>
      <c r="D60" s="91" t="s">
        <v>722</v>
      </c>
      <c r="E60" s="85" t="s">
        <v>717</v>
      </c>
      <c r="F60" s="85">
        <v>7</v>
      </c>
      <c r="G60" s="129">
        <v>16</v>
      </c>
      <c r="H60" s="196">
        <v>6</v>
      </c>
      <c r="I60" s="83">
        <v>22</v>
      </c>
      <c r="J60" s="83"/>
      <c r="K60" s="83">
        <v>22</v>
      </c>
      <c r="L60" s="83"/>
      <c r="M60" s="81"/>
      <c r="N60" s="86" t="s">
        <v>721</v>
      </c>
    </row>
    <row r="61" spans="1:14" ht="19.5" customHeight="1" x14ac:dyDescent="0.25">
      <c r="A61" s="85" t="s">
        <v>16</v>
      </c>
      <c r="B61" s="220">
        <v>54</v>
      </c>
      <c r="C61" s="85" t="s">
        <v>15</v>
      </c>
      <c r="D61" s="91" t="s">
        <v>1097</v>
      </c>
      <c r="E61" s="92" t="s">
        <v>1090</v>
      </c>
      <c r="F61" s="92" t="s">
        <v>181</v>
      </c>
      <c r="G61" s="92">
        <v>13</v>
      </c>
      <c r="H61" s="92">
        <v>8</v>
      </c>
      <c r="I61" s="92">
        <v>21</v>
      </c>
      <c r="J61" s="81"/>
      <c r="K61" s="92">
        <v>21</v>
      </c>
      <c r="L61" s="196"/>
      <c r="M61" s="81"/>
      <c r="N61" s="92" t="s">
        <v>1091</v>
      </c>
    </row>
    <row r="62" spans="1:14" ht="20.25" customHeight="1" x14ac:dyDescent="0.25">
      <c r="A62" s="85" t="s">
        <v>16</v>
      </c>
      <c r="B62" s="220">
        <v>55</v>
      </c>
      <c r="C62" s="85" t="s">
        <v>15</v>
      </c>
      <c r="D62" s="83" t="s">
        <v>523</v>
      </c>
      <c r="E62" s="90" t="s">
        <v>524</v>
      </c>
      <c r="F62" s="115" t="s">
        <v>525</v>
      </c>
      <c r="G62" s="115">
        <v>10</v>
      </c>
      <c r="H62" s="115">
        <v>10</v>
      </c>
      <c r="I62" s="115">
        <v>20</v>
      </c>
      <c r="J62" s="113"/>
      <c r="K62" s="115">
        <v>20</v>
      </c>
      <c r="L62" s="113"/>
      <c r="M62" s="113"/>
      <c r="N62" s="90" t="s">
        <v>526</v>
      </c>
    </row>
    <row r="63" spans="1:14" ht="20.25" customHeight="1" x14ac:dyDescent="0.25">
      <c r="A63" s="85" t="s">
        <v>16</v>
      </c>
      <c r="B63" s="220">
        <v>56</v>
      </c>
      <c r="C63" s="85" t="s">
        <v>15</v>
      </c>
      <c r="D63" s="115" t="s">
        <v>560</v>
      </c>
      <c r="E63" s="73" t="s">
        <v>545</v>
      </c>
      <c r="F63" s="121" t="s">
        <v>181</v>
      </c>
      <c r="G63" s="121">
        <v>15</v>
      </c>
      <c r="H63" s="121">
        <v>5</v>
      </c>
      <c r="I63" s="114">
        <f>SUM(G63:H63)</f>
        <v>20</v>
      </c>
      <c r="J63" s="122"/>
      <c r="K63" s="114">
        <f>SUM(I63:J63)</f>
        <v>20</v>
      </c>
      <c r="L63" s="148"/>
      <c r="M63" s="114"/>
      <c r="N63" s="114" t="s">
        <v>546</v>
      </c>
    </row>
    <row r="64" spans="1:14" s="53" customFormat="1" ht="15.75" customHeight="1" x14ac:dyDescent="0.25">
      <c r="A64" s="85" t="s">
        <v>16</v>
      </c>
      <c r="B64" s="220">
        <v>57</v>
      </c>
      <c r="C64" s="85" t="s">
        <v>15</v>
      </c>
      <c r="D64" s="115" t="s">
        <v>564</v>
      </c>
      <c r="E64" s="73" t="s">
        <v>545</v>
      </c>
      <c r="F64" s="114" t="s">
        <v>183</v>
      </c>
      <c r="G64" s="114">
        <v>10</v>
      </c>
      <c r="H64" s="114">
        <v>10</v>
      </c>
      <c r="I64" s="114">
        <v>20</v>
      </c>
      <c r="J64" s="123"/>
      <c r="K64" s="114">
        <v>20</v>
      </c>
      <c r="L64" s="114"/>
      <c r="M64" s="114"/>
      <c r="N64" s="114" t="s">
        <v>563</v>
      </c>
    </row>
    <row r="65" spans="1:14" s="53" customFormat="1" ht="15.75" customHeight="1" x14ac:dyDescent="0.25">
      <c r="A65" s="85" t="s">
        <v>16</v>
      </c>
      <c r="B65" s="220">
        <v>58</v>
      </c>
      <c r="C65" s="85" t="s">
        <v>15</v>
      </c>
      <c r="D65" s="89" t="s">
        <v>653</v>
      </c>
      <c r="E65" s="92" t="s">
        <v>616</v>
      </c>
      <c r="F65" s="113" t="s">
        <v>651</v>
      </c>
      <c r="G65" s="113">
        <v>10</v>
      </c>
      <c r="H65" s="113">
        <v>10</v>
      </c>
      <c r="I65" s="117">
        <v>20</v>
      </c>
      <c r="J65" s="113"/>
      <c r="K65" s="117">
        <v>20</v>
      </c>
      <c r="L65" s="113"/>
      <c r="M65" s="113"/>
      <c r="N65" s="81" t="s">
        <v>649</v>
      </c>
    </row>
    <row r="66" spans="1:14" s="53" customFormat="1" ht="15.75" customHeight="1" x14ac:dyDescent="0.25">
      <c r="A66" s="85" t="s">
        <v>663</v>
      </c>
      <c r="B66" s="220">
        <v>59</v>
      </c>
      <c r="C66" s="85" t="s">
        <v>15</v>
      </c>
      <c r="D66" s="90" t="s">
        <v>789</v>
      </c>
      <c r="E66" s="85" t="s">
        <v>726</v>
      </c>
      <c r="F66" s="85" t="s">
        <v>181</v>
      </c>
      <c r="G66" s="81">
        <v>12</v>
      </c>
      <c r="H66" s="81">
        <v>8</v>
      </c>
      <c r="I66" s="129">
        <v>20</v>
      </c>
      <c r="J66" s="81"/>
      <c r="K66" s="129">
        <v>20</v>
      </c>
      <c r="L66" s="83"/>
      <c r="M66" s="81"/>
      <c r="N66" s="85" t="s">
        <v>784</v>
      </c>
    </row>
    <row r="67" spans="1:14" s="53" customFormat="1" ht="15.75" customHeight="1" x14ac:dyDescent="0.25">
      <c r="A67" s="85" t="s">
        <v>663</v>
      </c>
      <c r="B67" s="220">
        <v>60</v>
      </c>
      <c r="C67" s="85" t="s">
        <v>15</v>
      </c>
      <c r="D67" s="85" t="s">
        <v>803</v>
      </c>
      <c r="E67" s="85" t="s">
        <v>726</v>
      </c>
      <c r="F67" s="85" t="s">
        <v>183</v>
      </c>
      <c r="G67" s="129">
        <v>10</v>
      </c>
      <c r="H67" s="129">
        <v>10</v>
      </c>
      <c r="I67" s="129">
        <v>20</v>
      </c>
      <c r="J67" s="129"/>
      <c r="K67" s="129">
        <v>20</v>
      </c>
      <c r="L67" s="83"/>
      <c r="M67" s="81"/>
      <c r="N67" s="85" t="s">
        <v>759</v>
      </c>
    </row>
    <row r="68" spans="1:14" s="53" customFormat="1" ht="15.75" customHeight="1" x14ac:dyDescent="0.25">
      <c r="A68" s="85" t="s">
        <v>16</v>
      </c>
      <c r="B68" s="220">
        <v>61</v>
      </c>
      <c r="C68" s="85" t="s">
        <v>15</v>
      </c>
      <c r="D68" s="83" t="s">
        <v>1005</v>
      </c>
      <c r="E68" s="83" t="s">
        <v>923</v>
      </c>
      <c r="F68" s="85" t="s">
        <v>181</v>
      </c>
      <c r="G68" s="81">
        <v>10</v>
      </c>
      <c r="H68" s="81">
        <v>10</v>
      </c>
      <c r="I68" s="81">
        <v>20</v>
      </c>
      <c r="J68" s="81"/>
      <c r="K68" s="81">
        <v>20</v>
      </c>
      <c r="L68" s="81"/>
      <c r="M68" s="85"/>
      <c r="N68" s="85" t="s">
        <v>924</v>
      </c>
    </row>
    <row r="69" spans="1:14" s="53" customFormat="1" ht="15.75" customHeight="1" x14ac:dyDescent="0.25">
      <c r="A69" s="85" t="s">
        <v>16</v>
      </c>
      <c r="B69" s="220">
        <v>62</v>
      </c>
      <c r="C69" s="85" t="s">
        <v>15</v>
      </c>
      <c r="D69" s="91" t="s">
        <v>1020</v>
      </c>
      <c r="E69" s="92" t="s">
        <v>923</v>
      </c>
      <c r="F69" s="92" t="s">
        <v>183</v>
      </c>
      <c r="G69" s="92">
        <v>15</v>
      </c>
      <c r="H69" s="92">
        <v>5</v>
      </c>
      <c r="I69" s="92">
        <v>20</v>
      </c>
      <c r="J69" s="81"/>
      <c r="K69" s="92">
        <v>20</v>
      </c>
      <c r="L69" s="85"/>
      <c r="M69" s="85"/>
      <c r="N69" s="92" t="s">
        <v>964</v>
      </c>
    </row>
    <row r="70" spans="1:14" s="53" customFormat="1" ht="15.75" customHeight="1" x14ac:dyDescent="0.25">
      <c r="A70" s="85" t="s">
        <v>16</v>
      </c>
      <c r="B70" s="220">
        <v>63</v>
      </c>
      <c r="C70" s="85" t="s">
        <v>15</v>
      </c>
      <c r="D70" s="85" t="s">
        <v>1027</v>
      </c>
      <c r="E70" s="85" t="s">
        <v>923</v>
      </c>
      <c r="F70" s="85" t="s">
        <v>65</v>
      </c>
      <c r="G70" s="85">
        <v>10</v>
      </c>
      <c r="H70" s="85">
        <v>10</v>
      </c>
      <c r="I70" s="85">
        <v>20</v>
      </c>
      <c r="J70" s="81"/>
      <c r="K70" s="85">
        <v>20</v>
      </c>
      <c r="L70" s="196"/>
      <c r="M70" s="81"/>
      <c r="N70" s="85" t="s">
        <v>924</v>
      </c>
    </row>
    <row r="71" spans="1:14" s="53" customFormat="1" ht="15.75" customHeight="1" x14ac:dyDescent="0.25">
      <c r="A71" s="85" t="s">
        <v>16</v>
      </c>
      <c r="B71" s="220">
        <v>64</v>
      </c>
      <c r="C71" s="85" t="s">
        <v>15</v>
      </c>
      <c r="D71" s="83" t="s">
        <v>1389</v>
      </c>
      <c r="E71" s="92" t="s">
        <v>1338</v>
      </c>
      <c r="F71" s="83" t="s">
        <v>1386</v>
      </c>
      <c r="G71" s="83">
        <v>12</v>
      </c>
      <c r="H71" s="83">
        <v>8</v>
      </c>
      <c r="I71" s="129">
        <v>20</v>
      </c>
      <c r="J71" s="83"/>
      <c r="K71" s="129">
        <v>20</v>
      </c>
      <c r="L71" s="83"/>
      <c r="M71" s="83"/>
      <c r="N71" s="83" t="s">
        <v>1354</v>
      </c>
    </row>
    <row r="72" spans="1:14" s="53" customFormat="1" ht="15.75" customHeight="1" x14ac:dyDescent="0.25">
      <c r="A72" s="85" t="s">
        <v>16</v>
      </c>
      <c r="B72" s="220">
        <v>65</v>
      </c>
      <c r="C72" s="85" t="s">
        <v>15</v>
      </c>
      <c r="D72" s="91" t="s">
        <v>1404</v>
      </c>
      <c r="E72" s="92" t="s">
        <v>1338</v>
      </c>
      <c r="F72" s="92" t="s">
        <v>525</v>
      </c>
      <c r="G72" s="92">
        <v>10</v>
      </c>
      <c r="H72" s="92">
        <v>10</v>
      </c>
      <c r="I72" s="92">
        <v>20</v>
      </c>
      <c r="J72" s="81"/>
      <c r="K72" s="92">
        <v>20</v>
      </c>
      <c r="L72" s="196"/>
      <c r="M72" s="81"/>
      <c r="N72" s="92" t="s">
        <v>1398</v>
      </c>
    </row>
    <row r="73" spans="1:14" s="53" customFormat="1" ht="15.75" customHeight="1" x14ac:dyDescent="0.25">
      <c r="A73" s="85" t="s">
        <v>16</v>
      </c>
      <c r="B73" s="220">
        <v>66</v>
      </c>
      <c r="C73" s="85" t="s">
        <v>15</v>
      </c>
      <c r="D73" s="160" t="s">
        <v>313</v>
      </c>
      <c r="E73" s="72" t="s">
        <v>278</v>
      </c>
      <c r="F73" s="144" t="s">
        <v>181</v>
      </c>
      <c r="G73" s="146">
        <v>9</v>
      </c>
      <c r="H73" s="146">
        <v>9</v>
      </c>
      <c r="I73" s="146">
        <v>18</v>
      </c>
      <c r="J73" s="113"/>
      <c r="K73" s="146">
        <v>18</v>
      </c>
      <c r="L73" s="139"/>
      <c r="M73" s="113"/>
      <c r="N73" s="86" t="s">
        <v>287</v>
      </c>
    </row>
    <row r="74" spans="1:14" s="53" customFormat="1" ht="15.75" customHeight="1" x14ac:dyDescent="0.25">
      <c r="A74" s="85" t="s">
        <v>16</v>
      </c>
      <c r="B74" s="220">
        <v>67</v>
      </c>
      <c r="C74" s="85" t="s">
        <v>15</v>
      </c>
      <c r="D74" s="89" t="s">
        <v>435</v>
      </c>
      <c r="E74" s="85" t="s">
        <v>414</v>
      </c>
      <c r="F74" s="113" t="s">
        <v>181</v>
      </c>
      <c r="G74" s="113">
        <v>13</v>
      </c>
      <c r="H74" s="113">
        <v>5</v>
      </c>
      <c r="I74" s="117">
        <v>18</v>
      </c>
      <c r="J74" s="113"/>
      <c r="K74" s="117">
        <v>18</v>
      </c>
      <c r="L74" s="113"/>
      <c r="M74" s="113"/>
      <c r="N74" s="81" t="s">
        <v>434</v>
      </c>
    </row>
    <row r="75" spans="1:14" s="53" customFormat="1" ht="15.75" customHeight="1" x14ac:dyDescent="0.25">
      <c r="A75" s="85" t="s">
        <v>663</v>
      </c>
      <c r="B75" s="220">
        <v>68</v>
      </c>
      <c r="C75" s="85" t="s">
        <v>15</v>
      </c>
      <c r="D75" s="85" t="s">
        <v>676</v>
      </c>
      <c r="E75" s="92" t="s">
        <v>665</v>
      </c>
      <c r="F75" s="85" t="s">
        <v>675</v>
      </c>
      <c r="G75" s="85">
        <v>8</v>
      </c>
      <c r="H75" s="85">
        <v>10</v>
      </c>
      <c r="I75" s="85">
        <v>18</v>
      </c>
      <c r="J75" s="81"/>
      <c r="K75" s="85">
        <v>18</v>
      </c>
      <c r="L75" s="81"/>
      <c r="M75" s="85"/>
      <c r="N75" s="85" t="s">
        <v>668</v>
      </c>
    </row>
    <row r="76" spans="1:14" s="53" customFormat="1" ht="15.75" customHeight="1" x14ac:dyDescent="0.25">
      <c r="A76" s="85" t="s">
        <v>663</v>
      </c>
      <c r="B76" s="220">
        <v>69</v>
      </c>
      <c r="C76" s="85" t="s">
        <v>15</v>
      </c>
      <c r="D76" s="85" t="s">
        <v>798</v>
      </c>
      <c r="E76" s="85" t="s">
        <v>726</v>
      </c>
      <c r="F76" s="85" t="s">
        <v>181</v>
      </c>
      <c r="G76" s="129">
        <v>10</v>
      </c>
      <c r="H76" s="129">
        <v>8</v>
      </c>
      <c r="I76" s="129">
        <v>18</v>
      </c>
      <c r="J76" s="129"/>
      <c r="K76" s="129">
        <v>18</v>
      </c>
      <c r="L76" s="83"/>
      <c r="M76" s="81"/>
      <c r="N76" s="85" t="s">
        <v>784</v>
      </c>
    </row>
    <row r="77" spans="1:14" s="53" customFormat="1" ht="15.75" customHeight="1" x14ac:dyDescent="0.25">
      <c r="A77" s="85" t="s">
        <v>663</v>
      </c>
      <c r="B77" s="220">
        <v>70</v>
      </c>
      <c r="C77" s="85" t="s">
        <v>15</v>
      </c>
      <c r="D77" s="85" t="s">
        <v>799</v>
      </c>
      <c r="E77" s="85" t="s">
        <v>726</v>
      </c>
      <c r="F77" s="85" t="s">
        <v>183</v>
      </c>
      <c r="G77" s="129">
        <v>8</v>
      </c>
      <c r="H77" s="129">
        <v>10</v>
      </c>
      <c r="I77" s="129">
        <v>18</v>
      </c>
      <c r="J77" s="129"/>
      <c r="K77" s="129">
        <v>18</v>
      </c>
      <c r="L77" s="83"/>
      <c r="M77" s="81"/>
      <c r="N77" s="85" t="s">
        <v>759</v>
      </c>
    </row>
    <row r="78" spans="1:14" s="53" customFormat="1" ht="15.75" customHeight="1" x14ac:dyDescent="0.25">
      <c r="A78" s="85" t="s">
        <v>663</v>
      </c>
      <c r="B78" s="220">
        <v>71</v>
      </c>
      <c r="C78" s="85" t="s">
        <v>15</v>
      </c>
      <c r="D78" s="85" t="s">
        <v>805</v>
      </c>
      <c r="E78" s="85" t="s">
        <v>726</v>
      </c>
      <c r="F78" s="85" t="s">
        <v>183</v>
      </c>
      <c r="G78" s="129">
        <v>8</v>
      </c>
      <c r="H78" s="129">
        <v>10</v>
      </c>
      <c r="I78" s="129">
        <v>18</v>
      </c>
      <c r="J78" s="129"/>
      <c r="K78" s="129">
        <v>18</v>
      </c>
      <c r="L78" s="83"/>
      <c r="M78" s="81"/>
      <c r="N78" s="85" t="s">
        <v>759</v>
      </c>
    </row>
    <row r="79" spans="1:14" s="53" customFormat="1" ht="15.75" customHeight="1" x14ac:dyDescent="0.25">
      <c r="A79" s="85" t="s">
        <v>663</v>
      </c>
      <c r="B79" s="220">
        <v>72</v>
      </c>
      <c r="C79" s="85" t="s">
        <v>15</v>
      </c>
      <c r="D79" s="85" t="s">
        <v>811</v>
      </c>
      <c r="E79" s="85" t="s">
        <v>726</v>
      </c>
      <c r="F79" s="85" t="s">
        <v>183</v>
      </c>
      <c r="G79" s="129">
        <v>8</v>
      </c>
      <c r="H79" s="129">
        <v>10</v>
      </c>
      <c r="I79" s="129">
        <v>18</v>
      </c>
      <c r="J79" s="129"/>
      <c r="K79" s="129">
        <v>18</v>
      </c>
      <c r="L79" s="83"/>
      <c r="M79" s="81"/>
      <c r="N79" s="85" t="s">
        <v>759</v>
      </c>
    </row>
    <row r="80" spans="1:14" s="53" customFormat="1" ht="15.75" customHeight="1" x14ac:dyDescent="0.25">
      <c r="A80" s="85" t="s">
        <v>16</v>
      </c>
      <c r="B80" s="220">
        <v>73</v>
      </c>
      <c r="C80" s="85" t="s">
        <v>15</v>
      </c>
      <c r="D80" s="83" t="s">
        <v>1007</v>
      </c>
      <c r="E80" s="83" t="s">
        <v>923</v>
      </c>
      <c r="F80" s="85" t="s">
        <v>181</v>
      </c>
      <c r="G80" s="83">
        <v>5</v>
      </c>
      <c r="H80" s="83">
        <v>13</v>
      </c>
      <c r="I80" s="83">
        <v>18</v>
      </c>
      <c r="J80" s="81"/>
      <c r="K80" s="83">
        <v>18</v>
      </c>
      <c r="L80" s="81"/>
      <c r="M80" s="81"/>
      <c r="N80" s="85" t="s">
        <v>924</v>
      </c>
    </row>
    <row r="81" spans="1:14" s="53" customFormat="1" ht="15.75" customHeight="1" x14ac:dyDescent="0.25">
      <c r="A81" s="85" t="s">
        <v>16</v>
      </c>
      <c r="B81" s="220">
        <v>74</v>
      </c>
      <c r="C81" s="85" t="s">
        <v>15</v>
      </c>
      <c r="D81" s="91" t="s">
        <v>1008</v>
      </c>
      <c r="E81" s="83" t="s">
        <v>923</v>
      </c>
      <c r="F81" s="81" t="s">
        <v>181</v>
      </c>
      <c r="G81" s="129">
        <v>8</v>
      </c>
      <c r="H81" s="129">
        <v>10</v>
      </c>
      <c r="I81" s="129">
        <v>18</v>
      </c>
      <c r="J81" s="85"/>
      <c r="K81" s="129">
        <v>18</v>
      </c>
      <c r="L81" s="85"/>
      <c r="M81" s="85"/>
      <c r="N81" s="85" t="s">
        <v>924</v>
      </c>
    </row>
    <row r="82" spans="1:14" s="53" customFormat="1" ht="15.75" customHeight="1" x14ac:dyDescent="0.25">
      <c r="A82" s="85" t="s">
        <v>16</v>
      </c>
      <c r="B82" s="220">
        <v>75</v>
      </c>
      <c r="C82" s="85" t="s">
        <v>15</v>
      </c>
      <c r="D82" s="31" t="s">
        <v>182</v>
      </c>
      <c r="E82" s="85" t="s">
        <v>156</v>
      </c>
      <c r="F82" s="113" t="s">
        <v>183</v>
      </c>
      <c r="G82" s="113">
        <v>8</v>
      </c>
      <c r="H82" s="113">
        <v>9</v>
      </c>
      <c r="I82" s="117">
        <v>17</v>
      </c>
      <c r="J82" s="113"/>
      <c r="K82" s="117">
        <v>17</v>
      </c>
      <c r="L82" s="113"/>
      <c r="M82" s="113"/>
      <c r="N82" s="72" t="s">
        <v>157</v>
      </c>
    </row>
    <row r="83" spans="1:14" s="53" customFormat="1" ht="15.75" customHeight="1" x14ac:dyDescent="0.25">
      <c r="A83" s="85" t="s">
        <v>16</v>
      </c>
      <c r="B83" s="220">
        <v>76</v>
      </c>
      <c r="C83" s="85" t="s">
        <v>15</v>
      </c>
      <c r="D83" s="72" t="s">
        <v>1229</v>
      </c>
      <c r="E83" s="72" t="s">
        <v>1138</v>
      </c>
      <c r="F83" s="81" t="s">
        <v>181</v>
      </c>
      <c r="G83" s="129">
        <v>10</v>
      </c>
      <c r="H83" s="129">
        <v>7</v>
      </c>
      <c r="I83" s="196">
        <v>17</v>
      </c>
      <c r="J83" s="196"/>
      <c r="K83" s="196">
        <v>17</v>
      </c>
      <c r="L83" s="196"/>
      <c r="M83" s="196"/>
      <c r="N83" s="72" t="s">
        <v>1156</v>
      </c>
    </row>
    <row r="84" spans="1:14" s="53" customFormat="1" ht="15.75" customHeight="1" x14ac:dyDescent="0.25">
      <c r="A84" s="85" t="s">
        <v>16</v>
      </c>
      <c r="B84" s="220">
        <v>77</v>
      </c>
      <c r="C84" s="85" t="s">
        <v>15</v>
      </c>
      <c r="D84" s="160" t="s">
        <v>308</v>
      </c>
      <c r="E84" s="72" t="s">
        <v>278</v>
      </c>
      <c r="F84" s="144" t="s">
        <v>181</v>
      </c>
      <c r="G84" s="113">
        <v>7</v>
      </c>
      <c r="H84" s="113">
        <v>9</v>
      </c>
      <c r="I84" s="146">
        <v>16</v>
      </c>
      <c r="J84" s="113"/>
      <c r="K84" s="146">
        <v>16</v>
      </c>
      <c r="L84" s="113"/>
      <c r="M84" s="113"/>
      <c r="N84" s="86" t="s">
        <v>287</v>
      </c>
    </row>
    <row r="85" spans="1:14" s="53" customFormat="1" ht="15.75" customHeight="1" x14ac:dyDescent="0.25">
      <c r="A85" s="85" t="s">
        <v>16</v>
      </c>
      <c r="B85" s="220">
        <v>78</v>
      </c>
      <c r="C85" s="85" t="s">
        <v>15</v>
      </c>
      <c r="D85" s="160" t="s">
        <v>310</v>
      </c>
      <c r="E85" s="72" t="s">
        <v>278</v>
      </c>
      <c r="F85" s="144" t="s">
        <v>181</v>
      </c>
      <c r="G85" s="73">
        <v>9</v>
      </c>
      <c r="H85" s="73">
        <v>7</v>
      </c>
      <c r="I85" s="146">
        <v>16</v>
      </c>
      <c r="J85" s="113"/>
      <c r="K85" s="146">
        <v>16</v>
      </c>
      <c r="L85" s="113"/>
      <c r="M85" s="73"/>
      <c r="N85" s="86" t="s">
        <v>287</v>
      </c>
    </row>
    <row r="86" spans="1:14" s="53" customFormat="1" ht="15.75" customHeight="1" x14ac:dyDescent="0.25">
      <c r="A86" s="85" t="s">
        <v>16</v>
      </c>
      <c r="B86" s="220">
        <v>79</v>
      </c>
      <c r="C86" s="85" t="s">
        <v>15</v>
      </c>
      <c r="D86" s="91" t="s">
        <v>482</v>
      </c>
      <c r="E86" s="85" t="s">
        <v>483</v>
      </c>
      <c r="F86" s="146" t="s">
        <v>484</v>
      </c>
      <c r="G86" s="146">
        <v>13</v>
      </c>
      <c r="H86" s="146">
        <v>3</v>
      </c>
      <c r="I86" s="146">
        <v>16</v>
      </c>
      <c r="J86" s="113"/>
      <c r="K86" s="146">
        <v>16</v>
      </c>
      <c r="L86" s="113"/>
      <c r="M86" s="113"/>
      <c r="N86" s="92" t="s">
        <v>485</v>
      </c>
    </row>
    <row r="87" spans="1:14" s="53" customFormat="1" ht="15.75" customHeight="1" x14ac:dyDescent="0.25">
      <c r="A87" s="85" t="s">
        <v>663</v>
      </c>
      <c r="B87" s="220">
        <v>80</v>
      </c>
      <c r="C87" s="85" t="s">
        <v>15</v>
      </c>
      <c r="D87" s="91" t="s">
        <v>786</v>
      </c>
      <c r="E87" s="85" t="s">
        <v>726</v>
      </c>
      <c r="F87" s="83" t="s">
        <v>181</v>
      </c>
      <c r="G87" s="129">
        <v>8</v>
      </c>
      <c r="H87" s="129">
        <v>8</v>
      </c>
      <c r="I87" s="129">
        <v>16</v>
      </c>
      <c r="J87" s="85"/>
      <c r="K87" s="129">
        <v>16</v>
      </c>
      <c r="L87" s="83"/>
      <c r="M87" s="85"/>
      <c r="N87" s="85" t="s">
        <v>784</v>
      </c>
    </row>
    <row r="88" spans="1:14" s="53" customFormat="1" ht="28.5" customHeight="1" x14ac:dyDescent="0.25">
      <c r="A88" s="85" t="s">
        <v>663</v>
      </c>
      <c r="B88" s="220">
        <v>81</v>
      </c>
      <c r="C88" s="85" t="s">
        <v>15</v>
      </c>
      <c r="D88" s="83" t="s">
        <v>794</v>
      </c>
      <c r="E88" s="23" t="s">
        <v>726</v>
      </c>
      <c r="F88" s="81" t="s">
        <v>181</v>
      </c>
      <c r="G88" s="81">
        <v>6</v>
      </c>
      <c r="H88" s="81">
        <v>10</v>
      </c>
      <c r="I88" s="23">
        <v>16</v>
      </c>
      <c r="J88" s="81"/>
      <c r="K88" s="23">
        <v>16</v>
      </c>
      <c r="L88" s="83"/>
      <c r="M88" s="81"/>
      <c r="N88" s="83" t="s">
        <v>784</v>
      </c>
    </row>
    <row r="89" spans="1:14" s="53" customFormat="1" ht="31.5" customHeight="1" x14ac:dyDescent="0.25">
      <c r="A89" s="85" t="s">
        <v>663</v>
      </c>
      <c r="B89" s="220">
        <v>82</v>
      </c>
      <c r="C89" s="85" t="s">
        <v>15</v>
      </c>
      <c r="D89" s="85" t="s">
        <v>796</v>
      </c>
      <c r="E89" s="85" t="s">
        <v>726</v>
      </c>
      <c r="F89" s="85" t="s">
        <v>181</v>
      </c>
      <c r="G89" s="129">
        <v>10</v>
      </c>
      <c r="H89" s="129">
        <v>6</v>
      </c>
      <c r="I89" s="129">
        <v>16</v>
      </c>
      <c r="J89" s="129"/>
      <c r="K89" s="129">
        <v>16</v>
      </c>
      <c r="L89" s="83"/>
      <c r="M89" s="81"/>
      <c r="N89" s="85" t="s">
        <v>784</v>
      </c>
    </row>
    <row r="90" spans="1:14" s="53" customFormat="1" ht="20.25" customHeight="1" x14ac:dyDescent="0.25">
      <c r="A90" s="85" t="s">
        <v>663</v>
      </c>
      <c r="B90" s="220">
        <v>83</v>
      </c>
      <c r="C90" s="85" t="s">
        <v>15</v>
      </c>
      <c r="D90" s="85" t="s">
        <v>801</v>
      </c>
      <c r="E90" s="85" t="s">
        <v>726</v>
      </c>
      <c r="F90" s="85" t="s">
        <v>183</v>
      </c>
      <c r="G90" s="129">
        <v>8</v>
      </c>
      <c r="H90" s="129">
        <v>8</v>
      </c>
      <c r="I90" s="129">
        <v>16</v>
      </c>
      <c r="J90" s="129"/>
      <c r="K90" s="129">
        <v>16</v>
      </c>
      <c r="L90" s="83"/>
      <c r="M90" s="81"/>
      <c r="N90" s="85" t="s">
        <v>759</v>
      </c>
    </row>
    <row r="91" spans="1:14" s="53" customFormat="1" ht="15.75" customHeight="1" x14ac:dyDescent="0.25">
      <c r="A91" s="85" t="s">
        <v>663</v>
      </c>
      <c r="B91" s="220">
        <v>84</v>
      </c>
      <c r="C91" s="85" t="s">
        <v>15</v>
      </c>
      <c r="D91" s="85" t="s">
        <v>809</v>
      </c>
      <c r="E91" s="85" t="s">
        <v>726</v>
      </c>
      <c r="F91" s="85" t="s">
        <v>183</v>
      </c>
      <c r="G91" s="129">
        <v>8</v>
      </c>
      <c r="H91" s="129">
        <v>8</v>
      </c>
      <c r="I91" s="129">
        <v>16</v>
      </c>
      <c r="J91" s="129"/>
      <c r="K91" s="129">
        <v>16</v>
      </c>
      <c r="L91" s="83"/>
      <c r="M91" s="81"/>
      <c r="N91" s="85" t="s">
        <v>759</v>
      </c>
    </row>
    <row r="92" spans="1:14" s="53" customFormat="1" ht="16.5" customHeight="1" x14ac:dyDescent="0.25">
      <c r="A92" s="85" t="s">
        <v>663</v>
      </c>
      <c r="B92" s="220">
        <v>85</v>
      </c>
      <c r="C92" s="85" t="s">
        <v>15</v>
      </c>
      <c r="D92" s="85" t="s">
        <v>812</v>
      </c>
      <c r="E92" s="85" t="s">
        <v>726</v>
      </c>
      <c r="F92" s="85" t="s">
        <v>183</v>
      </c>
      <c r="G92" s="129">
        <v>8</v>
      </c>
      <c r="H92" s="129">
        <v>8</v>
      </c>
      <c r="I92" s="129">
        <v>16</v>
      </c>
      <c r="J92" s="129"/>
      <c r="K92" s="129">
        <v>16</v>
      </c>
      <c r="L92" s="83"/>
      <c r="M92" s="81"/>
      <c r="N92" s="85" t="s">
        <v>759</v>
      </c>
    </row>
    <row r="93" spans="1:14" s="53" customFormat="1" ht="16.5" customHeight="1" x14ac:dyDescent="0.25">
      <c r="A93" s="85" t="s">
        <v>663</v>
      </c>
      <c r="B93" s="220">
        <v>86</v>
      </c>
      <c r="C93" s="85" t="s">
        <v>15</v>
      </c>
      <c r="D93" s="85" t="s">
        <v>814</v>
      </c>
      <c r="E93" s="85" t="s">
        <v>726</v>
      </c>
      <c r="F93" s="85" t="s">
        <v>65</v>
      </c>
      <c r="G93" s="129">
        <v>6</v>
      </c>
      <c r="H93" s="129">
        <v>10</v>
      </c>
      <c r="I93" s="129">
        <v>16</v>
      </c>
      <c r="J93" s="129"/>
      <c r="K93" s="129">
        <v>16</v>
      </c>
      <c r="L93" s="83"/>
      <c r="M93" s="81"/>
      <c r="N93" s="85" t="s">
        <v>743</v>
      </c>
    </row>
    <row r="94" spans="1:14" s="53" customFormat="1" ht="18" customHeight="1" x14ac:dyDescent="0.25">
      <c r="A94" s="85" t="s">
        <v>663</v>
      </c>
      <c r="B94" s="220">
        <v>87</v>
      </c>
      <c r="C94" s="85" t="s">
        <v>15</v>
      </c>
      <c r="D94" s="85" t="s">
        <v>816</v>
      </c>
      <c r="E94" s="85" t="s">
        <v>726</v>
      </c>
      <c r="F94" s="85" t="s">
        <v>65</v>
      </c>
      <c r="G94" s="129">
        <v>8</v>
      </c>
      <c r="H94" s="129">
        <v>8</v>
      </c>
      <c r="I94" s="129">
        <v>16</v>
      </c>
      <c r="J94" s="129"/>
      <c r="K94" s="129">
        <v>16</v>
      </c>
      <c r="L94" s="83"/>
      <c r="M94" s="81"/>
      <c r="N94" s="85" t="s">
        <v>743</v>
      </c>
    </row>
    <row r="95" spans="1:14" s="53" customFormat="1" ht="16.5" customHeight="1" x14ac:dyDescent="0.25">
      <c r="A95" s="85" t="s">
        <v>16</v>
      </c>
      <c r="B95" s="220">
        <v>88</v>
      </c>
      <c r="C95" s="85" t="s">
        <v>15</v>
      </c>
      <c r="D95" s="195" t="s">
        <v>71</v>
      </c>
      <c r="E95" s="85" t="s">
        <v>1453</v>
      </c>
      <c r="F95" s="114" t="s">
        <v>68</v>
      </c>
      <c r="G95" s="117">
        <v>5</v>
      </c>
      <c r="H95" s="117">
        <v>0</v>
      </c>
      <c r="I95" s="139">
        <v>15</v>
      </c>
      <c r="J95" s="139"/>
      <c r="K95" s="139">
        <v>15</v>
      </c>
      <c r="L95" s="139"/>
      <c r="M95" s="139"/>
      <c r="N95" s="83" t="s">
        <v>69</v>
      </c>
    </row>
    <row r="96" spans="1:14" s="53" customFormat="1" ht="15.75" customHeight="1" x14ac:dyDescent="0.25">
      <c r="A96" s="85" t="s">
        <v>16</v>
      </c>
      <c r="B96" s="220">
        <v>89</v>
      </c>
      <c r="C96" s="85" t="s">
        <v>15</v>
      </c>
      <c r="D96" s="81" t="s">
        <v>70</v>
      </c>
      <c r="E96" s="85" t="s">
        <v>1453</v>
      </c>
      <c r="F96" s="73" t="s">
        <v>72</v>
      </c>
      <c r="G96" s="73">
        <v>0</v>
      </c>
      <c r="H96" s="73">
        <v>15</v>
      </c>
      <c r="I96" s="73">
        <v>15</v>
      </c>
      <c r="J96" s="113"/>
      <c r="K96" s="73">
        <v>15</v>
      </c>
      <c r="L96" s="113"/>
      <c r="M96" s="73"/>
      <c r="N96" s="85" t="str">
        <f>$N$10</f>
        <v>Атюшина Юлия Викторовна</v>
      </c>
    </row>
    <row r="97" spans="1:14" s="53" customFormat="1" ht="18" customHeight="1" x14ac:dyDescent="0.25">
      <c r="A97" s="85" t="s">
        <v>16</v>
      </c>
      <c r="B97" s="220">
        <v>90</v>
      </c>
      <c r="C97" s="85" t="s">
        <v>15</v>
      </c>
      <c r="D97" s="31" t="s">
        <v>185</v>
      </c>
      <c r="E97" s="85" t="s">
        <v>156</v>
      </c>
      <c r="F97" s="73" t="s">
        <v>183</v>
      </c>
      <c r="G97" s="73">
        <v>7</v>
      </c>
      <c r="H97" s="73">
        <v>8</v>
      </c>
      <c r="I97" s="73">
        <v>15</v>
      </c>
      <c r="J97" s="113"/>
      <c r="K97" s="73">
        <v>15</v>
      </c>
      <c r="L97" s="113"/>
      <c r="M97" s="73"/>
      <c r="N97" s="73" t="s">
        <v>157</v>
      </c>
    </row>
    <row r="98" spans="1:14" s="53" customFormat="1" ht="23.25" customHeight="1" x14ac:dyDescent="0.25">
      <c r="A98" s="85" t="s">
        <v>16</v>
      </c>
      <c r="B98" s="220">
        <v>91</v>
      </c>
      <c r="C98" s="85" t="s">
        <v>15</v>
      </c>
      <c r="D98" s="195" t="s">
        <v>379</v>
      </c>
      <c r="E98" s="92" t="s">
        <v>361</v>
      </c>
      <c r="F98" s="146" t="s">
        <v>183</v>
      </c>
      <c r="G98" s="146">
        <v>15</v>
      </c>
      <c r="H98" s="146">
        <v>0</v>
      </c>
      <c r="I98" s="146">
        <v>15</v>
      </c>
      <c r="J98" s="113"/>
      <c r="K98" s="146">
        <v>15</v>
      </c>
      <c r="L98" s="113"/>
      <c r="M98" s="113"/>
      <c r="N98" s="92" t="s">
        <v>380</v>
      </c>
    </row>
    <row r="99" spans="1:14" s="53" customFormat="1" ht="15.75" x14ac:dyDescent="0.25">
      <c r="A99" s="85" t="s">
        <v>16</v>
      </c>
      <c r="B99" s="220">
        <v>92</v>
      </c>
      <c r="C99" s="85" t="s">
        <v>15</v>
      </c>
      <c r="D99" s="81" t="s">
        <v>436</v>
      </c>
      <c r="E99" s="85" t="s">
        <v>414</v>
      </c>
      <c r="F99" s="114" t="s">
        <v>181</v>
      </c>
      <c r="G99" s="117">
        <v>10</v>
      </c>
      <c r="H99" s="117">
        <v>5</v>
      </c>
      <c r="I99" s="139">
        <v>15</v>
      </c>
      <c r="J99" s="139"/>
      <c r="K99" s="139">
        <v>15</v>
      </c>
      <c r="L99" s="139"/>
      <c r="M99" s="139"/>
      <c r="N99" s="83" t="s">
        <v>434</v>
      </c>
    </row>
    <row r="100" spans="1:14" s="53" customFormat="1" ht="15.75" x14ac:dyDescent="0.25">
      <c r="A100" s="85" t="s">
        <v>16</v>
      </c>
      <c r="B100" s="220">
        <v>93</v>
      </c>
      <c r="C100" s="85" t="s">
        <v>15</v>
      </c>
      <c r="D100" s="89" t="s">
        <v>527</v>
      </c>
      <c r="E100" s="85" t="s">
        <v>524</v>
      </c>
      <c r="F100" s="113" t="s">
        <v>525</v>
      </c>
      <c r="G100" s="113">
        <v>5</v>
      </c>
      <c r="H100" s="113">
        <v>10</v>
      </c>
      <c r="I100" s="117">
        <v>15</v>
      </c>
      <c r="J100" s="113"/>
      <c r="K100" s="117">
        <v>15</v>
      </c>
      <c r="L100" s="113"/>
      <c r="M100" s="113"/>
      <c r="N100" s="90" t="s">
        <v>526</v>
      </c>
    </row>
    <row r="101" spans="1:14" s="53" customFormat="1" ht="15.75" x14ac:dyDescent="0.25">
      <c r="A101" s="85" t="s">
        <v>16</v>
      </c>
      <c r="B101" s="220">
        <v>94</v>
      </c>
      <c r="C101" s="85" t="s">
        <v>15</v>
      </c>
      <c r="D101" s="87" t="s">
        <v>1009</v>
      </c>
      <c r="E101" s="85" t="s">
        <v>923</v>
      </c>
      <c r="F101" s="85" t="s">
        <v>65</v>
      </c>
      <c r="G101" s="85">
        <v>10</v>
      </c>
      <c r="H101" s="85">
        <v>5</v>
      </c>
      <c r="I101" s="85">
        <v>15</v>
      </c>
      <c r="J101" s="85"/>
      <c r="K101" s="85">
        <v>15</v>
      </c>
      <c r="L101" s="85"/>
      <c r="M101" s="85"/>
      <c r="N101" s="129" t="s">
        <v>924</v>
      </c>
    </row>
    <row r="102" spans="1:14" s="53" customFormat="1" ht="15.75" x14ac:dyDescent="0.25">
      <c r="A102" s="85" t="s">
        <v>16</v>
      </c>
      <c r="B102" s="220">
        <v>95</v>
      </c>
      <c r="C102" s="85" t="s">
        <v>15</v>
      </c>
      <c r="D102" s="81" t="s">
        <v>1015</v>
      </c>
      <c r="E102" s="85" t="s">
        <v>923</v>
      </c>
      <c r="F102" s="83" t="s">
        <v>183</v>
      </c>
      <c r="G102" s="129">
        <v>10</v>
      </c>
      <c r="H102" s="129">
        <v>5</v>
      </c>
      <c r="I102" s="269">
        <v>15</v>
      </c>
      <c r="J102" s="81"/>
      <c r="K102" s="269">
        <v>15</v>
      </c>
      <c r="L102" s="81"/>
      <c r="M102" s="81"/>
      <c r="N102" s="83" t="s">
        <v>964</v>
      </c>
    </row>
    <row r="103" spans="1:14" s="53" customFormat="1" ht="15.75" x14ac:dyDescent="0.25">
      <c r="A103" s="85" t="s">
        <v>16</v>
      </c>
      <c r="B103" s="220">
        <v>96</v>
      </c>
      <c r="C103" s="85" t="s">
        <v>15</v>
      </c>
      <c r="D103" s="91" t="s">
        <v>1021</v>
      </c>
      <c r="E103" s="92" t="s">
        <v>923</v>
      </c>
      <c r="F103" s="92" t="s">
        <v>183</v>
      </c>
      <c r="G103" s="92">
        <v>10</v>
      </c>
      <c r="H103" s="92">
        <v>5</v>
      </c>
      <c r="I103" s="92">
        <v>15</v>
      </c>
      <c r="J103" s="81"/>
      <c r="K103" s="92">
        <v>15</v>
      </c>
      <c r="L103" s="85"/>
      <c r="M103" s="81"/>
      <c r="N103" s="92" t="s">
        <v>964</v>
      </c>
    </row>
    <row r="104" spans="1:14" s="53" customFormat="1" ht="15.75" x14ac:dyDescent="0.25">
      <c r="A104" s="85" t="s">
        <v>16</v>
      </c>
      <c r="B104" s="220">
        <v>97</v>
      </c>
      <c r="C104" s="85" t="s">
        <v>15</v>
      </c>
      <c r="D104" s="89" t="s">
        <v>1092</v>
      </c>
      <c r="E104" s="85" t="s">
        <v>1090</v>
      </c>
      <c r="F104" s="81" t="s">
        <v>183</v>
      </c>
      <c r="G104" s="81">
        <v>10</v>
      </c>
      <c r="H104" s="81">
        <v>5</v>
      </c>
      <c r="I104" s="129">
        <v>15</v>
      </c>
      <c r="J104" s="81"/>
      <c r="K104" s="129">
        <v>15</v>
      </c>
      <c r="L104" s="81"/>
      <c r="M104" s="81"/>
      <c r="N104" s="81" t="s">
        <v>1091</v>
      </c>
    </row>
    <row r="105" spans="1:14" s="53" customFormat="1" ht="15.75" x14ac:dyDescent="0.25">
      <c r="A105" s="85" t="s">
        <v>16</v>
      </c>
      <c r="B105" s="220">
        <v>98</v>
      </c>
      <c r="C105" s="85" t="s">
        <v>15</v>
      </c>
      <c r="D105" s="72" t="s">
        <v>1227</v>
      </c>
      <c r="E105" s="72" t="s">
        <v>1138</v>
      </c>
      <c r="F105" s="81" t="s">
        <v>181</v>
      </c>
      <c r="G105" s="92">
        <v>10</v>
      </c>
      <c r="H105" s="92">
        <v>5</v>
      </c>
      <c r="I105" s="92">
        <v>15</v>
      </c>
      <c r="J105" s="81"/>
      <c r="K105" s="92">
        <v>15</v>
      </c>
      <c r="L105" s="81"/>
      <c r="M105" s="81"/>
      <c r="N105" s="72" t="s">
        <v>1156</v>
      </c>
    </row>
    <row r="106" spans="1:14" s="53" customFormat="1" ht="15.75" x14ac:dyDescent="0.25">
      <c r="A106" s="85" t="s">
        <v>16</v>
      </c>
      <c r="B106" s="220">
        <v>99</v>
      </c>
      <c r="C106" s="85" t="s">
        <v>15</v>
      </c>
      <c r="D106" s="72" t="s">
        <v>1233</v>
      </c>
      <c r="E106" s="72" t="s">
        <v>1138</v>
      </c>
      <c r="F106" s="161" t="s">
        <v>183</v>
      </c>
      <c r="G106" s="92">
        <v>10</v>
      </c>
      <c r="H106" s="92">
        <v>5</v>
      </c>
      <c r="I106" s="92">
        <v>15</v>
      </c>
      <c r="J106" s="81"/>
      <c r="K106" s="92">
        <v>15</v>
      </c>
      <c r="L106" s="196"/>
      <c r="M106" s="81"/>
      <c r="N106" s="160" t="s">
        <v>1144</v>
      </c>
    </row>
    <row r="107" spans="1:14" s="53" customFormat="1" ht="15.75" x14ac:dyDescent="0.25">
      <c r="A107" s="85" t="s">
        <v>16</v>
      </c>
      <c r="B107" s="220">
        <v>100</v>
      </c>
      <c r="C107" s="85" t="s">
        <v>15</v>
      </c>
      <c r="D107" s="72" t="s">
        <v>1239</v>
      </c>
      <c r="E107" s="72" t="s">
        <v>1138</v>
      </c>
      <c r="F107" s="161" t="s">
        <v>183</v>
      </c>
      <c r="G107" s="92">
        <v>15</v>
      </c>
      <c r="H107" s="92">
        <v>0</v>
      </c>
      <c r="I107" s="92">
        <v>15</v>
      </c>
      <c r="J107" s="81"/>
      <c r="K107" s="92">
        <v>15</v>
      </c>
      <c r="L107" s="81"/>
      <c r="M107" s="81"/>
      <c r="N107" s="160" t="s">
        <v>1144</v>
      </c>
    </row>
    <row r="108" spans="1:14" s="53" customFormat="1" ht="15.75" x14ac:dyDescent="0.25">
      <c r="A108" s="85" t="s">
        <v>16</v>
      </c>
      <c r="B108" s="220">
        <v>101</v>
      </c>
      <c r="C108" s="85" t="s">
        <v>15</v>
      </c>
      <c r="D108" s="89" t="s">
        <v>438</v>
      </c>
      <c r="E108" s="85" t="s">
        <v>414</v>
      </c>
      <c r="F108" s="113" t="s">
        <v>183</v>
      </c>
      <c r="G108" s="113">
        <v>9</v>
      </c>
      <c r="H108" s="113">
        <v>5</v>
      </c>
      <c r="I108" s="117">
        <v>14</v>
      </c>
      <c r="J108" s="113"/>
      <c r="K108" s="117">
        <v>14</v>
      </c>
      <c r="L108" s="113"/>
      <c r="M108" s="113"/>
      <c r="N108" s="83" t="s">
        <v>434</v>
      </c>
    </row>
    <row r="109" spans="1:14" s="53" customFormat="1" ht="15.75" x14ac:dyDescent="0.25">
      <c r="A109" s="85" t="s">
        <v>16</v>
      </c>
      <c r="B109" s="220">
        <v>102</v>
      </c>
      <c r="C109" s="85" t="s">
        <v>15</v>
      </c>
      <c r="D109" s="89" t="s">
        <v>723</v>
      </c>
      <c r="E109" s="85" t="s">
        <v>717</v>
      </c>
      <c r="F109" s="85">
        <v>7</v>
      </c>
      <c r="G109" s="85">
        <v>10</v>
      </c>
      <c r="H109" s="83">
        <v>4</v>
      </c>
      <c r="I109" s="83">
        <v>14</v>
      </c>
      <c r="J109" s="83"/>
      <c r="K109" s="83">
        <v>14</v>
      </c>
      <c r="L109" s="83"/>
      <c r="M109" s="81"/>
      <c r="N109" s="86" t="s">
        <v>721</v>
      </c>
    </row>
    <row r="110" spans="1:14" s="53" customFormat="1" ht="15.75" x14ac:dyDescent="0.25">
      <c r="A110" s="85" t="s">
        <v>663</v>
      </c>
      <c r="B110" s="220">
        <v>103</v>
      </c>
      <c r="C110" s="85" t="s">
        <v>15</v>
      </c>
      <c r="D110" s="85" t="s">
        <v>783</v>
      </c>
      <c r="E110" s="85" t="s">
        <v>726</v>
      </c>
      <c r="F110" s="85" t="s">
        <v>181</v>
      </c>
      <c r="G110" s="129">
        <v>6</v>
      </c>
      <c r="H110" s="129">
        <v>8</v>
      </c>
      <c r="I110" s="129">
        <v>14</v>
      </c>
      <c r="J110" s="87"/>
      <c r="K110" s="129">
        <v>14</v>
      </c>
      <c r="L110" s="87"/>
      <c r="M110" s="87"/>
      <c r="N110" s="85" t="s">
        <v>784</v>
      </c>
    </row>
    <row r="111" spans="1:14" s="53" customFormat="1" ht="15.75" x14ac:dyDescent="0.25">
      <c r="A111" s="85" t="s">
        <v>663</v>
      </c>
      <c r="B111" s="220">
        <v>104</v>
      </c>
      <c r="C111" s="85" t="s">
        <v>15</v>
      </c>
      <c r="D111" s="85" t="s">
        <v>787</v>
      </c>
      <c r="E111" s="85" t="s">
        <v>726</v>
      </c>
      <c r="F111" s="85" t="s">
        <v>181</v>
      </c>
      <c r="G111" s="129">
        <v>6</v>
      </c>
      <c r="H111" s="129">
        <v>8</v>
      </c>
      <c r="I111" s="129">
        <v>14</v>
      </c>
      <c r="J111" s="85"/>
      <c r="K111" s="129">
        <v>14</v>
      </c>
      <c r="L111" s="83"/>
      <c r="M111" s="85"/>
      <c r="N111" s="85" t="s">
        <v>784</v>
      </c>
    </row>
    <row r="112" spans="1:14" s="53" customFormat="1" ht="15.75" x14ac:dyDescent="0.25">
      <c r="A112" s="85" t="s">
        <v>663</v>
      </c>
      <c r="B112" s="220">
        <v>105</v>
      </c>
      <c r="C112" s="85" t="s">
        <v>15</v>
      </c>
      <c r="D112" s="91" t="s">
        <v>791</v>
      </c>
      <c r="E112" s="85" t="s">
        <v>726</v>
      </c>
      <c r="F112" s="83" t="s">
        <v>181</v>
      </c>
      <c r="G112" s="83">
        <v>6</v>
      </c>
      <c r="H112" s="83">
        <v>8</v>
      </c>
      <c r="I112" s="129">
        <v>14</v>
      </c>
      <c r="J112" s="83"/>
      <c r="K112" s="129">
        <v>14</v>
      </c>
      <c r="L112" s="83"/>
      <c r="M112" s="83"/>
      <c r="N112" s="83" t="s">
        <v>784</v>
      </c>
    </row>
    <row r="113" spans="1:14" s="53" customFormat="1" ht="15.75" x14ac:dyDescent="0.25">
      <c r="A113" s="85" t="s">
        <v>663</v>
      </c>
      <c r="B113" s="220">
        <v>106</v>
      </c>
      <c r="C113" s="85" t="s">
        <v>15</v>
      </c>
      <c r="D113" s="85" t="s">
        <v>793</v>
      </c>
      <c r="E113" s="85" t="s">
        <v>726</v>
      </c>
      <c r="F113" s="85" t="s">
        <v>181</v>
      </c>
      <c r="G113" s="129">
        <v>6</v>
      </c>
      <c r="H113" s="129">
        <v>8</v>
      </c>
      <c r="I113" s="129">
        <v>14</v>
      </c>
      <c r="J113" s="129"/>
      <c r="K113" s="129">
        <v>14</v>
      </c>
      <c r="L113" s="83"/>
      <c r="M113" s="81"/>
      <c r="N113" s="85" t="s">
        <v>784</v>
      </c>
    </row>
    <row r="114" spans="1:14" s="53" customFormat="1" ht="15.75" x14ac:dyDescent="0.25">
      <c r="A114" s="85" t="s">
        <v>663</v>
      </c>
      <c r="B114" s="220">
        <v>107</v>
      </c>
      <c r="C114" s="85" t="s">
        <v>15</v>
      </c>
      <c r="D114" s="85" t="s">
        <v>795</v>
      </c>
      <c r="E114" s="85" t="s">
        <v>726</v>
      </c>
      <c r="F114" s="85" t="s">
        <v>181</v>
      </c>
      <c r="G114" s="129">
        <v>8</v>
      </c>
      <c r="H114" s="129">
        <v>6</v>
      </c>
      <c r="I114" s="129">
        <v>14</v>
      </c>
      <c r="J114" s="129"/>
      <c r="K114" s="129">
        <v>14</v>
      </c>
      <c r="L114" s="83"/>
      <c r="M114" s="81"/>
      <c r="N114" s="85" t="s">
        <v>784</v>
      </c>
    </row>
    <row r="115" spans="1:14" s="53" customFormat="1" ht="15.75" x14ac:dyDescent="0.25">
      <c r="A115" s="85" t="s">
        <v>663</v>
      </c>
      <c r="B115" s="220">
        <v>108</v>
      </c>
      <c r="C115" s="85" t="s">
        <v>15</v>
      </c>
      <c r="D115" s="85" t="s">
        <v>797</v>
      </c>
      <c r="E115" s="85" t="s">
        <v>726</v>
      </c>
      <c r="F115" s="85" t="s">
        <v>181</v>
      </c>
      <c r="G115" s="129">
        <v>6</v>
      </c>
      <c r="H115" s="129">
        <v>8</v>
      </c>
      <c r="I115" s="129">
        <v>14</v>
      </c>
      <c r="J115" s="129"/>
      <c r="K115" s="129">
        <v>14</v>
      </c>
      <c r="L115" s="83"/>
      <c r="M115" s="81"/>
      <c r="N115" s="85" t="s">
        <v>784</v>
      </c>
    </row>
    <row r="116" spans="1:14" s="53" customFormat="1" ht="15.75" x14ac:dyDescent="0.25">
      <c r="A116" s="85" t="s">
        <v>663</v>
      </c>
      <c r="B116" s="220">
        <v>109</v>
      </c>
      <c r="C116" s="85" t="s">
        <v>15</v>
      </c>
      <c r="D116" s="85" t="s">
        <v>802</v>
      </c>
      <c r="E116" s="85" t="s">
        <v>726</v>
      </c>
      <c r="F116" s="85" t="s">
        <v>183</v>
      </c>
      <c r="G116" s="129">
        <v>6</v>
      </c>
      <c r="H116" s="129">
        <v>8</v>
      </c>
      <c r="I116" s="129">
        <v>14</v>
      </c>
      <c r="J116" s="129"/>
      <c r="K116" s="129">
        <v>14</v>
      </c>
      <c r="L116" s="83"/>
      <c r="M116" s="81"/>
      <c r="N116" s="85" t="s">
        <v>759</v>
      </c>
    </row>
    <row r="117" spans="1:14" s="53" customFormat="1" ht="15.75" x14ac:dyDescent="0.25">
      <c r="A117" s="85" t="s">
        <v>663</v>
      </c>
      <c r="B117" s="220">
        <v>110</v>
      </c>
      <c r="C117" s="85" t="s">
        <v>15</v>
      </c>
      <c r="D117" s="85" t="s">
        <v>806</v>
      </c>
      <c r="E117" s="85" t="s">
        <v>726</v>
      </c>
      <c r="F117" s="85" t="s">
        <v>183</v>
      </c>
      <c r="G117" s="129">
        <v>6</v>
      </c>
      <c r="H117" s="129">
        <v>8</v>
      </c>
      <c r="I117" s="129">
        <v>14</v>
      </c>
      <c r="J117" s="129"/>
      <c r="K117" s="129">
        <v>14</v>
      </c>
      <c r="L117" s="83"/>
      <c r="M117" s="81"/>
      <c r="N117" s="85" t="s">
        <v>759</v>
      </c>
    </row>
    <row r="118" spans="1:14" s="53" customFormat="1" ht="15.75" x14ac:dyDescent="0.25">
      <c r="A118" s="85" t="s">
        <v>663</v>
      </c>
      <c r="B118" s="220">
        <v>111</v>
      </c>
      <c r="C118" s="85" t="s">
        <v>15</v>
      </c>
      <c r="D118" s="85" t="s">
        <v>807</v>
      </c>
      <c r="E118" s="85" t="s">
        <v>726</v>
      </c>
      <c r="F118" s="85" t="s">
        <v>183</v>
      </c>
      <c r="G118" s="129">
        <v>6</v>
      </c>
      <c r="H118" s="129">
        <v>8</v>
      </c>
      <c r="I118" s="129">
        <v>14</v>
      </c>
      <c r="J118" s="129"/>
      <c r="K118" s="129">
        <v>14</v>
      </c>
      <c r="L118" s="83"/>
      <c r="M118" s="81"/>
      <c r="N118" s="85" t="s">
        <v>759</v>
      </c>
    </row>
    <row r="119" spans="1:14" s="53" customFormat="1" ht="15.75" x14ac:dyDescent="0.25">
      <c r="A119" s="85" t="s">
        <v>663</v>
      </c>
      <c r="B119" s="220">
        <v>112</v>
      </c>
      <c r="C119" s="85" t="s">
        <v>15</v>
      </c>
      <c r="D119" s="85" t="s">
        <v>813</v>
      </c>
      <c r="E119" s="85" t="s">
        <v>726</v>
      </c>
      <c r="F119" s="85" t="s">
        <v>183</v>
      </c>
      <c r="G119" s="129">
        <v>8</v>
      </c>
      <c r="H119" s="129">
        <v>6</v>
      </c>
      <c r="I119" s="129">
        <v>14</v>
      </c>
      <c r="J119" s="129"/>
      <c r="K119" s="129">
        <v>14</v>
      </c>
      <c r="L119" s="83"/>
      <c r="M119" s="81"/>
      <c r="N119" s="85" t="s">
        <v>759</v>
      </c>
    </row>
    <row r="120" spans="1:14" s="53" customFormat="1" ht="15.75" x14ac:dyDescent="0.25">
      <c r="A120" s="85" t="s">
        <v>663</v>
      </c>
      <c r="B120" s="220">
        <v>113</v>
      </c>
      <c r="C120" s="85" t="s">
        <v>15</v>
      </c>
      <c r="D120" s="85" t="s">
        <v>815</v>
      </c>
      <c r="E120" s="85" t="s">
        <v>726</v>
      </c>
      <c r="F120" s="85" t="s">
        <v>65</v>
      </c>
      <c r="G120" s="129">
        <v>6</v>
      </c>
      <c r="H120" s="129">
        <v>8</v>
      </c>
      <c r="I120" s="129">
        <v>14</v>
      </c>
      <c r="J120" s="129"/>
      <c r="K120" s="129">
        <v>14</v>
      </c>
      <c r="L120" s="83"/>
      <c r="M120" s="81"/>
      <c r="N120" s="85" t="s">
        <v>743</v>
      </c>
    </row>
    <row r="121" spans="1:14" s="53" customFormat="1" ht="15.75" x14ac:dyDescent="0.25">
      <c r="A121" s="85" t="s">
        <v>663</v>
      </c>
      <c r="B121" s="220">
        <v>114</v>
      </c>
      <c r="C121" s="85" t="s">
        <v>15</v>
      </c>
      <c r="D121" s="85" t="s">
        <v>821</v>
      </c>
      <c r="E121" s="85" t="s">
        <v>726</v>
      </c>
      <c r="F121" s="85" t="s">
        <v>65</v>
      </c>
      <c r="G121" s="129">
        <v>6</v>
      </c>
      <c r="H121" s="129">
        <v>8</v>
      </c>
      <c r="I121" s="129">
        <v>14</v>
      </c>
      <c r="J121" s="129"/>
      <c r="K121" s="129">
        <v>14</v>
      </c>
      <c r="L121" s="83"/>
      <c r="M121" s="81"/>
      <c r="N121" s="85" t="s">
        <v>743</v>
      </c>
    </row>
    <row r="122" spans="1:14" s="53" customFormat="1" ht="15.75" x14ac:dyDescent="0.25">
      <c r="A122" s="85" t="s">
        <v>663</v>
      </c>
      <c r="B122" s="220">
        <v>115</v>
      </c>
      <c r="C122" s="85" t="s">
        <v>15</v>
      </c>
      <c r="D122" s="85" t="s">
        <v>822</v>
      </c>
      <c r="E122" s="85" t="s">
        <v>726</v>
      </c>
      <c r="F122" s="85" t="s">
        <v>65</v>
      </c>
      <c r="G122" s="129">
        <v>8</v>
      </c>
      <c r="H122" s="129">
        <v>6</v>
      </c>
      <c r="I122" s="129">
        <v>14</v>
      </c>
      <c r="J122" s="129"/>
      <c r="K122" s="129">
        <v>14</v>
      </c>
      <c r="L122" s="83"/>
      <c r="M122" s="81"/>
      <c r="N122" s="85" t="s">
        <v>743</v>
      </c>
    </row>
    <row r="123" spans="1:14" s="53" customFormat="1" ht="15.75" x14ac:dyDescent="0.25">
      <c r="A123" s="85" t="s">
        <v>16</v>
      </c>
      <c r="B123" s="220">
        <v>116</v>
      </c>
      <c r="C123" s="85" t="s">
        <v>15</v>
      </c>
      <c r="D123" s="81" t="s">
        <v>1093</v>
      </c>
      <c r="E123" s="85" t="s">
        <v>1090</v>
      </c>
      <c r="F123" s="83" t="s">
        <v>181</v>
      </c>
      <c r="G123" s="129">
        <v>8</v>
      </c>
      <c r="H123" s="129">
        <v>6</v>
      </c>
      <c r="I123" s="196">
        <v>14</v>
      </c>
      <c r="J123" s="196"/>
      <c r="K123" s="196">
        <v>14</v>
      </c>
      <c r="L123" s="196"/>
      <c r="M123" s="196"/>
      <c r="N123" s="83" t="s">
        <v>1091</v>
      </c>
    </row>
    <row r="124" spans="1:14" s="53" customFormat="1" ht="31.5" x14ac:dyDescent="0.25">
      <c r="A124" s="85" t="s">
        <v>16</v>
      </c>
      <c r="B124" s="220">
        <v>117</v>
      </c>
      <c r="C124" s="85" t="s">
        <v>15</v>
      </c>
      <c r="D124" s="31" t="s">
        <v>184</v>
      </c>
      <c r="E124" s="85" t="s">
        <v>156</v>
      </c>
      <c r="F124" s="114" t="s">
        <v>183</v>
      </c>
      <c r="G124" s="117">
        <v>6</v>
      </c>
      <c r="H124" s="117">
        <v>7</v>
      </c>
      <c r="I124" s="139">
        <v>13</v>
      </c>
      <c r="J124" s="139"/>
      <c r="K124" s="139">
        <v>13</v>
      </c>
      <c r="L124" s="139"/>
      <c r="M124" s="139"/>
      <c r="N124" s="72" t="s">
        <v>157</v>
      </c>
    </row>
    <row r="125" spans="1:14" s="53" customFormat="1" ht="15.75" x14ac:dyDescent="0.25">
      <c r="A125" s="85" t="s">
        <v>16</v>
      </c>
      <c r="B125" s="220">
        <v>118</v>
      </c>
      <c r="C125" s="85" t="s">
        <v>15</v>
      </c>
      <c r="D125" s="81" t="s">
        <v>347</v>
      </c>
      <c r="E125" s="85" t="s">
        <v>336</v>
      </c>
      <c r="F125" s="114" t="s">
        <v>183</v>
      </c>
      <c r="G125" s="117">
        <v>10</v>
      </c>
      <c r="H125" s="117">
        <v>3</v>
      </c>
      <c r="I125" s="147">
        <v>13</v>
      </c>
      <c r="J125" s="139"/>
      <c r="K125" s="147">
        <v>13</v>
      </c>
      <c r="L125" s="139"/>
      <c r="M125" s="139"/>
      <c r="N125" s="83" t="s">
        <v>337</v>
      </c>
    </row>
    <row r="126" spans="1:14" s="53" customFormat="1" ht="15.75" x14ac:dyDescent="0.25">
      <c r="A126" s="85" t="s">
        <v>16</v>
      </c>
      <c r="B126" s="220">
        <v>119</v>
      </c>
      <c r="C126" s="85" t="s">
        <v>15</v>
      </c>
      <c r="D126" s="89" t="s">
        <v>486</v>
      </c>
      <c r="E126" s="85" t="s">
        <v>483</v>
      </c>
      <c r="F126" s="113" t="s">
        <v>484</v>
      </c>
      <c r="G126" s="113">
        <v>6</v>
      </c>
      <c r="H126" s="113">
        <v>7</v>
      </c>
      <c r="I126" s="117">
        <v>13</v>
      </c>
      <c r="J126" s="113"/>
      <c r="K126" s="117">
        <v>13</v>
      </c>
      <c r="L126" s="113"/>
      <c r="M126" s="113"/>
      <c r="N126" s="92" t="s">
        <v>485</v>
      </c>
    </row>
    <row r="127" spans="1:14" s="53" customFormat="1" ht="15.75" x14ac:dyDescent="0.25">
      <c r="A127" s="85" t="s">
        <v>16</v>
      </c>
      <c r="B127" s="220">
        <v>120</v>
      </c>
      <c r="C127" s="85" t="s">
        <v>15</v>
      </c>
      <c r="D127" s="91" t="s">
        <v>578</v>
      </c>
      <c r="E127" s="92" t="s">
        <v>575</v>
      </c>
      <c r="F127" s="146" t="s">
        <v>525</v>
      </c>
      <c r="G127" s="146">
        <v>8</v>
      </c>
      <c r="H127" s="146">
        <v>5</v>
      </c>
      <c r="I127" s="146">
        <v>13</v>
      </c>
      <c r="J127" s="113"/>
      <c r="K127" s="146">
        <v>13</v>
      </c>
      <c r="L127" s="113"/>
      <c r="M127" s="113"/>
      <c r="N127" s="92" t="s">
        <v>576</v>
      </c>
    </row>
    <row r="128" spans="1:14" s="53" customFormat="1" ht="15.75" customHeight="1" x14ac:dyDescent="0.25">
      <c r="A128" s="85" t="s">
        <v>663</v>
      </c>
      <c r="B128" s="220">
        <v>121</v>
      </c>
      <c r="C128" s="85" t="s">
        <v>15</v>
      </c>
      <c r="D128" s="85" t="s">
        <v>788</v>
      </c>
      <c r="E128" s="85" t="s">
        <v>726</v>
      </c>
      <c r="F128" s="85" t="s">
        <v>181</v>
      </c>
      <c r="G128" s="129">
        <v>5</v>
      </c>
      <c r="H128" s="129">
        <v>8</v>
      </c>
      <c r="I128" s="129">
        <v>13</v>
      </c>
      <c r="J128" s="129"/>
      <c r="K128" s="129">
        <v>13</v>
      </c>
      <c r="L128" s="83"/>
      <c r="M128" s="85"/>
      <c r="N128" s="85" t="s">
        <v>784</v>
      </c>
    </row>
    <row r="129" spans="1:14" s="53" customFormat="1" ht="15.75" customHeight="1" x14ac:dyDescent="0.25">
      <c r="A129" s="85" t="s">
        <v>16</v>
      </c>
      <c r="B129" s="220">
        <v>122</v>
      </c>
      <c r="C129" s="85" t="s">
        <v>15</v>
      </c>
      <c r="D129" s="89" t="s">
        <v>346</v>
      </c>
      <c r="E129" s="85" t="s">
        <v>336</v>
      </c>
      <c r="F129" s="73" t="s">
        <v>65</v>
      </c>
      <c r="G129" s="113">
        <v>6</v>
      </c>
      <c r="H129" s="113">
        <v>6</v>
      </c>
      <c r="I129" s="117">
        <v>12</v>
      </c>
      <c r="J129" s="113"/>
      <c r="K129" s="117">
        <v>12</v>
      </c>
      <c r="L129" s="113"/>
      <c r="M129" s="113"/>
      <c r="N129" s="85" t="s">
        <v>345</v>
      </c>
    </row>
    <row r="130" spans="1:14" s="53" customFormat="1" ht="15.75" customHeight="1" x14ac:dyDescent="0.25">
      <c r="A130" s="85" t="s">
        <v>16</v>
      </c>
      <c r="B130" s="220">
        <v>123</v>
      </c>
      <c r="C130" s="85" t="s">
        <v>15</v>
      </c>
      <c r="D130" s="91" t="s">
        <v>621</v>
      </c>
      <c r="E130" s="92" t="s">
        <v>616</v>
      </c>
      <c r="F130" s="146" t="s">
        <v>65</v>
      </c>
      <c r="G130" s="146">
        <v>5</v>
      </c>
      <c r="H130" s="146">
        <v>7</v>
      </c>
      <c r="I130" s="146">
        <v>12</v>
      </c>
      <c r="J130" s="113"/>
      <c r="K130" s="146">
        <v>12</v>
      </c>
      <c r="L130" s="113"/>
      <c r="M130" s="113"/>
      <c r="N130" s="92" t="s">
        <v>617</v>
      </c>
    </row>
    <row r="131" spans="1:14" s="53" customFormat="1" ht="15.75" customHeight="1" x14ac:dyDescent="0.25">
      <c r="A131" s="85" t="s">
        <v>663</v>
      </c>
      <c r="B131" s="220">
        <v>124</v>
      </c>
      <c r="C131" s="85" t="s">
        <v>15</v>
      </c>
      <c r="D131" s="83" t="s">
        <v>785</v>
      </c>
      <c r="E131" s="85" t="s">
        <v>726</v>
      </c>
      <c r="F131" s="83" t="s">
        <v>181</v>
      </c>
      <c r="G131" s="129">
        <v>7</v>
      </c>
      <c r="H131" s="268">
        <v>5</v>
      </c>
      <c r="I131" s="196">
        <v>12</v>
      </c>
      <c r="J131" s="196"/>
      <c r="K131" s="196">
        <v>12</v>
      </c>
      <c r="L131" s="83"/>
      <c r="M131" s="196"/>
      <c r="N131" s="83" t="s">
        <v>784</v>
      </c>
    </row>
    <row r="132" spans="1:14" s="53" customFormat="1" ht="15.75" customHeight="1" x14ac:dyDescent="0.25">
      <c r="A132" s="85" t="s">
        <v>663</v>
      </c>
      <c r="B132" s="220">
        <v>125</v>
      </c>
      <c r="C132" s="85" t="s">
        <v>15</v>
      </c>
      <c r="D132" s="83" t="s">
        <v>790</v>
      </c>
      <c r="E132" s="23" t="s">
        <v>726</v>
      </c>
      <c r="F132" s="81" t="s">
        <v>181</v>
      </c>
      <c r="G132" s="81">
        <v>6</v>
      </c>
      <c r="H132" s="81">
        <v>6</v>
      </c>
      <c r="I132" s="23">
        <v>12</v>
      </c>
      <c r="J132" s="81"/>
      <c r="K132" s="23">
        <v>12</v>
      </c>
      <c r="L132" s="83"/>
      <c r="M132" s="81"/>
      <c r="N132" s="83" t="s">
        <v>784</v>
      </c>
    </row>
    <row r="133" spans="1:14" s="53" customFormat="1" ht="15.75" customHeight="1" x14ac:dyDescent="0.25">
      <c r="A133" s="85" t="s">
        <v>663</v>
      </c>
      <c r="B133" s="220">
        <v>126</v>
      </c>
      <c r="C133" s="85" t="s">
        <v>15</v>
      </c>
      <c r="D133" s="85" t="s">
        <v>792</v>
      </c>
      <c r="E133" s="85" t="s">
        <v>726</v>
      </c>
      <c r="F133" s="85" t="s">
        <v>181</v>
      </c>
      <c r="G133" s="129">
        <v>6</v>
      </c>
      <c r="H133" s="129">
        <v>6</v>
      </c>
      <c r="I133" s="129">
        <v>12</v>
      </c>
      <c r="J133" s="129"/>
      <c r="K133" s="129">
        <v>12</v>
      </c>
      <c r="L133" s="83"/>
      <c r="M133" s="81"/>
      <c r="N133" s="85" t="s">
        <v>784</v>
      </c>
    </row>
    <row r="134" spans="1:14" s="53" customFormat="1" ht="15.75" customHeight="1" x14ac:dyDescent="0.25">
      <c r="A134" s="85" t="s">
        <v>663</v>
      </c>
      <c r="B134" s="220">
        <v>127</v>
      </c>
      <c r="C134" s="85" t="s">
        <v>15</v>
      </c>
      <c r="D134" s="85" t="s">
        <v>800</v>
      </c>
      <c r="E134" s="85" t="s">
        <v>726</v>
      </c>
      <c r="F134" s="85" t="s">
        <v>183</v>
      </c>
      <c r="G134" s="129">
        <v>6</v>
      </c>
      <c r="H134" s="129">
        <v>6</v>
      </c>
      <c r="I134" s="129">
        <v>12</v>
      </c>
      <c r="J134" s="129"/>
      <c r="K134" s="129">
        <v>12</v>
      </c>
      <c r="L134" s="83"/>
      <c r="M134" s="81"/>
      <c r="N134" s="85" t="s">
        <v>759</v>
      </c>
    </row>
    <row r="135" spans="1:14" s="53" customFormat="1" ht="15.75" customHeight="1" x14ac:dyDescent="0.25">
      <c r="A135" s="85" t="s">
        <v>663</v>
      </c>
      <c r="B135" s="220">
        <v>128</v>
      </c>
      <c r="C135" s="85" t="s">
        <v>15</v>
      </c>
      <c r="D135" s="85" t="s">
        <v>804</v>
      </c>
      <c r="E135" s="85" t="s">
        <v>726</v>
      </c>
      <c r="F135" s="85" t="s">
        <v>183</v>
      </c>
      <c r="G135" s="129">
        <v>6</v>
      </c>
      <c r="H135" s="129">
        <v>6</v>
      </c>
      <c r="I135" s="129">
        <v>12</v>
      </c>
      <c r="J135" s="129"/>
      <c r="K135" s="129">
        <v>12</v>
      </c>
      <c r="L135" s="83"/>
      <c r="M135" s="81"/>
      <c r="N135" s="85" t="s">
        <v>759</v>
      </c>
    </row>
    <row r="136" spans="1:14" s="53" customFormat="1" ht="15.75" customHeight="1" x14ac:dyDescent="0.25">
      <c r="A136" s="85" t="s">
        <v>663</v>
      </c>
      <c r="B136" s="220">
        <v>129</v>
      </c>
      <c r="C136" s="85" t="s">
        <v>15</v>
      </c>
      <c r="D136" s="85" t="s">
        <v>808</v>
      </c>
      <c r="E136" s="85" t="s">
        <v>726</v>
      </c>
      <c r="F136" s="85" t="s">
        <v>183</v>
      </c>
      <c r="G136" s="129">
        <v>6</v>
      </c>
      <c r="H136" s="129">
        <v>6</v>
      </c>
      <c r="I136" s="129">
        <v>12</v>
      </c>
      <c r="J136" s="129"/>
      <c r="K136" s="129">
        <v>12</v>
      </c>
      <c r="L136" s="83"/>
      <c r="M136" s="81"/>
      <c r="N136" s="85" t="s">
        <v>759</v>
      </c>
    </row>
    <row r="137" spans="1:14" s="53" customFormat="1" ht="15.75" customHeight="1" x14ac:dyDescent="0.25">
      <c r="A137" s="85" t="s">
        <v>663</v>
      </c>
      <c r="B137" s="220">
        <v>130</v>
      </c>
      <c r="C137" s="85" t="s">
        <v>15</v>
      </c>
      <c r="D137" s="85" t="s">
        <v>810</v>
      </c>
      <c r="E137" s="85" t="s">
        <v>726</v>
      </c>
      <c r="F137" s="85" t="s">
        <v>183</v>
      </c>
      <c r="G137" s="129">
        <v>6</v>
      </c>
      <c r="H137" s="129">
        <v>6</v>
      </c>
      <c r="I137" s="129">
        <v>12</v>
      </c>
      <c r="J137" s="129"/>
      <c r="K137" s="129">
        <v>12</v>
      </c>
      <c r="L137" s="83"/>
      <c r="M137" s="81"/>
      <c r="N137" s="85" t="s">
        <v>759</v>
      </c>
    </row>
    <row r="138" spans="1:14" s="53" customFormat="1" ht="15.75" customHeight="1" x14ac:dyDescent="0.25">
      <c r="A138" s="85" t="s">
        <v>663</v>
      </c>
      <c r="B138" s="220">
        <v>131</v>
      </c>
      <c r="C138" s="85" t="s">
        <v>15</v>
      </c>
      <c r="D138" s="85" t="s">
        <v>817</v>
      </c>
      <c r="E138" s="85" t="s">
        <v>726</v>
      </c>
      <c r="F138" s="85" t="s">
        <v>65</v>
      </c>
      <c r="G138" s="129">
        <v>6</v>
      </c>
      <c r="H138" s="129">
        <v>6</v>
      </c>
      <c r="I138" s="129">
        <v>12</v>
      </c>
      <c r="J138" s="129"/>
      <c r="K138" s="129">
        <v>12</v>
      </c>
      <c r="L138" s="83"/>
      <c r="M138" s="81"/>
      <c r="N138" s="85" t="s">
        <v>743</v>
      </c>
    </row>
    <row r="139" spans="1:14" s="53" customFormat="1" ht="15.75" customHeight="1" x14ac:dyDescent="0.25">
      <c r="A139" s="85" t="s">
        <v>663</v>
      </c>
      <c r="B139" s="220">
        <v>132</v>
      </c>
      <c r="C139" s="85" t="s">
        <v>15</v>
      </c>
      <c r="D139" s="85" t="s">
        <v>819</v>
      </c>
      <c r="E139" s="85" t="s">
        <v>726</v>
      </c>
      <c r="F139" s="85" t="s">
        <v>65</v>
      </c>
      <c r="G139" s="129">
        <v>6</v>
      </c>
      <c r="H139" s="129">
        <v>6</v>
      </c>
      <c r="I139" s="129">
        <v>12</v>
      </c>
      <c r="J139" s="129"/>
      <c r="K139" s="129">
        <v>12</v>
      </c>
      <c r="L139" s="83"/>
      <c r="M139" s="81"/>
      <c r="N139" s="85" t="s">
        <v>743</v>
      </c>
    </row>
    <row r="140" spans="1:14" s="53" customFormat="1" ht="15.75" customHeight="1" x14ac:dyDescent="0.25">
      <c r="A140" s="85" t="s">
        <v>663</v>
      </c>
      <c r="B140" s="220">
        <v>133</v>
      </c>
      <c r="C140" s="85" t="s">
        <v>15</v>
      </c>
      <c r="D140" s="85" t="s">
        <v>823</v>
      </c>
      <c r="E140" s="85" t="s">
        <v>726</v>
      </c>
      <c r="F140" s="85" t="s">
        <v>65</v>
      </c>
      <c r="G140" s="129">
        <v>6</v>
      </c>
      <c r="H140" s="129">
        <v>6</v>
      </c>
      <c r="I140" s="129">
        <v>12</v>
      </c>
      <c r="J140" s="129"/>
      <c r="K140" s="129">
        <v>12</v>
      </c>
      <c r="L140" s="83"/>
      <c r="M140" s="81"/>
      <c r="N140" s="85" t="s">
        <v>743</v>
      </c>
    </row>
    <row r="141" spans="1:14" s="53" customFormat="1" ht="15.75" customHeight="1" x14ac:dyDescent="0.25">
      <c r="A141" s="85" t="s">
        <v>16</v>
      </c>
      <c r="B141" s="220">
        <v>134</v>
      </c>
      <c r="C141" s="85" t="s">
        <v>15</v>
      </c>
      <c r="D141" s="83" t="s">
        <v>1004</v>
      </c>
      <c r="E141" s="83" t="s">
        <v>923</v>
      </c>
      <c r="F141" s="85" t="s">
        <v>65</v>
      </c>
      <c r="G141" s="83">
        <v>10</v>
      </c>
      <c r="H141" s="83">
        <v>2</v>
      </c>
      <c r="I141" s="83">
        <v>12</v>
      </c>
      <c r="J141" s="81"/>
      <c r="K141" s="83">
        <v>12</v>
      </c>
      <c r="L141" s="81"/>
      <c r="M141" s="81"/>
      <c r="N141" s="85" t="s">
        <v>924</v>
      </c>
    </row>
    <row r="142" spans="1:14" s="53" customFormat="1" ht="15.75" customHeight="1" x14ac:dyDescent="0.25">
      <c r="A142" s="85" t="s">
        <v>16</v>
      </c>
      <c r="B142" s="220">
        <v>135</v>
      </c>
      <c r="C142" s="85" t="s">
        <v>15</v>
      </c>
      <c r="D142" s="81" t="s">
        <v>1006</v>
      </c>
      <c r="E142" s="85" t="s">
        <v>923</v>
      </c>
      <c r="F142" s="85" t="s">
        <v>181</v>
      </c>
      <c r="G142" s="129">
        <v>8</v>
      </c>
      <c r="H142" s="129">
        <v>4</v>
      </c>
      <c r="I142" s="129">
        <v>12</v>
      </c>
      <c r="J142" s="82"/>
      <c r="K142" s="129">
        <v>12</v>
      </c>
      <c r="L142" s="85"/>
      <c r="M142" s="82"/>
      <c r="N142" s="85" t="s">
        <v>924</v>
      </c>
    </row>
    <row r="143" spans="1:14" s="53" customFormat="1" ht="15.75" customHeight="1" x14ac:dyDescent="0.25">
      <c r="A143" s="85" t="s">
        <v>16</v>
      </c>
      <c r="B143" s="220">
        <v>136</v>
      </c>
      <c r="C143" s="85" t="s">
        <v>15</v>
      </c>
      <c r="D143" s="81" t="s">
        <v>1228</v>
      </c>
      <c r="E143" s="72" t="s">
        <v>1138</v>
      </c>
      <c r="F143" s="81" t="s">
        <v>181</v>
      </c>
      <c r="G143" s="81">
        <v>7</v>
      </c>
      <c r="H143" s="81">
        <v>5</v>
      </c>
      <c r="I143" s="129">
        <v>12</v>
      </c>
      <c r="J143" s="81"/>
      <c r="K143" s="129">
        <v>12</v>
      </c>
      <c r="L143" s="81"/>
      <c r="M143" s="81"/>
      <c r="N143" s="72" t="s">
        <v>1156</v>
      </c>
    </row>
    <row r="144" spans="1:14" s="53" customFormat="1" ht="15.75" customHeight="1" x14ac:dyDescent="0.25">
      <c r="A144" s="85" t="s">
        <v>663</v>
      </c>
      <c r="B144" s="220">
        <v>137</v>
      </c>
      <c r="C144" s="85" t="s">
        <v>15</v>
      </c>
      <c r="D144" s="89" t="s">
        <v>677</v>
      </c>
      <c r="E144" s="92" t="s">
        <v>665</v>
      </c>
      <c r="F144" s="81" t="s">
        <v>675</v>
      </c>
      <c r="G144" s="81">
        <v>9</v>
      </c>
      <c r="H144" s="81">
        <v>2</v>
      </c>
      <c r="I144" s="129">
        <v>11</v>
      </c>
      <c r="J144" s="81"/>
      <c r="K144" s="129">
        <v>11</v>
      </c>
      <c r="L144" s="81"/>
      <c r="M144" s="81"/>
      <c r="N144" s="83" t="s">
        <v>668</v>
      </c>
    </row>
    <row r="145" spans="1:14" s="53" customFormat="1" ht="15.75" customHeight="1" x14ac:dyDescent="0.25">
      <c r="A145" s="85" t="s">
        <v>16</v>
      </c>
      <c r="B145" s="220">
        <v>138</v>
      </c>
      <c r="C145" s="85" t="s">
        <v>15</v>
      </c>
      <c r="D145" s="89" t="s">
        <v>1468</v>
      </c>
      <c r="E145" s="85" t="s">
        <v>1462</v>
      </c>
      <c r="F145" s="81" t="s">
        <v>183</v>
      </c>
      <c r="G145" s="81">
        <v>8</v>
      </c>
      <c r="H145" s="81">
        <v>3</v>
      </c>
      <c r="I145" s="129">
        <v>11</v>
      </c>
      <c r="J145" s="81"/>
      <c r="K145" s="129">
        <v>11</v>
      </c>
      <c r="L145" s="81"/>
      <c r="M145" s="81"/>
      <c r="N145" s="81" t="s">
        <v>1467</v>
      </c>
    </row>
    <row r="146" spans="1:14" s="53" customFormat="1" ht="15.75" customHeight="1" x14ac:dyDescent="0.25">
      <c r="A146" s="85" t="s">
        <v>16</v>
      </c>
      <c r="B146" s="220">
        <v>139</v>
      </c>
      <c r="C146" s="85" t="s">
        <v>15</v>
      </c>
      <c r="D146" s="81" t="s">
        <v>724</v>
      </c>
      <c r="E146" s="85" t="s">
        <v>717</v>
      </c>
      <c r="F146" s="85">
        <v>7</v>
      </c>
      <c r="G146" s="85">
        <v>8</v>
      </c>
      <c r="H146" s="83">
        <v>3</v>
      </c>
      <c r="I146" s="83">
        <v>11</v>
      </c>
      <c r="J146" s="83"/>
      <c r="K146" s="83">
        <v>11</v>
      </c>
      <c r="L146" s="83"/>
      <c r="M146" s="81"/>
      <c r="N146" s="86" t="s">
        <v>721</v>
      </c>
    </row>
    <row r="147" spans="1:14" s="53" customFormat="1" ht="15.75" customHeight="1" x14ac:dyDescent="0.25">
      <c r="A147" s="85" t="s">
        <v>16</v>
      </c>
      <c r="B147" s="220">
        <v>140</v>
      </c>
      <c r="C147" s="85" t="s">
        <v>15</v>
      </c>
      <c r="D147" s="85" t="s">
        <v>44</v>
      </c>
      <c r="E147" s="85" t="s">
        <v>483</v>
      </c>
      <c r="F147" s="73" t="s">
        <v>460</v>
      </c>
      <c r="G147" s="73">
        <v>3</v>
      </c>
      <c r="H147" s="73">
        <v>7</v>
      </c>
      <c r="I147" s="73">
        <v>10</v>
      </c>
      <c r="J147" s="113"/>
      <c r="K147" s="73">
        <v>10</v>
      </c>
      <c r="L147" s="113"/>
      <c r="M147" s="73"/>
      <c r="N147" s="83" t="s">
        <v>488</v>
      </c>
    </row>
    <row r="148" spans="1:14" s="53" customFormat="1" ht="15.75" customHeight="1" x14ac:dyDescent="0.25">
      <c r="A148" s="85" t="s">
        <v>663</v>
      </c>
      <c r="B148" s="220">
        <v>141</v>
      </c>
      <c r="C148" s="85" t="s">
        <v>15</v>
      </c>
      <c r="D148" s="85" t="s">
        <v>818</v>
      </c>
      <c r="E148" s="85" t="s">
        <v>726</v>
      </c>
      <c r="F148" s="85" t="s">
        <v>65</v>
      </c>
      <c r="G148" s="129">
        <v>4</v>
      </c>
      <c r="H148" s="129">
        <v>6</v>
      </c>
      <c r="I148" s="129">
        <v>10</v>
      </c>
      <c r="J148" s="129"/>
      <c r="K148" s="129">
        <v>10</v>
      </c>
      <c r="L148" s="83"/>
      <c r="M148" s="81"/>
      <c r="N148" s="85" t="s">
        <v>743</v>
      </c>
    </row>
    <row r="149" spans="1:14" s="53" customFormat="1" ht="15.75" customHeight="1" x14ac:dyDescent="0.25">
      <c r="A149" s="85" t="s">
        <v>663</v>
      </c>
      <c r="B149" s="220">
        <v>142</v>
      </c>
      <c r="C149" s="85" t="s">
        <v>15</v>
      </c>
      <c r="D149" s="85" t="s">
        <v>820</v>
      </c>
      <c r="E149" s="85" t="s">
        <v>726</v>
      </c>
      <c r="F149" s="85" t="s">
        <v>65</v>
      </c>
      <c r="G149" s="129">
        <v>6</v>
      </c>
      <c r="H149" s="129">
        <v>4</v>
      </c>
      <c r="I149" s="129">
        <v>10</v>
      </c>
      <c r="J149" s="129"/>
      <c r="K149" s="129">
        <v>10</v>
      </c>
      <c r="L149" s="83"/>
      <c r="M149" s="81"/>
      <c r="N149" s="85" t="s">
        <v>743</v>
      </c>
    </row>
    <row r="150" spans="1:14" s="53" customFormat="1" ht="15.75" customHeight="1" x14ac:dyDescent="0.25">
      <c r="A150" s="85" t="s">
        <v>16</v>
      </c>
      <c r="B150" s="220">
        <v>143</v>
      </c>
      <c r="C150" s="85" t="s">
        <v>15</v>
      </c>
      <c r="D150" s="81" t="s">
        <v>1012</v>
      </c>
      <c r="E150" s="85" t="s">
        <v>923</v>
      </c>
      <c r="F150" s="83" t="s">
        <v>183</v>
      </c>
      <c r="G150" s="129">
        <v>5</v>
      </c>
      <c r="H150" s="129">
        <v>5</v>
      </c>
      <c r="I150" s="196">
        <v>10</v>
      </c>
      <c r="J150" s="81"/>
      <c r="K150" s="196">
        <v>10</v>
      </c>
      <c r="L150" s="81"/>
      <c r="M150" s="81"/>
      <c r="N150" s="83" t="s">
        <v>964</v>
      </c>
    </row>
    <row r="151" spans="1:14" s="53" customFormat="1" ht="15.75" customHeight="1" x14ac:dyDescent="0.25">
      <c r="A151" s="85" t="s">
        <v>16</v>
      </c>
      <c r="B151" s="220">
        <v>144</v>
      </c>
      <c r="C151" s="85" t="s">
        <v>15</v>
      </c>
      <c r="D151" s="85" t="s">
        <v>1013</v>
      </c>
      <c r="E151" s="85" t="s">
        <v>923</v>
      </c>
      <c r="F151" s="85" t="s">
        <v>183</v>
      </c>
      <c r="G151" s="85">
        <v>5</v>
      </c>
      <c r="H151" s="85">
        <v>5</v>
      </c>
      <c r="I151" s="85">
        <v>10</v>
      </c>
      <c r="J151" s="81"/>
      <c r="K151" s="85">
        <v>10</v>
      </c>
      <c r="L151" s="81"/>
      <c r="M151" s="81"/>
      <c r="N151" s="85" t="s">
        <v>964</v>
      </c>
    </row>
    <row r="152" spans="1:14" s="53" customFormat="1" ht="15.75" customHeight="1" x14ac:dyDescent="0.25">
      <c r="A152" s="85" t="s">
        <v>16</v>
      </c>
      <c r="B152" s="220">
        <v>145</v>
      </c>
      <c r="C152" s="85" t="s">
        <v>15</v>
      </c>
      <c r="D152" s="72" t="s">
        <v>1231</v>
      </c>
      <c r="E152" s="72" t="s">
        <v>1138</v>
      </c>
      <c r="F152" s="161" t="s">
        <v>183</v>
      </c>
      <c r="G152" s="81">
        <v>5</v>
      </c>
      <c r="H152" s="81">
        <v>5</v>
      </c>
      <c r="I152" s="129">
        <v>10</v>
      </c>
      <c r="J152" s="81"/>
      <c r="K152" s="129">
        <v>10</v>
      </c>
      <c r="L152" s="81"/>
      <c r="M152" s="81"/>
      <c r="N152" s="160" t="s">
        <v>1144</v>
      </c>
    </row>
    <row r="153" spans="1:14" s="53" customFormat="1" ht="15.75" customHeight="1" x14ac:dyDescent="0.25">
      <c r="A153" s="85" t="s">
        <v>16</v>
      </c>
      <c r="B153" s="220">
        <v>146</v>
      </c>
      <c r="C153" s="85" t="s">
        <v>15</v>
      </c>
      <c r="D153" s="72" t="s">
        <v>1238</v>
      </c>
      <c r="E153" s="72" t="s">
        <v>1138</v>
      </c>
      <c r="F153" s="161" t="s">
        <v>183</v>
      </c>
      <c r="G153" s="92">
        <v>5</v>
      </c>
      <c r="H153" s="92">
        <v>5</v>
      </c>
      <c r="I153" s="92">
        <v>10</v>
      </c>
      <c r="J153" s="81"/>
      <c r="K153" s="92">
        <v>10</v>
      </c>
      <c r="L153" s="81"/>
      <c r="M153" s="81"/>
      <c r="N153" s="160" t="s">
        <v>1144</v>
      </c>
    </row>
    <row r="154" spans="1:14" s="53" customFormat="1" ht="15.75" customHeight="1" x14ac:dyDescent="0.25">
      <c r="A154" s="85" t="s">
        <v>16</v>
      </c>
      <c r="B154" s="220">
        <v>147</v>
      </c>
      <c r="C154" s="85" t="s">
        <v>15</v>
      </c>
      <c r="D154" s="89" t="s">
        <v>1393</v>
      </c>
      <c r="E154" s="92" t="s">
        <v>1338</v>
      </c>
      <c r="F154" s="92" t="s">
        <v>651</v>
      </c>
      <c r="G154" s="81">
        <v>8</v>
      </c>
      <c r="H154" s="81">
        <v>2</v>
      </c>
      <c r="I154" s="129">
        <v>10</v>
      </c>
      <c r="J154" s="81"/>
      <c r="K154" s="129">
        <v>10</v>
      </c>
      <c r="L154" s="81"/>
      <c r="M154" s="81"/>
      <c r="N154" s="85" t="s">
        <v>1375</v>
      </c>
    </row>
    <row r="155" spans="1:14" s="53" customFormat="1" ht="15.75" customHeight="1" x14ac:dyDescent="0.25">
      <c r="A155" s="85" t="s">
        <v>16</v>
      </c>
      <c r="B155" s="220">
        <v>148</v>
      </c>
      <c r="C155" s="85" t="s">
        <v>15</v>
      </c>
      <c r="D155" s="160" t="s">
        <v>314</v>
      </c>
      <c r="E155" s="72" t="s">
        <v>278</v>
      </c>
      <c r="F155" s="144" t="s">
        <v>181</v>
      </c>
      <c r="G155" s="73">
        <v>6</v>
      </c>
      <c r="H155" s="73">
        <v>3</v>
      </c>
      <c r="I155" s="146">
        <v>9</v>
      </c>
      <c r="J155" s="113"/>
      <c r="K155" s="146">
        <v>9</v>
      </c>
      <c r="L155" s="73"/>
      <c r="M155" s="73"/>
      <c r="N155" s="86" t="s">
        <v>287</v>
      </c>
    </row>
    <row r="156" spans="1:14" s="53" customFormat="1" ht="15.75" customHeight="1" x14ac:dyDescent="0.25">
      <c r="A156" s="85" t="s">
        <v>16</v>
      </c>
      <c r="B156" s="220">
        <v>149</v>
      </c>
      <c r="C156" s="85" t="s">
        <v>15</v>
      </c>
      <c r="D156" s="85" t="s">
        <v>1094</v>
      </c>
      <c r="E156" s="85" t="s">
        <v>1090</v>
      </c>
      <c r="F156" s="85" t="s">
        <v>183</v>
      </c>
      <c r="G156" s="85">
        <v>5</v>
      </c>
      <c r="H156" s="85">
        <v>4</v>
      </c>
      <c r="I156" s="85">
        <v>9</v>
      </c>
      <c r="J156" s="81"/>
      <c r="K156" s="85">
        <v>9</v>
      </c>
      <c r="L156" s="81"/>
      <c r="M156" s="85"/>
      <c r="N156" s="85" t="s">
        <v>1091</v>
      </c>
    </row>
    <row r="157" spans="1:14" s="53" customFormat="1" ht="15.75" customHeight="1" x14ac:dyDescent="0.25">
      <c r="A157" s="85" t="s">
        <v>16</v>
      </c>
      <c r="B157" s="220">
        <v>150</v>
      </c>
      <c r="C157" s="85" t="s">
        <v>15</v>
      </c>
      <c r="D157" s="89" t="s">
        <v>1095</v>
      </c>
      <c r="E157" s="85" t="s">
        <v>1090</v>
      </c>
      <c r="F157" s="81" t="s">
        <v>181</v>
      </c>
      <c r="G157" s="81">
        <v>6</v>
      </c>
      <c r="H157" s="81">
        <v>3</v>
      </c>
      <c r="I157" s="129">
        <v>9</v>
      </c>
      <c r="J157" s="81"/>
      <c r="K157" s="129">
        <v>9</v>
      </c>
      <c r="L157" s="81"/>
      <c r="M157" s="81"/>
      <c r="N157" s="83" t="s">
        <v>1091</v>
      </c>
    </row>
    <row r="158" spans="1:14" s="53" customFormat="1" ht="15.75" customHeight="1" x14ac:dyDescent="0.25">
      <c r="A158" s="85" t="s">
        <v>16</v>
      </c>
      <c r="B158" s="220">
        <v>151</v>
      </c>
      <c r="C158" s="85" t="s">
        <v>15</v>
      </c>
      <c r="D158" s="81" t="s">
        <v>1385</v>
      </c>
      <c r="E158" s="92" t="s">
        <v>1338</v>
      </c>
      <c r="F158" s="83" t="s">
        <v>1386</v>
      </c>
      <c r="G158" s="129">
        <v>5</v>
      </c>
      <c r="H158" s="129">
        <v>4</v>
      </c>
      <c r="I158" s="269">
        <v>9</v>
      </c>
      <c r="J158" s="196"/>
      <c r="K158" s="269">
        <v>9</v>
      </c>
      <c r="L158" s="196"/>
      <c r="M158" s="196"/>
      <c r="N158" s="83" t="s">
        <v>1354</v>
      </c>
    </row>
    <row r="159" spans="1:14" s="53" customFormat="1" ht="15.75" customHeight="1" x14ac:dyDescent="0.25">
      <c r="A159" s="85" t="s">
        <v>16</v>
      </c>
      <c r="B159" s="220">
        <v>152</v>
      </c>
      <c r="C159" s="85" t="s">
        <v>15</v>
      </c>
      <c r="D159" s="91" t="s">
        <v>348</v>
      </c>
      <c r="E159" s="85" t="s">
        <v>336</v>
      </c>
      <c r="F159" s="146" t="s">
        <v>183</v>
      </c>
      <c r="G159" s="146">
        <v>8</v>
      </c>
      <c r="H159" s="146">
        <v>0</v>
      </c>
      <c r="I159" s="146">
        <v>8</v>
      </c>
      <c r="J159" s="113"/>
      <c r="K159" s="146">
        <v>8</v>
      </c>
      <c r="L159" s="139"/>
      <c r="M159" s="113"/>
      <c r="N159" s="83" t="s">
        <v>337</v>
      </c>
    </row>
    <row r="160" spans="1:14" s="53" customFormat="1" ht="15.75" customHeight="1" x14ac:dyDescent="0.25">
      <c r="A160" s="85" t="s">
        <v>16</v>
      </c>
      <c r="B160" s="220">
        <v>153</v>
      </c>
      <c r="C160" s="85" t="s">
        <v>15</v>
      </c>
      <c r="D160" s="85" t="s">
        <v>349</v>
      </c>
      <c r="E160" s="85" t="s">
        <v>336</v>
      </c>
      <c r="F160" s="146" t="s">
        <v>183</v>
      </c>
      <c r="G160" s="73">
        <v>5</v>
      </c>
      <c r="H160" s="73">
        <v>3</v>
      </c>
      <c r="I160" s="73">
        <v>8</v>
      </c>
      <c r="J160" s="113"/>
      <c r="K160" s="73">
        <v>8</v>
      </c>
      <c r="L160" s="73"/>
      <c r="M160" s="73"/>
      <c r="N160" s="83" t="s">
        <v>337</v>
      </c>
    </row>
    <row r="161" spans="1:14" s="53" customFormat="1" ht="15.75" customHeight="1" x14ac:dyDescent="0.25">
      <c r="A161" s="85" t="s">
        <v>16</v>
      </c>
      <c r="B161" s="220">
        <v>154</v>
      </c>
      <c r="C161" s="85" t="s">
        <v>15</v>
      </c>
      <c r="D161" s="81" t="s">
        <v>487</v>
      </c>
      <c r="E161" s="85" t="s">
        <v>483</v>
      </c>
      <c r="F161" s="114" t="s">
        <v>460</v>
      </c>
      <c r="G161" s="117">
        <v>4</v>
      </c>
      <c r="H161" s="117">
        <v>4</v>
      </c>
      <c r="I161" s="139">
        <v>8</v>
      </c>
      <c r="J161" s="139"/>
      <c r="K161" s="139">
        <v>8</v>
      </c>
      <c r="L161" s="139"/>
      <c r="M161" s="139"/>
      <c r="N161" s="83" t="s">
        <v>488</v>
      </c>
    </row>
    <row r="162" spans="1:14" s="53" customFormat="1" ht="15.75" customHeight="1" x14ac:dyDescent="0.25">
      <c r="A162" s="85" t="s">
        <v>16</v>
      </c>
      <c r="B162" s="220">
        <v>155</v>
      </c>
      <c r="C162" s="85" t="s">
        <v>15</v>
      </c>
      <c r="D162" s="83" t="s">
        <v>1099</v>
      </c>
      <c r="E162" s="85" t="s">
        <v>1090</v>
      </c>
      <c r="F162" s="83" t="s">
        <v>181</v>
      </c>
      <c r="G162" s="83">
        <v>5</v>
      </c>
      <c r="H162" s="83">
        <v>3</v>
      </c>
      <c r="I162" s="129">
        <v>8</v>
      </c>
      <c r="J162" s="83"/>
      <c r="K162" s="129">
        <v>8</v>
      </c>
      <c r="L162" s="83"/>
      <c r="M162" s="83"/>
      <c r="N162" s="83" t="s">
        <v>1091</v>
      </c>
    </row>
    <row r="163" spans="1:14" s="53" customFormat="1" ht="15.75" customHeight="1" x14ac:dyDescent="0.25">
      <c r="A163" s="85" t="s">
        <v>16</v>
      </c>
      <c r="B163" s="220">
        <v>156</v>
      </c>
      <c r="C163" s="85" t="s">
        <v>15</v>
      </c>
      <c r="D163" s="83" t="s">
        <v>1390</v>
      </c>
      <c r="E163" s="92" t="s">
        <v>1338</v>
      </c>
      <c r="F163" s="83" t="s">
        <v>1386</v>
      </c>
      <c r="G163" s="129">
        <v>8</v>
      </c>
      <c r="H163" s="129">
        <v>0</v>
      </c>
      <c r="I163" s="129">
        <v>8</v>
      </c>
      <c r="J163" s="81"/>
      <c r="K163" s="129">
        <v>8</v>
      </c>
      <c r="L163" s="81"/>
      <c r="M163" s="81"/>
      <c r="N163" s="83" t="s">
        <v>1354</v>
      </c>
    </row>
    <row r="164" spans="1:14" s="53" customFormat="1" ht="15.75" customHeight="1" x14ac:dyDescent="0.25">
      <c r="A164" s="85" t="s">
        <v>16</v>
      </c>
      <c r="B164" s="220">
        <v>157</v>
      </c>
      <c r="C164" s="85" t="s">
        <v>15</v>
      </c>
      <c r="D164" s="81" t="s">
        <v>638</v>
      </c>
      <c r="E164" s="92" t="s">
        <v>629</v>
      </c>
      <c r="F164" s="146">
        <v>7</v>
      </c>
      <c r="G164" s="117">
        <v>7</v>
      </c>
      <c r="H164" s="117">
        <v>0</v>
      </c>
      <c r="I164" s="139">
        <v>7</v>
      </c>
      <c r="J164" s="139"/>
      <c r="K164" s="139">
        <v>7</v>
      </c>
      <c r="L164" s="139"/>
      <c r="M164" s="139"/>
      <c r="N164" s="92" t="s">
        <v>630</v>
      </c>
    </row>
    <row r="165" spans="1:14" s="53" customFormat="1" ht="15.75" customHeight="1" x14ac:dyDescent="0.25">
      <c r="A165" s="85" t="s">
        <v>16</v>
      </c>
      <c r="B165" s="220">
        <v>158</v>
      </c>
      <c r="C165" s="85" t="s">
        <v>15</v>
      </c>
      <c r="D165" s="83" t="s">
        <v>1003</v>
      </c>
      <c r="E165" s="83" t="s">
        <v>923</v>
      </c>
      <c r="F165" s="85" t="s">
        <v>65</v>
      </c>
      <c r="G165" s="81">
        <v>5</v>
      </c>
      <c r="H165" s="81">
        <v>2</v>
      </c>
      <c r="I165" s="81">
        <v>7</v>
      </c>
      <c r="J165" s="81"/>
      <c r="K165" s="81">
        <v>7</v>
      </c>
      <c r="L165" s="85"/>
      <c r="M165" s="85"/>
      <c r="N165" s="85" t="s">
        <v>924</v>
      </c>
    </row>
    <row r="166" spans="1:14" s="53" customFormat="1" ht="15.75" customHeight="1" x14ac:dyDescent="0.25">
      <c r="A166" s="85" t="s">
        <v>16</v>
      </c>
      <c r="B166" s="220">
        <v>159</v>
      </c>
      <c r="C166" s="85" t="s">
        <v>15</v>
      </c>
      <c r="D166" s="72" t="s">
        <v>1237</v>
      </c>
      <c r="E166" s="72" t="s">
        <v>1138</v>
      </c>
      <c r="F166" s="161" t="s">
        <v>68</v>
      </c>
      <c r="G166" s="92">
        <v>5</v>
      </c>
      <c r="H166" s="92">
        <v>2</v>
      </c>
      <c r="I166" s="92">
        <v>7</v>
      </c>
      <c r="J166" s="81"/>
      <c r="K166" s="92">
        <v>7</v>
      </c>
      <c r="L166" s="81"/>
      <c r="M166" s="81"/>
      <c r="N166" s="160" t="s">
        <v>1144</v>
      </c>
    </row>
    <row r="167" spans="1:14" s="53" customFormat="1" ht="15.75" customHeight="1" x14ac:dyDescent="0.25">
      <c r="A167" s="85" t="s">
        <v>16</v>
      </c>
      <c r="B167" s="220">
        <v>160</v>
      </c>
      <c r="C167" s="85" t="s">
        <v>15</v>
      </c>
      <c r="D167" s="85" t="s">
        <v>1388</v>
      </c>
      <c r="E167" s="92" t="s">
        <v>1338</v>
      </c>
      <c r="F167" s="85" t="s">
        <v>1386</v>
      </c>
      <c r="G167" s="85">
        <v>5</v>
      </c>
      <c r="H167" s="85">
        <v>1</v>
      </c>
      <c r="I167" s="85">
        <v>6</v>
      </c>
      <c r="J167" s="81"/>
      <c r="K167" s="85">
        <v>6</v>
      </c>
      <c r="L167" s="85"/>
      <c r="M167" s="85"/>
      <c r="N167" s="83" t="s">
        <v>1354</v>
      </c>
    </row>
    <row r="168" spans="1:14" s="53" customFormat="1" ht="15.75" customHeight="1" x14ac:dyDescent="0.25">
      <c r="A168" s="85" t="s">
        <v>16</v>
      </c>
      <c r="B168" s="220">
        <v>161</v>
      </c>
      <c r="C168" s="85" t="s">
        <v>15</v>
      </c>
      <c r="D168" s="91" t="s">
        <v>1391</v>
      </c>
      <c r="E168" s="92" t="s">
        <v>1338</v>
      </c>
      <c r="F168" s="92" t="s">
        <v>1386</v>
      </c>
      <c r="G168" s="92">
        <v>6</v>
      </c>
      <c r="H168" s="92">
        <v>0</v>
      </c>
      <c r="I168" s="92">
        <v>6</v>
      </c>
      <c r="J168" s="81"/>
      <c r="K168" s="92">
        <v>6</v>
      </c>
      <c r="L168" s="81"/>
      <c r="M168" s="81"/>
      <c r="N168" s="83" t="s">
        <v>1354</v>
      </c>
    </row>
    <row r="169" spans="1:14" s="53" customFormat="1" ht="15.75" customHeight="1" x14ac:dyDescent="0.25">
      <c r="A169" s="85" t="s">
        <v>16</v>
      </c>
      <c r="B169" s="220">
        <v>162</v>
      </c>
      <c r="C169" s="85" t="s">
        <v>15</v>
      </c>
      <c r="D169" s="89" t="s">
        <v>1396</v>
      </c>
      <c r="E169" s="92" t="s">
        <v>1338</v>
      </c>
      <c r="F169" s="92" t="s">
        <v>651</v>
      </c>
      <c r="G169" s="81">
        <v>4</v>
      </c>
      <c r="H169" s="81">
        <v>2</v>
      </c>
      <c r="I169" s="129">
        <v>6</v>
      </c>
      <c r="J169" s="81"/>
      <c r="K169" s="129">
        <v>6</v>
      </c>
      <c r="L169" s="81"/>
      <c r="M169" s="81"/>
      <c r="N169" s="92" t="s">
        <v>1375</v>
      </c>
    </row>
    <row r="170" spans="1:14" s="53" customFormat="1" ht="15.75" customHeight="1" x14ac:dyDescent="0.25">
      <c r="A170" s="85" t="s">
        <v>16</v>
      </c>
      <c r="B170" s="220">
        <v>163</v>
      </c>
      <c r="C170" s="85" t="s">
        <v>15</v>
      </c>
      <c r="D170" s="81" t="s">
        <v>343</v>
      </c>
      <c r="E170" s="85" t="s">
        <v>336</v>
      </c>
      <c r="F170" s="146" t="s">
        <v>181</v>
      </c>
      <c r="G170" s="117">
        <v>5</v>
      </c>
      <c r="H170" s="117">
        <v>0</v>
      </c>
      <c r="I170" s="139">
        <v>5</v>
      </c>
      <c r="J170" s="139"/>
      <c r="K170" s="139">
        <v>5</v>
      </c>
      <c r="L170" s="139"/>
      <c r="M170" s="139"/>
      <c r="N170" s="84" t="s">
        <v>341</v>
      </c>
    </row>
    <row r="171" spans="1:14" s="53" customFormat="1" ht="15.75" customHeight="1" x14ac:dyDescent="0.25">
      <c r="A171" s="85" t="s">
        <v>16</v>
      </c>
      <c r="B171" s="220">
        <v>164</v>
      </c>
      <c r="C171" s="85" t="s">
        <v>15</v>
      </c>
      <c r="D171" s="115" t="s">
        <v>565</v>
      </c>
      <c r="E171" s="73" t="s">
        <v>545</v>
      </c>
      <c r="F171" s="114" t="s">
        <v>183</v>
      </c>
      <c r="G171" s="114">
        <v>5</v>
      </c>
      <c r="H171" s="121">
        <v>0</v>
      </c>
      <c r="I171" s="121">
        <v>5</v>
      </c>
      <c r="J171" s="122"/>
      <c r="K171" s="121">
        <v>5</v>
      </c>
      <c r="L171" s="114"/>
      <c r="M171" s="114"/>
      <c r="N171" s="114" t="s">
        <v>563</v>
      </c>
    </row>
    <row r="172" spans="1:14" s="53" customFormat="1" ht="15.75" customHeight="1" x14ac:dyDescent="0.25">
      <c r="A172" s="85" t="s">
        <v>16</v>
      </c>
      <c r="B172" s="220">
        <v>165</v>
      </c>
      <c r="C172" s="85" t="s">
        <v>15</v>
      </c>
      <c r="D172" s="91" t="s">
        <v>1010</v>
      </c>
      <c r="E172" s="92" t="s">
        <v>923</v>
      </c>
      <c r="F172" s="92" t="s">
        <v>183</v>
      </c>
      <c r="G172" s="92">
        <v>5</v>
      </c>
      <c r="H172" s="92">
        <v>0</v>
      </c>
      <c r="I172" s="92">
        <v>5</v>
      </c>
      <c r="J172" s="81"/>
      <c r="K172" s="92">
        <v>5</v>
      </c>
      <c r="L172" s="85"/>
      <c r="M172" s="85"/>
      <c r="N172" s="92" t="s">
        <v>964</v>
      </c>
    </row>
    <row r="173" spans="1:14" s="53" customFormat="1" ht="15.75" customHeight="1" x14ac:dyDescent="0.25">
      <c r="A173" s="85" t="s">
        <v>16</v>
      </c>
      <c r="B173" s="220">
        <v>166</v>
      </c>
      <c r="C173" s="85" t="s">
        <v>15</v>
      </c>
      <c r="D173" s="89" t="s">
        <v>1014</v>
      </c>
      <c r="E173" s="85" t="s">
        <v>923</v>
      </c>
      <c r="F173" s="81" t="s">
        <v>183</v>
      </c>
      <c r="G173" s="81">
        <v>5</v>
      </c>
      <c r="H173" s="81">
        <v>0</v>
      </c>
      <c r="I173" s="129">
        <v>5</v>
      </c>
      <c r="J173" s="81"/>
      <c r="K173" s="129">
        <v>5</v>
      </c>
      <c r="L173" s="81"/>
      <c r="M173" s="81"/>
      <c r="N173" s="83" t="s">
        <v>964</v>
      </c>
    </row>
    <row r="174" spans="1:14" s="53" customFormat="1" ht="15.75" customHeight="1" x14ac:dyDescent="0.25">
      <c r="A174" s="85" t="s">
        <v>16</v>
      </c>
      <c r="B174" s="220">
        <v>167</v>
      </c>
      <c r="C174" s="85" t="s">
        <v>15</v>
      </c>
      <c r="D174" s="91" t="s">
        <v>1016</v>
      </c>
      <c r="E174" s="92" t="s">
        <v>923</v>
      </c>
      <c r="F174" s="92" t="s">
        <v>183</v>
      </c>
      <c r="G174" s="92">
        <v>5</v>
      </c>
      <c r="H174" s="92">
        <v>0</v>
      </c>
      <c r="I174" s="92">
        <v>5</v>
      </c>
      <c r="J174" s="129"/>
      <c r="K174" s="92">
        <v>5</v>
      </c>
      <c r="L174" s="85"/>
      <c r="M174" s="85"/>
      <c r="N174" s="92" t="s">
        <v>964</v>
      </c>
    </row>
    <row r="175" spans="1:14" s="53" customFormat="1" ht="15.75" customHeight="1" x14ac:dyDescent="0.25">
      <c r="A175" s="85" t="s">
        <v>16</v>
      </c>
      <c r="B175" s="220">
        <v>168</v>
      </c>
      <c r="C175" s="85" t="s">
        <v>15</v>
      </c>
      <c r="D175" s="85" t="s">
        <v>1017</v>
      </c>
      <c r="E175" s="85" t="s">
        <v>923</v>
      </c>
      <c r="F175" s="85" t="s">
        <v>183</v>
      </c>
      <c r="G175" s="85">
        <v>5</v>
      </c>
      <c r="H175" s="85">
        <v>0</v>
      </c>
      <c r="I175" s="85">
        <v>5</v>
      </c>
      <c r="J175" s="81"/>
      <c r="K175" s="85">
        <v>5</v>
      </c>
      <c r="L175" s="81"/>
      <c r="M175" s="81"/>
      <c r="N175" s="85" t="s">
        <v>964</v>
      </c>
    </row>
    <row r="176" spans="1:14" s="53" customFormat="1" ht="15.75" customHeight="1" x14ac:dyDescent="0.25">
      <c r="A176" s="85" t="s">
        <v>16</v>
      </c>
      <c r="B176" s="220">
        <v>169</v>
      </c>
      <c r="C176" s="85" t="s">
        <v>15</v>
      </c>
      <c r="D176" s="83" t="s">
        <v>1018</v>
      </c>
      <c r="E176" s="85" t="s">
        <v>923</v>
      </c>
      <c r="F176" s="83" t="s">
        <v>183</v>
      </c>
      <c r="G176" s="83">
        <v>5</v>
      </c>
      <c r="H176" s="83">
        <v>0</v>
      </c>
      <c r="I176" s="129">
        <v>5</v>
      </c>
      <c r="J176" s="81"/>
      <c r="K176" s="129">
        <v>5</v>
      </c>
      <c r="L176" s="81"/>
      <c r="M176" s="81"/>
      <c r="N176" s="83" t="s">
        <v>964</v>
      </c>
    </row>
    <row r="177" spans="1:14" s="53" customFormat="1" ht="15.75" customHeight="1" x14ac:dyDescent="0.25">
      <c r="A177" s="85" t="s">
        <v>16</v>
      </c>
      <c r="B177" s="220">
        <v>170</v>
      </c>
      <c r="C177" s="85" t="s">
        <v>15</v>
      </c>
      <c r="D177" s="91" t="s">
        <v>1022</v>
      </c>
      <c r="E177" s="92" t="s">
        <v>923</v>
      </c>
      <c r="F177" s="92" t="s">
        <v>68</v>
      </c>
      <c r="G177" s="92">
        <v>5</v>
      </c>
      <c r="H177" s="92">
        <v>0</v>
      </c>
      <c r="I177" s="92">
        <v>5</v>
      </c>
      <c r="J177" s="81"/>
      <c r="K177" s="92">
        <v>5</v>
      </c>
      <c r="L177" s="85"/>
      <c r="M177" s="85"/>
      <c r="N177" s="92" t="s">
        <v>964</v>
      </c>
    </row>
    <row r="178" spans="1:14" s="53" customFormat="1" ht="15.75" customHeight="1" x14ac:dyDescent="0.25">
      <c r="A178" s="85" t="s">
        <v>16</v>
      </c>
      <c r="B178" s="220">
        <v>171</v>
      </c>
      <c r="C178" s="85" t="s">
        <v>15</v>
      </c>
      <c r="D178" s="85" t="s">
        <v>1023</v>
      </c>
      <c r="E178" s="85" t="s">
        <v>923</v>
      </c>
      <c r="F178" s="85" t="s">
        <v>68</v>
      </c>
      <c r="G178" s="129">
        <v>5</v>
      </c>
      <c r="H178" s="129">
        <v>0</v>
      </c>
      <c r="I178" s="129">
        <v>5</v>
      </c>
      <c r="J178" s="81"/>
      <c r="K178" s="129">
        <v>5</v>
      </c>
      <c r="L178" s="81"/>
      <c r="M178" s="81"/>
      <c r="N178" s="85" t="s">
        <v>964</v>
      </c>
    </row>
    <row r="179" spans="1:14" s="53" customFormat="1" ht="15.75" customHeight="1" x14ac:dyDescent="0.25">
      <c r="A179" s="85" t="s">
        <v>16</v>
      </c>
      <c r="B179" s="220">
        <v>172</v>
      </c>
      <c r="C179" s="85" t="s">
        <v>15</v>
      </c>
      <c r="D179" s="83" t="s">
        <v>1024</v>
      </c>
      <c r="E179" s="85" t="s">
        <v>923</v>
      </c>
      <c r="F179" s="81" t="s">
        <v>68</v>
      </c>
      <c r="G179" s="81">
        <v>5</v>
      </c>
      <c r="H179" s="81">
        <v>0</v>
      </c>
      <c r="I179" s="81">
        <v>5</v>
      </c>
      <c r="J179" s="196"/>
      <c r="K179" s="81">
        <v>5</v>
      </c>
      <c r="L179" s="90"/>
      <c r="M179" s="90"/>
      <c r="N179" s="83" t="s">
        <v>964</v>
      </c>
    </row>
    <row r="180" spans="1:14" s="53" customFormat="1" ht="15.75" customHeight="1" x14ac:dyDescent="0.25">
      <c r="A180" s="85" t="s">
        <v>16</v>
      </c>
      <c r="B180" s="220">
        <v>173</v>
      </c>
      <c r="C180" s="85" t="s">
        <v>15</v>
      </c>
      <c r="D180" s="83" t="s">
        <v>1025</v>
      </c>
      <c r="E180" s="85" t="s">
        <v>923</v>
      </c>
      <c r="F180" s="81" t="s">
        <v>68</v>
      </c>
      <c r="G180" s="81">
        <v>5</v>
      </c>
      <c r="H180" s="81">
        <v>0</v>
      </c>
      <c r="I180" s="81">
        <v>5</v>
      </c>
      <c r="J180" s="196"/>
      <c r="K180" s="81">
        <v>5</v>
      </c>
      <c r="L180" s="196"/>
      <c r="M180" s="196"/>
      <c r="N180" s="83" t="s">
        <v>964</v>
      </c>
    </row>
    <row r="181" spans="1:14" s="53" customFormat="1" ht="15.75" customHeight="1" x14ac:dyDescent="0.25">
      <c r="A181" s="85" t="s">
        <v>16</v>
      </c>
      <c r="B181" s="220">
        <v>174</v>
      </c>
      <c r="C181" s="85" t="s">
        <v>15</v>
      </c>
      <c r="D181" s="83" t="s">
        <v>1026</v>
      </c>
      <c r="E181" s="81" t="s">
        <v>923</v>
      </c>
      <c r="F181" s="81" t="s">
        <v>68</v>
      </c>
      <c r="G181" s="81">
        <v>5</v>
      </c>
      <c r="H181" s="81">
        <v>0</v>
      </c>
      <c r="I181" s="81">
        <v>5</v>
      </c>
      <c r="J181" s="81"/>
      <c r="K181" s="81">
        <v>5</v>
      </c>
      <c r="L181" s="196"/>
      <c r="M181" s="81"/>
      <c r="N181" s="83" t="s">
        <v>964</v>
      </c>
    </row>
    <row r="182" spans="1:14" s="53" customFormat="1" ht="15.75" customHeight="1" x14ac:dyDescent="0.25">
      <c r="A182" s="85" t="s">
        <v>16</v>
      </c>
      <c r="B182" s="220">
        <v>175</v>
      </c>
      <c r="C182" s="85" t="s">
        <v>15</v>
      </c>
      <c r="D182" s="81" t="s">
        <v>1096</v>
      </c>
      <c r="E182" s="85" t="s">
        <v>1090</v>
      </c>
      <c r="F182" s="83" t="s">
        <v>181</v>
      </c>
      <c r="G182" s="129">
        <v>4</v>
      </c>
      <c r="H182" s="129">
        <v>1</v>
      </c>
      <c r="I182" s="269">
        <v>5</v>
      </c>
      <c r="J182" s="196"/>
      <c r="K182" s="269">
        <v>5</v>
      </c>
      <c r="L182" s="196"/>
      <c r="M182" s="196"/>
      <c r="N182" s="83" t="s">
        <v>1091</v>
      </c>
    </row>
    <row r="183" spans="1:14" s="53" customFormat="1" ht="15.75" customHeight="1" x14ac:dyDescent="0.25">
      <c r="A183" s="85" t="s">
        <v>16</v>
      </c>
      <c r="B183" s="220">
        <v>176</v>
      </c>
      <c r="C183" s="85" t="s">
        <v>15</v>
      </c>
      <c r="D183" s="81" t="s">
        <v>1394</v>
      </c>
      <c r="E183" s="92" t="s">
        <v>1338</v>
      </c>
      <c r="F183" s="92" t="s">
        <v>651</v>
      </c>
      <c r="G183" s="129">
        <v>3</v>
      </c>
      <c r="H183" s="129">
        <v>3</v>
      </c>
      <c r="I183" s="196">
        <v>5</v>
      </c>
      <c r="J183" s="196"/>
      <c r="K183" s="196">
        <v>5</v>
      </c>
      <c r="L183" s="196"/>
      <c r="M183" s="196"/>
      <c r="N183" s="83" t="s">
        <v>1375</v>
      </c>
    </row>
    <row r="184" spans="1:14" s="22" customFormat="1" ht="15.75" customHeight="1" x14ac:dyDescent="0.25">
      <c r="A184" s="85" t="s">
        <v>16</v>
      </c>
      <c r="B184" s="220">
        <v>177</v>
      </c>
      <c r="C184" s="85" t="s">
        <v>15</v>
      </c>
      <c r="D184" s="81" t="s">
        <v>1469</v>
      </c>
      <c r="E184" s="85" t="s">
        <v>1462</v>
      </c>
      <c r="F184" s="83" t="s">
        <v>181</v>
      </c>
      <c r="G184" s="129">
        <v>5</v>
      </c>
      <c r="H184" s="129">
        <v>0</v>
      </c>
      <c r="I184" s="196">
        <v>5</v>
      </c>
      <c r="J184" s="196"/>
      <c r="K184" s="196">
        <v>5</v>
      </c>
      <c r="L184" s="196"/>
      <c r="M184" s="196"/>
      <c r="N184" s="83" t="s">
        <v>1467</v>
      </c>
    </row>
    <row r="185" spans="1:14" s="53" customFormat="1" ht="15.75" customHeight="1" x14ac:dyDescent="0.25">
      <c r="A185" s="85" t="s">
        <v>16</v>
      </c>
      <c r="B185" s="220">
        <v>178</v>
      </c>
      <c r="C185" s="85" t="s">
        <v>15</v>
      </c>
      <c r="D185" s="160" t="s">
        <v>312</v>
      </c>
      <c r="E185" s="72" t="s">
        <v>278</v>
      </c>
      <c r="F185" s="144" t="s">
        <v>181</v>
      </c>
      <c r="G185" s="117">
        <v>4</v>
      </c>
      <c r="H185" s="117">
        <v>0</v>
      </c>
      <c r="I185" s="146">
        <v>4</v>
      </c>
      <c r="J185" s="139"/>
      <c r="K185" s="146">
        <v>4</v>
      </c>
      <c r="L185" s="139"/>
      <c r="M185" s="139"/>
      <c r="N185" s="86" t="s">
        <v>287</v>
      </c>
    </row>
    <row r="186" spans="1:14" s="53" customFormat="1" ht="15.75" customHeight="1" x14ac:dyDescent="0.25">
      <c r="A186" s="85" t="s">
        <v>16</v>
      </c>
      <c r="B186" s="220">
        <v>179</v>
      </c>
      <c r="C186" s="85" t="s">
        <v>15</v>
      </c>
      <c r="D186" s="91" t="s">
        <v>636</v>
      </c>
      <c r="E186" s="92" t="s">
        <v>629</v>
      </c>
      <c r="F186" s="146">
        <v>7</v>
      </c>
      <c r="G186" s="146">
        <v>4</v>
      </c>
      <c r="H186" s="146">
        <v>0</v>
      </c>
      <c r="I186" s="146">
        <v>4</v>
      </c>
      <c r="J186" s="113"/>
      <c r="K186" s="146">
        <v>4</v>
      </c>
      <c r="L186" s="113"/>
      <c r="M186" s="113"/>
      <c r="N186" s="92" t="s">
        <v>630</v>
      </c>
    </row>
    <row r="187" spans="1:14" s="53" customFormat="1" ht="15.75" customHeight="1" x14ac:dyDescent="0.25">
      <c r="A187" s="85" t="s">
        <v>16</v>
      </c>
      <c r="B187" s="220">
        <v>180</v>
      </c>
      <c r="C187" s="85" t="s">
        <v>15</v>
      </c>
      <c r="D187" s="89" t="s">
        <v>637</v>
      </c>
      <c r="E187" s="92" t="s">
        <v>629</v>
      </c>
      <c r="F187" s="146">
        <v>7</v>
      </c>
      <c r="G187" s="113">
        <v>3</v>
      </c>
      <c r="H187" s="113">
        <v>0</v>
      </c>
      <c r="I187" s="117">
        <v>3</v>
      </c>
      <c r="J187" s="113"/>
      <c r="K187" s="117">
        <v>3</v>
      </c>
      <c r="L187" s="113"/>
      <c r="M187" s="113"/>
      <c r="N187" s="92" t="s">
        <v>630</v>
      </c>
    </row>
    <row r="188" spans="1:14" s="53" customFormat="1" ht="15.75" customHeight="1" x14ac:dyDescent="0.25">
      <c r="A188" s="85" t="s">
        <v>16</v>
      </c>
      <c r="B188" s="220">
        <v>181</v>
      </c>
      <c r="C188" s="85" t="s">
        <v>15</v>
      </c>
      <c r="D188" s="91" t="s">
        <v>459</v>
      </c>
      <c r="E188" s="83" t="s">
        <v>450</v>
      </c>
      <c r="F188" s="113" t="s">
        <v>460</v>
      </c>
      <c r="G188" s="117">
        <v>2</v>
      </c>
      <c r="H188" s="117" t="s">
        <v>452</v>
      </c>
      <c r="I188" s="117">
        <f>SUM(G188:H188)</f>
        <v>2</v>
      </c>
      <c r="J188" s="73"/>
      <c r="K188" s="117">
        <f>SUM(I188:J188)</f>
        <v>2</v>
      </c>
      <c r="L188" s="73"/>
      <c r="M188" s="73"/>
      <c r="N188" s="85" t="s">
        <v>453</v>
      </c>
    </row>
    <row r="189" spans="1:14" s="53" customFormat="1" ht="15.75" customHeight="1" x14ac:dyDescent="0.25">
      <c r="A189" s="85" t="s">
        <v>16</v>
      </c>
      <c r="B189" s="220">
        <v>182</v>
      </c>
      <c r="C189" s="85" t="s">
        <v>15</v>
      </c>
      <c r="D189" s="72" t="s">
        <v>1230</v>
      </c>
      <c r="E189" s="72" t="s">
        <v>1138</v>
      </c>
      <c r="F189" s="161" t="s">
        <v>183</v>
      </c>
      <c r="G189" s="85">
        <v>0</v>
      </c>
      <c r="H189" s="85">
        <v>2</v>
      </c>
      <c r="I189" s="85">
        <v>2</v>
      </c>
      <c r="J189" s="81"/>
      <c r="K189" s="85">
        <v>2</v>
      </c>
      <c r="L189" s="81"/>
      <c r="M189" s="85"/>
      <c r="N189" s="160" t="s">
        <v>1144</v>
      </c>
    </row>
    <row r="190" spans="1:14" s="53" customFormat="1" ht="15.75" customHeight="1" x14ac:dyDescent="0.25">
      <c r="A190" s="85" t="s">
        <v>16</v>
      </c>
      <c r="B190" s="220">
        <v>183</v>
      </c>
      <c r="C190" s="85" t="s">
        <v>15</v>
      </c>
      <c r="D190" s="91" t="s">
        <v>1387</v>
      </c>
      <c r="E190" s="92" t="s">
        <v>1338</v>
      </c>
      <c r="F190" s="92" t="s">
        <v>1386</v>
      </c>
      <c r="G190" s="92">
        <v>2</v>
      </c>
      <c r="H190" s="92">
        <v>0</v>
      </c>
      <c r="I190" s="92">
        <v>2</v>
      </c>
      <c r="J190" s="81"/>
      <c r="K190" s="92">
        <v>2</v>
      </c>
      <c r="L190" s="196"/>
      <c r="M190" s="81"/>
      <c r="N190" s="83" t="s">
        <v>1354</v>
      </c>
    </row>
    <row r="191" spans="1:14" s="53" customFormat="1" ht="15.75" customHeight="1" x14ac:dyDescent="0.25">
      <c r="A191" s="85" t="s">
        <v>16</v>
      </c>
      <c r="B191" s="220">
        <v>184</v>
      </c>
      <c r="C191" s="85" t="s">
        <v>15</v>
      </c>
      <c r="D191" s="91" t="s">
        <v>1392</v>
      </c>
      <c r="E191" s="92" t="s">
        <v>1338</v>
      </c>
      <c r="F191" s="92" t="s">
        <v>651</v>
      </c>
      <c r="G191" s="92">
        <v>2</v>
      </c>
      <c r="H191" s="92">
        <v>0</v>
      </c>
      <c r="I191" s="92">
        <v>2</v>
      </c>
      <c r="J191" s="81"/>
      <c r="K191" s="92">
        <v>2</v>
      </c>
      <c r="L191" s="81"/>
      <c r="M191" s="81"/>
      <c r="N191" s="92" t="s">
        <v>1375</v>
      </c>
    </row>
    <row r="192" spans="1:14" s="53" customFormat="1" ht="15.75" customHeight="1" x14ac:dyDescent="0.25">
      <c r="A192" s="85" t="s">
        <v>16</v>
      </c>
      <c r="B192" s="220">
        <v>185</v>
      </c>
      <c r="C192" s="85" t="s">
        <v>15</v>
      </c>
      <c r="D192" s="89" t="s">
        <v>1011</v>
      </c>
      <c r="E192" s="85" t="s">
        <v>923</v>
      </c>
      <c r="F192" s="81" t="s">
        <v>183</v>
      </c>
      <c r="G192" s="81">
        <v>0</v>
      </c>
      <c r="H192" s="81">
        <v>0</v>
      </c>
      <c r="I192" s="129">
        <v>0</v>
      </c>
      <c r="J192" s="83"/>
      <c r="K192" s="129">
        <v>0</v>
      </c>
      <c r="L192" s="83"/>
      <c r="M192" s="83"/>
      <c r="N192" s="81" t="s">
        <v>964</v>
      </c>
    </row>
    <row r="193" spans="1:14" s="53" customFormat="1" ht="15.75" customHeight="1" x14ac:dyDescent="0.25">
      <c r="A193" s="85" t="s">
        <v>16</v>
      </c>
      <c r="B193" s="220">
        <v>186</v>
      </c>
      <c r="C193" s="83" t="s">
        <v>15</v>
      </c>
      <c r="D193" s="83" t="s">
        <v>1019</v>
      </c>
      <c r="E193" s="85" t="s">
        <v>923</v>
      </c>
      <c r="F193" s="83" t="s">
        <v>183</v>
      </c>
      <c r="G193" s="129">
        <v>0</v>
      </c>
      <c r="H193" s="129">
        <v>0</v>
      </c>
      <c r="I193" s="129">
        <v>0</v>
      </c>
      <c r="J193" s="81"/>
      <c r="K193" s="129">
        <v>0</v>
      </c>
      <c r="L193" s="81"/>
      <c r="M193" s="81"/>
      <c r="N193" s="85" t="s">
        <v>964</v>
      </c>
    </row>
  </sheetData>
  <sortState ref="A8:N192">
    <sortCondition descending="1" ref="I8:I192"/>
  </sortState>
  <mergeCells count="5">
    <mergeCell ref="A2:N2"/>
    <mergeCell ref="A3:D3"/>
    <mergeCell ref="A4:D4"/>
    <mergeCell ref="A5:N5"/>
    <mergeCell ref="A6:N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topLeftCell="A176" workbookViewId="0">
      <selection activeCell="B193" sqref="B193"/>
    </sheetView>
  </sheetViews>
  <sheetFormatPr defaultColWidth="9.140625" defaultRowHeight="15" x14ac:dyDescent="0.25"/>
  <cols>
    <col min="1" max="1" width="19.42578125" style="25" customWidth="1"/>
    <col min="2" max="2" width="9.140625" style="25"/>
    <col min="3" max="3" width="22.7109375" style="25" customWidth="1"/>
    <col min="4" max="4" width="40.85546875" style="25" customWidth="1"/>
    <col min="5" max="5" width="30.28515625" style="25" customWidth="1"/>
    <col min="6" max="6" width="9.140625" style="157"/>
    <col min="7" max="8" width="11.28515625" style="157" customWidth="1"/>
    <col min="9" max="11" width="9.140625" style="157"/>
    <col min="12" max="12" width="14.140625" style="25" customWidth="1"/>
    <col min="13" max="13" width="9.140625" style="25"/>
    <col min="14" max="14" width="38.7109375" style="25" customWidth="1"/>
    <col min="15" max="16384" width="9.140625" style="8"/>
  </cols>
  <sheetData>
    <row r="1" spans="1:14" x14ac:dyDescent="0.25">
      <c r="A1" s="24"/>
      <c r="B1" s="24"/>
      <c r="C1" s="24"/>
      <c r="D1" s="24"/>
      <c r="E1" s="24"/>
      <c r="F1" s="150"/>
      <c r="G1" s="150"/>
      <c r="H1" s="150"/>
      <c r="I1" s="150"/>
      <c r="J1" s="150"/>
      <c r="K1" s="150"/>
      <c r="L1" s="24"/>
      <c r="M1" s="24"/>
      <c r="N1" s="24"/>
    </row>
    <row r="2" spans="1:14" x14ac:dyDescent="0.25">
      <c r="A2" s="24"/>
      <c r="B2" s="24"/>
      <c r="C2" s="24"/>
      <c r="D2" s="24"/>
      <c r="E2" s="24"/>
      <c r="F2" s="150"/>
      <c r="G2" s="150"/>
      <c r="H2" s="150"/>
      <c r="I2" s="150"/>
      <c r="J2" s="150"/>
      <c r="K2" s="150"/>
      <c r="L2" s="24"/>
      <c r="M2" s="24"/>
      <c r="N2" s="24"/>
    </row>
    <row r="3" spans="1:14" ht="18.75" customHeight="1" x14ac:dyDescent="0.25">
      <c r="A3" s="300" t="s">
        <v>23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1:14" ht="15.75" x14ac:dyDescent="0.25">
      <c r="A4" s="300" t="s">
        <v>1457</v>
      </c>
      <c r="B4" s="300"/>
      <c r="C4" s="300"/>
      <c r="D4" s="300"/>
      <c r="E4" s="161"/>
      <c r="F4" s="125"/>
      <c r="G4" s="125"/>
      <c r="H4" s="125"/>
      <c r="I4" s="125"/>
      <c r="J4" s="125"/>
      <c r="K4" s="125"/>
      <c r="L4" s="161"/>
      <c r="M4" s="161"/>
      <c r="N4" s="161"/>
    </row>
    <row r="5" spans="1:14" ht="15.75" x14ac:dyDescent="0.25">
      <c r="A5" s="300" t="s">
        <v>0</v>
      </c>
      <c r="B5" s="300"/>
      <c r="C5" s="300"/>
      <c r="D5" s="300"/>
      <c r="E5" s="161"/>
      <c r="F5" s="125"/>
      <c r="G5" s="125"/>
      <c r="H5" s="125"/>
      <c r="I5" s="125"/>
      <c r="J5" s="125"/>
      <c r="K5" s="125"/>
      <c r="L5" s="161"/>
      <c r="M5" s="161"/>
      <c r="N5" s="161"/>
    </row>
    <row r="6" spans="1:14" ht="15.75" customHeight="1" x14ac:dyDescent="0.25">
      <c r="A6" s="300" t="s">
        <v>18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1:14" ht="15.75" customHeight="1" x14ac:dyDescent="0.25">
      <c r="A7" s="300" t="s">
        <v>19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1:14" ht="99.95" customHeight="1" x14ac:dyDescent="0.25">
      <c r="A8" s="82" t="s">
        <v>1</v>
      </c>
      <c r="B8" s="82" t="s">
        <v>2</v>
      </c>
      <c r="C8" s="82" t="s">
        <v>3</v>
      </c>
      <c r="D8" s="82" t="s">
        <v>4</v>
      </c>
      <c r="E8" s="82" t="s">
        <v>50</v>
      </c>
      <c r="F8" s="82" t="s">
        <v>6</v>
      </c>
      <c r="G8" s="137" t="s">
        <v>7</v>
      </c>
      <c r="H8" s="137" t="s">
        <v>8</v>
      </c>
      <c r="I8" s="137" t="s">
        <v>9</v>
      </c>
      <c r="J8" s="82" t="s">
        <v>10</v>
      </c>
      <c r="K8" s="137" t="s">
        <v>11</v>
      </c>
      <c r="L8" s="82" t="s">
        <v>12</v>
      </c>
      <c r="M8" s="82" t="s">
        <v>13</v>
      </c>
      <c r="N8" s="82" t="s">
        <v>14</v>
      </c>
    </row>
    <row r="9" spans="1:14" ht="15.75" customHeight="1" x14ac:dyDescent="0.25">
      <c r="A9" s="85" t="s">
        <v>16</v>
      </c>
      <c r="B9" s="220">
        <v>1</v>
      </c>
      <c r="C9" s="85" t="s">
        <v>15</v>
      </c>
      <c r="D9" s="89" t="s">
        <v>582</v>
      </c>
      <c r="E9" s="85" t="s">
        <v>575</v>
      </c>
      <c r="F9" s="113" t="s">
        <v>187</v>
      </c>
      <c r="G9" s="114">
        <v>23</v>
      </c>
      <c r="H9" s="114">
        <v>23</v>
      </c>
      <c r="I9" s="117">
        <v>46</v>
      </c>
      <c r="J9" s="73"/>
      <c r="K9" s="117">
        <v>46</v>
      </c>
      <c r="L9" s="83" t="s">
        <v>667</v>
      </c>
      <c r="M9" s="83"/>
      <c r="N9" s="81" t="s">
        <v>576</v>
      </c>
    </row>
    <row r="10" spans="1:14" ht="15.75" customHeight="1" x14ac:dyDescent="0.25">
      <c r="A10" s="85" t="s">
        <v>16</v>
      </c>
      <c r="B10" s="220">
        <v>2</v>
      </c>
      <c r="C10" s="81" t="s">
        <v>15</v>
      </c>
      <c r="D10" s="160" t="s">
        <v>323</v>
      </c>
      <c r="E10" s="72" t="s">
        <v>278</v>
      </c>
      <c r="F10" s="113" t="s">
        <v>198</v>
      </c>
      <c r="G10" s="155">
        <v>28</v>
      </c>
      <c r="H10" s="155">
        <v>14</v>
      </c>
      <c r="I10" s="117">
        <v>42</v>
      </c>
      <c r="J10" s="155"/>
      <c r="K10" s="117">
        <v>42</v>
      </c>
      <c r="L10" s="83" t="s">
        <v>667</v>
      </c>
      <c r="M10" s="90"/>
      <c r="N10" s="85" t="s">
        <v>316</v>
      </c>
    </row>
    <row r="11" spans="1:14" ht="15.75" customHeight="1" x14ac:dyDescent="0.25">
      <c r="A11" s="85" t="s">
        <v>16</v>
      </c>
      <c r="B11" s="220">
        <v>3</v>
      </c>
      <c r="C11" s="81" t="s">
        <v>15</v>
      </c>
      <c r="D11" s="83" t="s">
        <v>584</v>
      </c>
      <c r="E11" s="85" t="s">
        <v>575</v>
      </c>
      <c r="F11" s="113" t="s">
        <v>187</v>
      </c>
      <c r="G11" s="113">
        <v>22</v>
      </c>
      <c r="H11" s="113">
        <v>20</v>
      </c>
      <c r="I11" s="113">
        <v>42</v>
      </c>
      <c r="J11" s="113"/>
      <c r="K11" s="113">
        <v>42</v>
      </c>
      <c r="L11" s="83" t="s">
        <v>667</v>
      </c>
      <c r="M11" s="81"/>
      <c r="N11" s="81" t="s">
        <v>576</v>
      </c>
    </row>
    <row r="12" spans="1:14" ht="15.75" customHeight="1" x14ac:dyDescent="0.25">
      <c r="A12" s="85" t="s">
        <v>16</v>
      </c>
      <c r="B12" s="220">
        <v>4</v>
      </c>
      <c r="C12" s="161" t="s">
        <v>15</v>
      </c>
      <c r="D12" s="114" t="s">
        <v>1423</v>
      </c>
      <c r="E12" s="72" t="s">
        <v>1338</v>
      </c>
      <c r="F12" s="114" t="s">
        <v>187</v>
      </c>
      <c r="G12" s="85">
        <v>19</v>
      </c>
      <c r="H12" s="85">
        <v>23</v>
      </c>
      <c r="I12" s="85">
        <v>42</v>
      </c>
      <c r="J12" s="81"/>
      <c r="K12" s="85">
        <v>42</v>
      </c>
      <c r="L12" s="83" t="s">
        <v>667</v>
      </c>
      <c r="M12" s="81"/>
      <c r="N12" s="99" t="s">
        <v>1339</v>
      </c>
    </row>
    <row r="13" spans="1:14" ht="15.75" x14ac:dyDescent="0.25">
      <c r="A13" s="85" t="s">
        <v>16</v>
      </c>
      <c r="B13" s="220">
        <v>5</v>
      </c>
      <c r="C13" s="85" t="s">
        <v>15</v>
      </c>
      <c r="D13" s="114" t="s">
        <v>1424</v>
      </c>
      <c r="E13" s="72" t="s">
        <v>1338</v>
      </c>
      <c r="F13" s="114" t="s">
        <v>187</v>
      </c>
      <c r="G13" s="129">
        <v>20</v>
      </c>
      <c r="H13" s="129">
        <v>22</v>
      </c>
      <c r="I13" s="129">
        <v>42</v>
      </c>
      <c r="J13" s="129"/>
      <c r="K13" s="129">
        <v>42</v>
      </c>
      <c r="L13" s="83" t="s">
        <v>667</v>
      </c>
      <c r="M13" s="85"/>
      <c r="N13" s="83" t="s">
        <v>1339</v>
      </c>
    </row>
    <row r="14" spans="1:14" ht="15.75" x14ac:dyDescent="0.25">
      <c r="A14" s="85" t="s">
        <v>16</v>
      </c>
      <c r="B14" s="220">
        <v>6</v>
      </c>
      <c r="C14" s="81" t="s">
        <v>15</v>
      </c>
      <c r="D14" s="83" t="s">
        <v>260</v>
      </c>
      <c r="E14" s="83" t="s">
        <v>234</v>
      </c>
      <c r="F14" s="113">
        <v>8</v>
      </c>
      <c r="G14" s="113">
        <v>19</v>
      </c>
      <c r="H14" s="113">
        <v>22</v>
      </c>
      <c r="I14" s="113">
        <v>41</v>
      </c>
      <c r="J14" s="113"/>
      <c r="K14" s="113">
        <v>41</v>
      </c>
      <c r="L14" s="83" t="s">
        <v>667</v>
      </c>
      <c r="M14" s="81"/>
      <c r="N14" s="85" t="s">
        <v>242</v>
      </c>
    </row>
    <row r="15" spans="1:14" ht="15.75" x14ac:dyDescent="0.25">
      <c r="A15" s="85" t="s">
        <v>16</v>
      </c>
      <c r="B15" s="220">
        <v>7</v>
      </c>
      <c r="C15" s="81" t="s">
        <v>15</v>
      </c>
      <c r="D15" s="160" t="s">
        <v>322</v>
      </c>
      <c r="E15" s="72" t="s">
        <v>278</v>
      </c>
      <c r="F15" s="113" t="s">
        <v>319</v>
      </c>
      <c r="G15" s="113">
        <v>20</v>
      </c>
      <c r="H15" s="113">
        <v>21</v>
      </c>
      <c r="I15" s="117">
        <v>41</v>
      </c>
      <c r="J15" s="113"/>
      <c r="K15" s="117">
        <v>41</v>
      </c>
      <c r="L15" s="83" t="s">
        <v>667</v>
      </c>
      <c r="M15" s="81"/>
      <c r="N15" s="86" t="s">
        <v>287</v>
      </c>
    </row>
    <row r="16" spans="1:14" ht="15.75" x14ac:dyDescent="0.25">
      <c r="A16" s="85" t="s">
        <v>16</v>
      </c>
      <c r="B16" s="220">
        <v>8</v>
      </c>
      <c r="C16" s="81" t="s">
        <v>15</v>
      </c>
      <c r="D16" s="83" t="s">
        <v>441</v>
      </c>
      <c r="E16" s="83" t="s">
        <v>414</v>
      </c>
      <c r="F16" s="113" t="s">
        <v>187</v>
      </c>
      <c r="G16" s="113">
        <v>20</v>
      </c>
      <c r="H16" s="113">
        <v>20</v>
      </c>
      <c r="I16" s="113">
        <v>40</v>
      </c>
      <c r="J16" s="113"/>
      <c r="K16" s="113">
        <v>40</v>
      </c>
      <c r="L16" s="83" t="s">
        <v>667</v>
      </c>
      <c r="M16" s="81"/>
      <c r="N16" s="85" t="s">
        <v>428</v>
      </c>
    </row>
    <row r="17" spans="1:16" ht="15.75" x14ac:dyDescent="0.25">
      <c r="A17" s="85" t="s">
        <v>16</v>
      </c>
      <c r="B17" s="220">
        <v>9</v>
      </c>
      <c r="C17" s="81" t="s">
        <v>15</v>
      </c>
      <c r="D17" s="83" t="s">
        <v>351</v>
      </c>
      <c r="E17" s="85" t="s">
        <v>336</v>
      </c>
      <c r="F17" s="113" t="s">
        <v>196</v>
      </c>
      <c r="G17" s="113">
        <v>19</v>
      </c>
      <c r="H17" s="113">
        <v>20</v>
      </c>
      <c r="I17" s="113">
        <v>39</v>
      </c>
      <c r="J17" s="113"/>
      <c r="K17" s="113">
        <v>39</v>
      </c>
      <c r="L17" s="83" t="s">
        <v>667</v>
      </c>
      <c r="M17" s="81"/>
      <c r="N17" s="84" t="s">
        <v>341</v>
      </c>
    </row>
    <row r="18" spans="1:16" ht="15.75" x14ac:dyDescent="0.25">
      <c r="A18" s="85" t="s">
        <v>16</v>
      </c>
      <c r="B18" s="220">
        <v>10</v>
      </c>
      <c r="C18" s="85" t="s">
        <v>15</v>
      </c>
      <c r="D18" s="87" t="s">
        <v>1032</v>
      </c>
      <c r="E18" s="85" t="s">
        <v>923</v>
      </c>
      <c r="F18" s="85" t="s">
        <v>319</v>
      </c>
      <c r="G18" s="85">
        <v>20</v>
      </c>
      <c r="H18" s="85">
        <v>19</v>
      </c>
      <c r="I18" s="83">
        <v>39</v>
      </c>
      <c r="J18" s="81"/>
      <c r="K18" s="83">
        <v>39</v>
      </c>
      <c r="L18" s="83" t="s">
        <v>667</v>
      </c>
      <c r="M18" s="83"/>
      <c r="N18" s="85" t="s">
        <v>924</v>
      </c>
    </row>
    <row r="19" spans="1:16" ht="15.75" x14ac:dyDescent="0.25">
      <c r="A19" s="85" t="s">
        <v>16</v>
      </c>
      <c r="B19" s="220">
        <v>11</v>
      </c>
      <c r="C19" s="81" t="s">
        <v>15</v>
      </c>
      <c r="D19" s="114" t="s">
        <v>1418</v>
      </c>
      <c r="E19" s="72" t="s">
        <v>1338</v>
      </c>
      <c r="F19" s="114" t="s">
        <v>187</v>
      </c>
      <c r="G19" s="83">
        <v>20</v>
      </c>
      <c r="H19" s="83">
        <v>19</v>
      </c>
      <c r="I19" s="129">
        <v>39</v>
      </c>
      <c r="J19" s="81"/>
      <c r="K19" s="129">
        <v>39</v>
      </c>
      <c r="L19" s="83" t="s">
        <v>667</v>
      </c>
      <c r="M19" s="81"/>
      <c r="N19" s="85" t="s">
        <v>1339</v>
      </c>
    </row>
    <row r="20" spans="1:16" ht="15.75" x14ac:dyDescent="0.25">
      <c r="A20" s="85" t="s">
        <v>16</v>
      </c>
      <c r="B20" s="220">
        <v>12</v>
      </c>
      <c r="C20" s="85" t="s">
        <v>15</v>
      </c>
      <c r="D20" s="89" t="s">
        <v>440</v>
      </c>
      <c r="E20" s="85" t="s">
        <v>414</v>
      </c>
      <c r="F20" s="113" t="s">
        <v>187</v>
      </c>
      <c r="G20" s="114">
        <v>18</v>
      </c>
      <c r="H20" s="114">
        <v>20</v>
      </c>
      <c r="I20" s="117">
        <v>38</v>
      </c>
      <c r="J20" s="73"/>
      <c r="K20" s="117">
        <v>38</v>
      </c>
      <c r="L20" s="83" t="s">
        <v>1452</v>
      </c>
      <c r="M20" s="83"/>
      <c r="N20" s="81" t="s">
        <v>428</v>
      </c>
    </row>
    <row r="21" spans="1:16" ht="15.75" x14ac:dyDescent="0.25">
      <c r="A21" s="85" t="s">
        <v>16</v>
      </c>
      <c r="B21" s="220">
        <v>13</v>
      </c>
      <c r="C21" s="85" t="s">
        <v>15</v>
      </c>
      <c r="D21" s="114" t="s">
        <v>1422</v>
      </c>
      <c r="E21" s="72" t="s">
        <v>1338</v>
      </c>
      <c r="F21" s="114" t="s">
        <v>187</v>
      </c>
      <c r="G21" s="85">
        <v>22</v>
      </c>
      <c r="H21" s="85">
        <v>16</v>
      </c>
      <c r="I21" s="83">
        <v>38</v>
      </c>
      <c r="J21" s="99"/>
      <c r="K21" s="83">
        <v>38</v>
      </c>
      <c r="L21" s="83" t="s">
        <v>1452</v>
      </c>
      <c r="M21" s="90"/>
      <c r="N21" s="90" t="s">
        <v>1339</v>
      </c>
    </row>
    <row r="22" spans="1:16" ht="15.75" x14ac:dyDescent="0.25">
      <c r="A22" s="85" t="s">
        <v>16</v>
      </c>
      <c r="B22" s="220">
        <v>14</v>
      </c>
      <c r="C22" s="85" t="s">
        <v>15</v>
      </c>
      <c r="D22" s="160" t="s">
        <v>318</v>
      </c>
      <c r="E22" s="72" t="s">
        <v>278</v>
      </c>
      <c r="F22" s="113" t="s">
        <v>319</v>
      </c>
      <c r="G22" s="114">
        <v>18</v>
      </c>
      <c r="H22" s="114">
        <v>19</v>
      </c>
      <c r="I22" s="117">
        <v>37</v>
      </c>
      <c r="J22" s="73"/>
      <c r="K22" s="117">
        <v>37</v>
      </c>
      <c r="L22" s="83" t="s">
        <v>1452</v>
      </c>
      <c r="M22" s="83"/>
      <c r="N22" s="86" t="s">
        <v>287</v>
      </c>
      <c r="O22" s="44"/>
      <c r="P22" s="44"/>
    </row>
    <row r="23" spans="1:16" ht="15.75" x14ac:dyDescent="0.25">
      <c r="A23" s="85" t="s">
        <v>16</v>
      </c>
      <c r="B23" s="220">
        <v>15</v>
      </c>
      <c r="C23" s="81" t="s">
        <v>15</v>
      </c>
      <c r="D23" s="160" t="s">
        <v>321</v>
      </c>
      <c r="E23" s="72" t="s">
        <v>278</v>
      </c>
      <c r="F23" s="113" t="s">
        <v>319</v>
      </c>
      <c r="G23" s="113">
        <v>17</v>
      </c>
      <c r="H23" s="113">
        <v>20</v>
      </c>
      <c r="I23" s="117">
        <v>37</v>
      </c>
      <c r="J23" s="113"/>
      <c r="K23" s="117">
        <v>37</v>
      </c>
      <c r="L23" s="83" t="s">
        <v>1452</v>
      </c>
      <c r="M23" s="81"/>
      <c r="N23" s="86" t="s">
        <v>287</v>
      </c>
      <c r="O23" s="44"/>
      <c r="P23" s="44"/>
    </row>
    <row r="24" spans="1:16" ht="15.75" x14ac:dyDescent="0.25">
      <c r="A24" s="85" t="s">
        <v>16</v>
      </c>
      <c r="B24" s="220">
        <v>16</v>
      </c>
      <c r="C24" s="85" t="s">
        <v>15</v>
      </c>
      <c r="D24" s="83" t="s">
        <v>25</v>
      </c>
      <c r="E24" s="83" t="s">
        <v>26</v>
      </c>
      <c r="F24" s="73" t="s">
        <v>29</v>
      </c>
      <c r="G24" s="113">
        <v>17</v>
      </c>
      <c r="H24" s="113">
        <v>19</v>
      </c>
      <c r="I24" s="113">
        <v>36</v>
      </c>
      <c r="J24" s="113"/>
      <c r="K24" s="113">
        <v>36</v>
      </c>
      <c r="L24" s="83" t="s">
        <v>1452</v>
      </c>
      <c r="M24" s="85"/>
      <c r="N24" s="85" t="s">
        <v>27</v>
      </c>
      <c r="O24" s="44"/>
      <c r="P24" s="44"/>
    </row>
    <row r="25" spans="1:16" ht="15.75" x14ac:dyDescent="0.25">
      <c r="A25" s="85" t="s">
        <v>16</v>
      </c>
      <c r="B25" s="220">
        <v>17</v>
      </c>
      <c r="C25" s="81" t="s">
        <v>15</v>
      </c>
      <c r="D25" s="160" t="s">
        <v>324</v>
      </c>
      <c r="E25" s="72" t="s">
        <v>278</v>
      </c>
      <c r="F25" s="113" t="s">
        <v>198</v>
      </c>
      <c r="G25" s="73">
        <v>28</v>
      </c>
      <c r="H25" s="73">
        <v>8</v>
      </c>
      <c r="I25" s="117">
        <v>36</v>
      </c>
      <c r="J25" s="113"/>
      <c r="K25" s="117">
        <v>36</v>
      </c>
      <c r="L25" s="83" t="s">
        <v>1452</v>
      </c>
      <c r="M25" s="83"/>
      <c r="N25" s="85" t="s">
        <v>316</v>
      </c>
      <c r="O25" s="44"/>
      <c r="P25" s="44"/>
    </row>
    <row r="26" spans="1:16" ht="15.75" x14ac:dyDescent="0.25">
      <c r="A26" s="85" t="s">
        <v>16</v>
      </c>
      <c r="B26" s="220">
        <v>18</v>
      </c>
      <c r="C26" s="85" t="s">
        <v>15</v>
      </c>
      <c r="D26" s="89" t="s">
        <v>186</v>
      </c>
      <c r="E26" s="72" t="s">
        <v>145</v>
      </c>
      <c r="F26" s="113" t="s">
        <v>187</v>
      </c>
      <c r="G26" s="114">
        <v>18</v>
      </c>
      <c r="H26" s="114">
        <v>17</v>
      </c>
      <c r="I26" s="117">
        <v>35</v>
      </c>
      <c r="J26" s="73"/>
      <c r="K26" s="117">
        <v>35</v>
      </c>
      <c r="L26" s="83" t="s">
        <v>1452</v>
      </c>
      <c r="M26" s="83"/>
      <c r="N26" s="81" t="s">
        <v>147</v>
      </c>
      <c r="O26" s="44"/>
      <c r="P26" s="44"/>
    </row>
    <row r="27" spans="1:16" ht="15.75" x14ac:dyDescent="0.25">
      <c r="A27" s="85" t="s">
        <v>16</v>
      </c>
      <c r="B27" s="220">
        <v>19</v>
      </c>
      <c r="C27" s="85" t="s">
        <v>15</v>
      </c>
      <c r="D27" s="87" t="s">
        <v>192</v>
      </c>
      <c r="E27" s="72" t="s">
        <v>145</v>
      </c>
      <c r="F27" s="113" t="s">
        <v>187</v>
      </c>
      <c r="G27" s="73">
        <v>16</v>
      </c>
      <c r="H27" s="73">
        <v>19</v>
      </c>
      <c r="I27" s="73">
        <v>35</v>
      </c>
      <c r="J27" s="113"/>
      <c r="K27" s="73">
        <v>35</v>
      </c>
      <c r="L27" s="83" t="s">
        <v>1452</v>
      </c>
      <c r="M27" s="81"/>
      <c r="N27" s="81" t="s">
        <v>147</v>
      </c>
      <c r="O27" s="44"/>
      <c r="P27" s="44"/>
    </row>
    <row r="28" spans="1:16" ht="15.75" x14ac:dyDescent="0.25">
      <c r="A28" s="85" t="s">
        <v>663</v>
      </c>
      <c r="B28" s="220">
        <v>20</v>
      </c>
      <c r="C28" s="85" t="s">
        <v>15</v>
      </c>
      <c r="D28" s="72" t="s">
        <v>678</v>
      </c>
      <c r="E28" s="92" t="s">
        <v>665</v>
      </c>
      <c r="F28" s="81" t="s">
        <v>679</v>
      </c>
      <c r="G28" s="129">
        <v>13</v>
      </c>
      <c r="H28" s="129">
        <v>20</v>
      </c>
      <c r="I28" s="129">
        <f>G28+H28</f>
        <v>33</v>
      </c>
      <c r="J28" s="85"/>
      <c r="K28" s="129">
        <f>I28+J28</f>
        <v>33</v>
      </c>
      <c r="L28" s="83" t="s">
        <v>1452</v>
      </c>
      <c r="M28" s="83"/>
      <c r="N28" s="81" t="s">
        <v>680</v>
      </c>
      <c r="O28" s="44"/>
      <c r="P28" s="44"/>
    </row>
    <row r="29" spans="1:16" s="53" customFormat="1" ht="15.75" customHeight="1" x14ac:dyDescent="0.25">
      <c r="A29" s="85" t="s">
        <v>16</v>
      </c>
      <c r="B29" s="220">
        <v>21</v>
      </c>
      <c r="C29" s="85" t="s">
        <v>15</v>
      </c>
      <c r="D29" s="85" t="s">
        <v>258</v>
      </c>
      <c r="E29" s="85" t="s">
        <v>234</v>
      </c>
      <c r="F29" s="73">
        <v>8</v>
      </c>
      <c r="G29" s="73">
        <v>16</v>
      </c>
      <c r="H29" s="73">
        <v>17</v>
      </c>
      <c r="I29" s="73">
        <v>33</v>
      </c>
      <c r="J29" s="113"/>
      <c r="K29" s="73">
        <v>33</v>
      </c>
      <c r="L29" s="113" t="s">
        <v>1452</v>
      </c>
      <c r="M29" s="73"/>
      <c r="N29" s="85" t="s">
        <v>235</v>
      </c>
    </row>
    <row r="30" spans="1:16" ht="15.75" x14ac:dyDescent="0.25">
      <c r="A30" s="85" t="s">
        <v>16</v>
      </c>
      <c r="B30" s="220">
        <v>22</v>
      </c>
      <c r="C30" s="98" t="s">
        <v>15</v>
      </c>
      <c r="D30" s="89" t="s">
        <v>222</v>
      </c>
      <c r="E30" s="42" t="s">
        <v>219</v>
      </c>
      <c r="F30" s="113" t="s">
        <v>39</v>
      </c>
      <c r="G30" s="114">
        <v>18</v>
      </c>
      <c r="H30" s="114">
        <v>14</v>
      </c>
      <c r="I30" s="117">
        <v>32</v>
      </c>
      <c r="J30" s="73"/>
      <c r="K30" s="117">
        <v>32</v>
      </c>
      <c r="L30" s="83" t="s">
        <v>1452</v>
      </c>
      <c r="M30" s="83"/>
      <c r="N30" s="81" t="s">
        <v>223</v>
      </c>
      <c r="O30" s="44"/>
      <c r="P30" s="44"/>
    </row>
    <row r="31" spans="1:16" ht="15.75" x14ac:dyDescent="0.25">
      <c r="A31" s="85" t="s">
        <v>16</v>
      </c>
      <c r="B31" s="220">
        <v>23</v>
      </c>
      <c r="C31" s="98" t="s">
        <v>15</v>
      </c>
      <c r="D31" s="114" t="s">
        <v>1248</v>
      </c>
      <c r="E31" s="33" t="s">
        <v>1138</v>
      </c>
      <c r="F31" s="83" t="s">
        <v>198</v>
      </c>
      <c r="G31" s="129">
        <v>16</v>
      </c>
      <c r="H31" s="129">
        <v>16</v>
      </c>
      <c r="I31" s="129">
        <v>32</v>
      </c>
      <c r="J31" s="81"/>
      <c r="K31" s="129">
        <v>32</v>
      </c>
      <c r="L31" s="83" t="s">
        <v>1452</v>
      </c>
      <c r="M31" s="81"/>
      <c r="N31" s="160" t="s">
        <v>1169</v>
      </c>
      <c r="O31" s="44"/>
      <c r="P31" s="44"/>
    </row>
    <row r="32" spans="1:16" ht="15.75" x14ac:dyDescent="0.25">
      <c r="A32" s="85" t="s">
        <v>16</v>
      </c>
      <c r="B32" s="220">
        <v>24</v>
      </c>
      <c r="C32" s="85" t="s">
        <v>15</v>
      </c>
      <c r="D32" s="236" t="s">
        <v>392</v>
      </c>
      <c r="E32" s="99" t="s">
        <v>376</v>
      </c>
      <c r="F32" s="73" t="s">
        <v>319</v>
      </c>
      <c r="G32" s="73">
        <v>15</v>
      </c>
      <c r="H32" s="73">
        <v>16</v>
      </c>
      <c r="I32" s="73">
        <v>31</v>
      </c>
      <c r="J32" s="113"/>
      <c r="K32" s="73">
        <v>31</v>
      </c>
      <c r="L32" s="83" t="s">
        <v>1452</v>
      </c>
      <c r="M32" s="81"/>
      <c r="N32" s="85" t="s">
        <v>384</v>
      </c>
      <c r="O32" s="44"/>
      <c r="P32" s="44"/>
    </row>
    <row r="33" spans="1:14" s="70" customFormat="1" ht="15.75" customHeight="1" x14ac:dyDescent="0.25">
      <c r="A33" s="85" t="s">
        <v>663</v>
      </c>
      <c r="B33" s="220">
        <v>25</v>
      </c>
      <c r="C33" s="81" t="s">
        <v>15</v>
      </c>
      <c r="D33" s="72" t="s">
        <v>681</v>
      </c>
      <c r="E33" s="92" t="s">
        <v>665</v>
      </c>
      <c r="F33" s="81" t="s">
        <v>679</v>
      </c>
      <c r="G33" s="81">
        <v>19</v>
      </c>
      <c r="H33" s="81">
        <v>12</v>
      </c>
      <c r="I33" s="129">
        <f>G33+H33</f>
        <v>31</v>
      </c>
      <c r="J33" s="85"/>
      <c r="K33" s="129">
        <f>I33+J33</f>
        <v>31</v>
      </c>
      <c r="L33" s="83" t="s">
        <v>1452</v>
      </c>
      <c r="M33" s="81"/>
      <c r="N33" s="81" t="s">
        <v>680</v>
      </c>
    </row>
    <row r="34" spans="1:14" s="70" customFormat="1" ht="15.75" customHeight="1" x14ac:dyDescent="0.25">
      <c r="A34" s="85" t="s">
        <v>16</v>
      </c>
      <c r="B34" s="220">
        <v>26</v>
      </c>
      <c r="C34" s="81" t="s">
        <v>15</v>
      </c>
      <c r="D34" s="83" t="s">
        <v>261</v>
      </c>
      <c r="E34" s="83" t="s">
        <v>234</v>
      </c>
      <c r="F34" s="113">
        <v>8</v>
      </c>
      <c r="G34" s="113">
        <v>17</v>
      </c>
      <c r="H34" s="113">
        <v>13</v>
      </c>
      <c r="I34" s="113">
        <v>30</v>
      </c>
      <c r="J34" s="113"/>
      <c r="K34" s="113">
        <v>30</v>
      </c>
      <c r="L34" s="83" t="s">
        <v>1452</v>
      </c>
      <c r="M34" s="81"/>
      <c r="N34" s="85" t="s">
        <v>242</v>
      </c>
    </row>
    <row r="35" spans="1:14" s="70" customFormat="1" ht="15.75" customHeight="1" x14ac:dyDescent="0.25">
      <c r="A35" s="85" t="s">
        <v>16</v>
      </c>
      <c r="B35" s="220">
        <v>27</v>
      </c>
      <c r="C35" s="99" t="s">
        <v>15</v>
      </c>
      <c r="D35" s="99" t="s">
        <v>262</v>
      </c>
      <c r="E35" s="99" t="s">
        <v>234</v>
      </c>
      <c r="F35" s="155">
        <v>8</v>
      </c>
      <c r="G35" s="155">
        <v>17</v>
      </c>
      <c r="H35" s="155">
        <v>13</v>
      </c>
      <c r="I35" s="155">
        <v>30</v>
      </c>
      <c r="J35" s="155"/>
      <c r="K35" s="155">
        <v>30</v>
      </c>
      <c r="L35" s="83" t="s">
        <v>1452</v>
      </c>
      <c r="M35" s="90"/>
      <c r="N35" s="99" t="s">
        <v>235</v>
      </c>
    </row>
    <row r="36" spans="1:14" s="70" customFormat="1" ht="15.75" customHeight="1" x14ac:dyDescent="0.25">
      <c r="A36" s="85" t="s">
        <v>16</v>
      </c>
      <c r="B36" s="220">
        <v>28</v>
      </c>
      <c r="C36" s="85" t="s">
        <v>15</v>
      </c>
      <c r="D36" s="89" t="s">
        <v>350</v>
      </c>
      <c r="E36" s="85" t="s">
        <v>336</v>
      </c>
      <c r="F36" s="113" t="s">
        <v>196</v>
      </c>
      <c r="G36" s="114">
        <v>12</v>
      </c>
      <c r="H36" s="114">
        <v>18</v>
      </c>
      <c r="I36" s="117">
        <v>30</v>
      </c>
      <c r="J36" s="73"/>
      <c r="K36" s="117">
        <v>30</v>
      </c>
      <c r="L36" s="83" t="s">
        <v>1452</v>
      </c>
      <c r="M36" s="83"/>
      <c r="N36" s="84" t="s">
        <v>341</v>
      </c>
    </row>
    <row r="37" spans="1:14" s="70" customFormat="1" ht="15.75" customHeight="1" x14ac:dyDescent="0.25">
      <c r="A37" s="85" t="s">
        <v>663</v>
      </c>
      <c r="B37" s="220">
        <v>29</v>
      </c>
      <c r="C37" s="81" t="s">
        <v>15</v>
      </c>
      <c r="D37" s="72" t="s">
        <v>682</v>
      </c>
      <c r="E37" s="92" t="s">
        <v>665</v>
      </c>
      <c r="F37" s="81" t="s">
        <v>683</v>
      </c>
      <c r="G37" s="99">
        <v>13</v>
      </c>
      <c r="H37" s="99">
        <v>16</v>
      </c>
      <c r="I37" s="129">
        <f>G37+H37</f>
        <v>29</v>
      </c>
      <c r="J37" s="85"/>
      <c r="K37" s="129">
        <f>I37+J37</f>
        <v>29</v>
      </c>
      <c r="L37" s="83" t="s">
        <v>1452</v>
      </c>
      <c r="M37" s="83"/>
      <c r="N37" s="81" t="s">
        <v>680</v>
      </c>
    </row>
    <row r="38" spans="1:14" s="70" customFormat="1" ht="15.75" customHeight="1" x14ac:dyDescent="0.25">
      <c r="A38" s="85" t="s">
        <v>16</v>
      </c>
      <c r="B38" s="220">
        <v>30</v>
      </c>
      <c r="C38" s="85" t="s">
        <v>15</v>
      </c>
      <c r="D38" s="83" t="s">
        <v>48</v>
      </c>
      <c r="E38" s="83" t="s">
        <v>26</v>
      </c>
      <c r="F38" s="73" t="s">
        <v>45</v>
      </c>
      <c r="G38" s="114">
        <v>13</v>
      </c>
      <c r="H38" s="114">
        <v>15</v>
      </c>
      <c r="I38" s="114">
        <v>28</v>
      </c>
      <c r="J38" s="114"/>
      <c r="K38" s="114">
        <v>28</v>
      </c>
      <c r="L38" s="83" t="s">
        <v>1452</v>
      </c>
      <c r="M38" s="83"/>
      <c r="N38" s="85" t="s">
        <v>36</v>
      </c>
    </row>
    <row r="39" spans="1:14" s="70" customFormat="1" ht="15.75" customHeight="1" x14ac:dyDescent="0.25">
      <c r="A39" s="85" t="s">
        <v>16</v>
      </c>
      <c r="B39" s="220">
        <v>31</v>
      </c>
      <c r="C39" s="85" t="s">
        <v>15</v>
      </c>
      <c r="D39" s="89" t="s">
        <v>386</v>
      </c>
      <c r="E39" s="85" t="s">
        <v>376</v>
      </c>
      <c r="F39" s="113" t="s">
        <v>196</v>
      </c>
      <c r="G39" s="114">
        <v>14</v>
      </c>
      <c r="H39" s="114">
        <v>14</v>
      </c>
      <c r="I39" s="117">
        <v>28</v>
      </c>
      <c r="J39" s="73"/>
      <c r="K39" s="117">
        <v>28</v>
      </c>
      <c r="L39" s="83" t="s">
        <v>1452</v>
      </c>
      <c r="M39" s="83"/>
      <c r="N39" s="81" t="s">
        <v>377</v>
      </c>
    </row>
    <row r="40" spans="1:14" s="70" customFormat="1" ht="15.75" customHeight="1" x14ac:dyDescent="0.25">
      <c r="A40" s="85" t="s">
        <v>16</v>
      </c>
      <c r="B40" s="220">
        <v>32</v>
      </c>
      <c r="C40" s="81" t="s">
        <v>15</v>
      </c>
      <c r="D40" s="83" t="s">
        <v>583</v>
      </c>
      <c r="E40" s="85" t="s">
        <v>575</v>
      </c>
      <c r="F40" s="113" t="s">
        <v>187</v>
      </c>
      <c r="G40" s="113">
        <v>15</v>
      </c>
      <c r="H40" s="113">
        <v>13</v>
      </c>
      <c r="I40" s="113">
        <v>28</v>
      </c>
      <c r="J40" s="113"/>
      <c r="K40" s="113">
        <v>28</v>
      </c>
      <c r="L40" s="83" t="s">
        <v>1452</v>
      </c>
      <c r="M40" s="81"/>
      <c r="N40" s="81" t="s">
        <v>576</v>
      </c>
    </row>
    <row r="41" spans="1:14" s="70" customFormat="1" ht="15.75" customHeight="1" x14ac:dyDescent="0.25">
      <c r="A41" s="85" t="s">
        <v>16</v>
      </c>
      <c r="B41" s="220">
        <v>33</v>
      </c>
      <c r="C41" s="81" t="s">
        <v>15</v>
      </c>
      <c r="D41" s="83" t="s">
        <v>189</v>
      </c>
      <c r="E41" s="72" t="s">
        <v>145</v>
      </c>
      <c r="F41" s="113" t="s">
        <v>187</v>
      </c>
      <c r="G41" s="113">
        <v>14</v>
      </c>
      <c r="H41" s="113">
        <v>13</v>
      </c>
      <c r="I41" s="113">
        <v>27</v>
      </c>
      <c r="J41" s="113"/>
      <c r="K41" s="113">
        <v>27</v>
      </c>
      <c r="L41" s="81"/>
      <c r="M41" s="81"/>
      <c r="N41" s="81" t="s">
        <v>147</v>
      </c>
    </row>
    <row r="42" spans="1:14" s="70" customFormat="1" ht="15.75" customHeight="1" x14ac:dyDescent="0.25">
      <c r="A42" s="85" t="s">
        <v>16</v>
      </c>
      <c r="B42" s="220">
        <v>34</v>
      </c>
      <c r="C42" s="85" t="s">
        <v>15</v>
      </c>
      <c r="D42" s="89" t="s">
        <v>489</v>
      </c>
      <c r="E42" s="85" t="s">
        <v>483</v>
      </c>
      <c r="F42" s="113" t="s">
        <v>490</v>
      </c>
      <c r="G42" s="114">
        <v>16</v>
      </c>
      <c r="H42" s="114">
        <v>11</v>
      </c>
      <c r="I42" s="117">
        <v>27</v>
      </c>
      <c r="J42" s="73"/>
      <c r="K42" s="117">
        <v>27</v>
      </c>
      <c r="L42" s="83"/>
      <c r="M42" s="83"/>
      <c r="N42" s="81" t="s">
        <v>491</v>
      </c>
    </row>
    <row r="43" spans="1:14" s="70" customFormat="1" ht="15.75" customHeight="1" x14ac:dyDescent="0.25">
      <c r="A43" s="85" t="s">
        <v>16</v>
      </c>
      <c r="B43" s="220">
        <v>35</v>
      </c>
      <c r="C43" s="85" t="s">
        <v>15</v>
      </c>
      <c r="D43" s="81" t="s">
        <v>193</v>
      </c>
      <c r="E43" s="72" t="s">
        <v>145</v>
      </c>
      <c r="F43" s="113" t="s">
        <v>187</v>
      </c>
      <c r="G43" s="117">
        <v>16</v>
      </c>
      <c r="H43" s="117">
        <v>10</v>
      </c>
      <c r="I43" s="117">
        <v>26</v>
      </c>
      <c r="J43" s="113"/>
      <c r="K43" s="117">
        <v>26</v>
      </c>
      <c r="L43" s="85"/>
      <c r="M43" s="85"/>
      <c r="N43" s="81" t="s">
        <v>147</v>
      </c>
    </row>
    <row r="44" spans="1:14" s="70" customFormat="1" ht="15.75" x14ac:dyDescent="0.25">
      <c r="A44" s="85" t="s">
        <v>16</v>
      </c>
      <c r="B44" s="220">
        <v>36</v>
      </c>
      <c r="C44" s="81" t="s">
        <v>15</v>
      </c>
      <c r="D44" s="160" t="s">
        <v>320</v>
      </c>
      <c r="E44" s="72" t="s">
        <v>278</v>
      </c>
      <c r="F44" s="113" t="s">
        <v>319</v>
      </c>
      <c r="G44" s="113">
        <v>10</v>
      </c>
      <c r="H44" s="113">
        <v>16</v>
      </c>
      <c r="I44" s="117">
        <v>26</v>
      </c>
      <c r="J44" s="113"/>
      <c r="K44" s="117">
        <v>26</v>
      </c>
      <c r="L44" s="81"/>
      <c r="M44" s="81"/>
      <c r="N44" s="86" t="s">
        <v>287</v>
      </c>
    </row>
    <row r="45" spans="1:14" s="70" customFormat="1" ht="15.75" customHeight="1" x14ac:dyDescent="0.25">
      <c r="A45" s="85" t="s">
        <v>16</v>
      </c>
      <c r="B45" s="220">
        <v>37</v>
      </c>
      <c r="C45" s="85" t="s">
        <v>15</v>
      </c>
      <c r="D45" s="89" t="s">
        <v>1100</v>
      </c>
      <c r="E45" s="85" t="s">
        <v>1101</v>
      </c>
      <c r="F45" s="81" t="s">
        <v>196</v>
      </c>
      <c r="G45" s="83">
        <v>23</v>
      </c>
      <c r="H45" s="83">
        <v>3</v>
      </c>
      <c r="I45" s="129">
        <v>26</v>
      </c>
      <c r="J45" s="85"/>
      <c r="K45" s="129">
        <v>26</v>
      </c>
      <c r="L45" s="83"/>
      <c r="M45" s="83"/>
      <c r="N45" s="81" t="s">
        <v>1102</v>
      </c>
    </row>
    <row r="46" spans="1:14" s="70" customFormat="1" ht="15.75" customHeight="1" x14ac:dyDescent="0.25">
      <c r="A46" s="85" t="s">
        <v>16</v>
      </c>
      <c r="B46" s="220">
        <v>38</v>
      </c>
      <c r="C46" s="85" t="s">
        <v>15</v>
      </c>
      <c r="D46" s="89" t="s">
        <v>259</v>
      </c>
      <c r="E46" s="85" t="s">
        <v>234</v>
      </c>
      <c r="F46" s="113">
        <v>8</v>
      </c>
      <c r="G46" s="114">
        <v>25</v>
      </c>
      <c r="H46" s="114">
        <v>0</v>
      </c>
      <c r="I46" s="117">
        <v>25</v>
      </c>
      <c r="J46" s="73"/>
      <c r="K46" s="117">
        <v>25</v>
      </c>
      <c r="L46" s="83"/>
      <c r="M46" s="83"/>
      <c r="N46" s="81" t="s">
        <v>244</v>
      </c>
    </row>
    <row r="47" spans="1:14" s="70" customFormat="1" ht="15.75" customHeight="1" x14ac:dyDescent="0.25">
      <c r="A47" s="85" t="s">
        <v>16</v>
      </c>
      <c r="B47" s="220">
        <v>39</v>
      </c>
      <c r="C47" s="85" t="s">
        <v>15</v>
      </c>
      <c r="D47" s="89" t="s">
        <v>409</v>
      </c>
      <c r="E47" s="85" t="s">
        <v>406</v>
      </c>
      <c r="F47" s="113">
        <v>8</v>
      </c>
      <c r="G47" s="114">
        <v>13</v>
      </c>
      <c r="H47" s="114">
        <v>12</v>
      </c>
      <c r="I47" s="117">
        <v>25</v>
      </c>
      <c r="J47" s="73"/>
      <c r="K47" s="117">
        <v>25</v>
      </c>
      <c r="L47" s="83"/>
      <c r="M47" s="83"/>
      <c r="N47" s="81" t="s">
        <v>407</v>
      </c>
    </row>
    <row r="48" spans="1:14" s="70" customFormat="1" ht="15.75" customHeight="1" x14ac:dyDescent="0.25">
      <c r="A48" s="85" t="s">
        <v>16</v>
      </c>
      <c r="B48" s="220">
        <v>40</v>
      </c>
      <c r="C48" s="81" t="s">
        <v>15</v>
      </c>
      <c r="D48" s="83" t="s">
        <v>442</v>
      </c>
      <c r="E48" s="83" t="s">
        <v>414</v>
      </c>
      <c r="F48" s="113" t="s">
        <v>443</v>
      </c>
      <c r="G48" s="113">
        <v>10</v>
      </c>
      <c r="H48" s="113">
        <v>15</v>
      </c>
      <c r="I48" s="113">
        <v>25</v>
      </c>
      <c r="J48" s="113"/>
      <c r="K48" s="113">
        <v>25</v>
      </c>
      <c r="L48" s="81"/>
      <c r="M48" s="81"/>
      <c r="N48" s="85" t="s">
        <v>428</v>
      </c>
    </row>
    <row r="49" spans="1:14" s="70" customFormat="1" ht="15.75" customHeight="1" x14ac:dyDescent="0.25">
      <c r="A49" s="85" t="s">
        <v>663</v>
      </c>
      <c r="B49" s="220">
        <v>41</v>
      </c>
      <c r="C49" s="99" t="s">
        <v>20</v>
      </c>
      <c r="D49" s="76" t="s">
        <v>684</v>
      </c>
      <c r="E49" s="92" t="s">
        <v>665</v>
      </c>
      <c r="F49" s="81" t="s">
        <v>683</v>
      </c>
      <c r="G49" s="83">
        <v>8</v>
      </c>
      <c r="H49" s="83">
        <v>17</v>
      </c>
      <c r="I49" s="129">
        <f>G49+H49</f>
        <v>25</v>
      </c>
      <c r="J49" s="85"/>
      <c r="K49" s="129">
        <f>I49+J49</f>
        <v>25</v>
      </c>
      <c r="L49" s="99"/>
      <c r="M49" s="81"/>
      <c r="N49" s="81" t="s">
        <v>680</v>
      </c>
    </row>
    <row r="50" spans="1:14" s="70" customFormat="1" ht="15.75" customHeight="1" x14ac:dyDescent="0.25">
      <c r="A50" s="85" t="s">
        <v>16</v>
      </c>
      <c r="B50" s="220">
        <v>42</v>
      </c>
      <c r="C50" s="99" t="s">
        <v>20</v>
      </c>
      <c r="D50" s="99" t="s">
        <v>1031</v>
      </c>
      <c r="E50" s="99" t="s">
        <v>923</v>
      </c>
      <c r="F50" s="99" t="s">
        <v>319</v>
      </c>
      <c r="G50" s="99">
        <v>10</v>
      </c>
      <c r="H50" s="99">
        <v>15</v>
      </c>
      <c r="I50" s="99">
        <v>25</v>
      </c>
      <c r="J50" s="99"/>
      <c r="K50" s="99">
        <v>25</v>
      </c>
      <c r="L50" s="99"/>
      <c r="M50" s="90"/>
      <c r="N50" s="99" t="s">
        <v>924</v>
      </c>
    </row>
    <row r="51" spans="1:14" s="70" customFormat="1" ht="15.75" x14ac:dyDescent="0.25">
      <c r="A51" s="85" t="s">
        <v>16</v>
      </c>
      <c r="B51" s="220">
        <v>43</v>
      </c>
      <c r="C51" s="85" t="s">
        <v>15</v>
      </c>
      <c r="D51" s="41" t="s">
        <v>1035</v>
      </c>
      <c r="E51" s="85" t="s">
        <v>980</v>
      </c>
      <c r="F51" s="81" t="s">
        <v>196</v>
      </c>
      <c r="G51" s="81">
        <v>20</v>
      </c>
      <c r="H51" s="81">
        <v>5</v>
      </c>
      <c r="I51" s="81">
        <v>25</v>
      </c>
      <c r="J51" s="81"/>
      <c r="K51" s="81">
        <v>25</v>
      </c>
      <c r="L51" s="81"/>
      <c r="M51" s="81"/>
      <c r="N51" s="85" t="s">
        <v>981</v>
      </c>
    </row>
    <row r="52" spans="1:14" s="70" customFormat="1" ht="15.75" x14ac:dyDescent="0.25">
      <c r="A52" s="85" t="s">
        <v>16</v>
      </c>
      <c r="B52" s="220">
        <v>44</v>
      </c>
      <c r="C52" s="85" t="s">
        <v>15</v>
      </c>
      <c r="D52" s="41" t="s">
        <v>1039</v>
      </c>
      <c r="E52" s="85" t="s">
        <v>980</v>
      </c>
      <c r="F52" s="85" t="s">
        <v>196</v>
      </c>
      <c r="G52" s="81">
        <v>12</v>
      </c>
      <c r="H52" s="81">
        <v>13</v>
      </c>
      <c r="I52" s="81">
        <v>25</v>
      </c>
      <c r="J52" s="81"/>
      <c r="K52" s="81">
        <v>25</v>
      </c>
      <c r="L52" s="85"/>
      <c r="M52" s="81"/>
      <c r="N52" s="85" t="s">
        <v>981</v>
      </c>
    </row>
    <row r="53" spans="1:14" s="70" customFormat="1" ht="15.75" customHeight="1" x14ac:dyDescent="0.25">
      <c r="A53" s="85" t="s">
        <v>16</v>
      </c>
      <c r="B53" s="220">
        <v>45</v>
      </c>
      <c r="C53" s="81" t="s">
        <v>15</v>
      </c>
      <c r="D53" s="83" t="s">
        <v>1103</v>
      </c>
      <c r="E53" s="83" t="s">
        <v>1101</v>
      </c>
      <c r="F53" s="81" t="s">
        <v>319</v>
      </c>
      <c r="G53" s="81">
        <v>20</v>
      </c>
      <c r="H53" s="81">
        <v>5</v>
      </c>
      <c r="I53" s="81">
        <v>25</v>
      </c>
      <c r="J53" s="81"/>
      <c r="K53" s="81">
        <v>25</v>
      </c>
      <c r="L53" s="81"/>
      <c r="M53" s="81"/>
      <c r="N53" s="85" t="s">
        <v>1102</v>
      </c>
    </row>
    <row r="54" spans="1:14" s="70" customFormat="1" ht="15.75" customHeight="1" x14ac:dyDescent="0.25">
      <c r="A54" s="85" t="s">
        <v>16</v>
      </c>
      <c r="B54" s="220">
        <v>46</v>
      </c>
      <c r="C54" s="81" t="s">
        <v>15</v>
      </c>
      <c r="D54" s="83" t="s">
        <v>1104</v>
      </c>
      <c r="E54" s="83" t="s">
        <v>1101</v>
      </c>
      <c r="F54" s="81" t="s">
        <v>196</v>
      </c>
      <c r="G54" s="81">
        <v>25</v>
      </c>
      <c r="H54" s="81">
        <v>0</v>
      </c>
      <c r="I54" s="81">
        <v>25</v>
      </c>
      <c r="J54" s="81"/>
      <c r="K54" s="81">
        <v>25</v>
      </c>
      <c r="L54" s="81"/>
      <c r="M54" s="81"/>
      <c r="N54" s="85" t="s">
        <v>1102</v>
      </c>
    </row>
    <row r="55" spans="1:14" s="70" customFormat="1" ht="15.75" customHeight="1" x14ac:dyDescent="0.25">
      <c r="A55" s="85" t="s">
        <v>16</v>
      </c>
      <c r="B55" s="220">
        <v>47</v>
      </c>
      <c r="C55" s="92" t="s">
        <v>15</v>
      </c>
      <c r="D55" s="72" t="s">
        <v>1252</v>
      </c>
      <c r="E55" s="72" t="s">
        <v>1138</v>
      </c>
      <c r="F55" s="161" t="s">
        <v>389</v>
      </c>
      <c r="G55" s="92">
        <v>15</v>
      </c>
      <c r="H55" s="92">
        <v>10</v>
      </c>
      <c r="I55" s="92">
        <v>25</v>
      </c>
      <c r="J55" s="81"/>
      <c r="K55" s="92">
        <v>25</v>
      </c>
      <c r="L55" s="81"/>
      <c r="M55" s="81"/>
      <c r="N55" s="160" t="s">
        <v>1144</v>
      </c>
    </row>
    <row r="56" spans="1:14" s="70" customFormat="1" ht="15.75" customHeight="1" x14ac:dyDescent="0.25">
      <c r="A56" s="85" t="s">
        <v>16</v>
      </c>
      <c r="B56" s="220">
        <v>48</v>
      </c>
      <c r="C56" s="85" t="s">
        <v>15</v>
      </c>
      <c r="D56" s="91" t="s">
        <v>38</v>
      </c>
      <c r="E56" s="83" t="s">
        <v>26</v>
      </c>
      <c r="F56" s="113" t="s">
        <v>39</v>
      </c>
      <c r="G56" s="117">
        <v>12</v>
      </c>
      <c r="H56" s="117">
        <v>11</v>
      </c>
      <c r="I56" s="117">
        <v>23</v>
      </c>
      <c r="J56" s="73"/>
      <c r="K56" s="117">
        <v>23</v>
      </c>
      <c r="L56" s="85"/>
      <c r="M56" s="85"/>
      <c r="N56" s="85" t="s">
        <v>37</v>
      </c>
    </row>
    <row r="57" spans="1:14" s="70" customFormat="1" ht="15.75" customHeight="1" x14ac:dyDescent="0.25">
      <c r="A57" s="85" t="s">
        <v>16</v>
      </c>
      <c r="B57" s="220">
        <v>49</v>
      </c>
      <c r="C57" s="81" t="s">
        <v>15</v>
      </c>
      <c r="D57" s="99" t="s">
        <v>410</v>
      </c>
      <c r="E57" s="99" t="s">
        <v>406</v>
      </c>
      <c r="F57" s="155">
        <v>8</v>
      </c>
      <c r="G57" s="155">
        <v>11</v>
      </c>
      <c r="H57" s="155">
        <v>11</v>
      </c>
      <c r="I57" s="155">
        <v>22</v>
      </c>
      <c r="J57" s="113"/>
      <c r="K57" s="155">
        <v>22</v>
      </c>
      <c r="L57" s="81"/>
      <c r="M57" s="81"/>
      <c r="N57" s="81" t="s">
        <v>407</v>
      </c>
    </row>
    <row r="58" spans="1:14" s="70" customFormat="1" ht="15.75" customHeight="1" x14ac:dyDescent="0.25">
      <c r="A58" s="99" t="s">
        <v>827</v>
      </c>
      <c r="B58" s="220">
        <v>50</v>
      </c>
      <c r="C58" s="99" t="s">
        <v>20</v>
      </c>
      <c r="D58" s="90" t="s">
        <v>857</v>
      </c>
      <c r="E58" s="99" t="s">
        <v>825</v>
      </c>
      <c r="F58" s="90" t="s">
        <v>198</v>
      </c>
      <c r="G58" s="195">
        <v>16</v>
      </c>
      <c r="H58" s="195">
        <v>6</v>
      </c>
      <c r="I58" s="195">
        <v>22</v>
      </c>
      <c r="J58" s="195"/>
      <c r="K58" s="195">
        <v>22</v>
      </c>
      <c r="L58" s="195"/>
      <c r="M58" s="195"/>
      <c r="N58" s="90" t="s">
        <v>727</v>
      </c>
    </row>
    <row r="59" spans="1:14" s="70" customFormat="1" ht="15.75" customHeight="1" x14ac:dyDescent="0.25">
      <c r="A59" s="85" t="s">
        <v>16</v>
      </c>
      <c r="B59" s="220">
        <v>51</v>
      </c>
      <c r="C59" s="99" t="s">
        <v>20</v>
      </c>
      <c r="D59" s="99" t="s">
        <v>1105</v>
      </c>
      <c r="E59" s="99" t="s">
        <v>1101</v>
      </c>
      <c r="F59" s="99" t="s">
        <v>198</v>
      </c>
      <c r="G59" s="99">
        <v>13</v>
      </c>
      <c r="H59" s="99">
        <v>9</v>
      </c>
      <c r="I59" s="99">
        <v>22</v>
      </c>
      <c r="J59" s="99"/>
      <c r="K59" s="99">
        <v>22</v>
      </c>
      <c r="L59" s="99"/>
      <c r="M59" s="90"/>
      <c r="N59" s="99" t="s">
        <v>1102</v>
      </c>
    </row>
    <row r="60" spans="1:14" s="70" customFormat="1" ht="15.75" customHeight="1" x14ac:dyDescent="0.25">
      <c r="A60" s="85" t="s">
        <v>16</v>
      </c>
      <c r="B60" s="220">
        <v>52</v>
      </c>
      <c r="C60" s="85" t="s">
        <v>15</v>
      </c>
      <c r="D60" s="76" t="s">
        <v>1243</v>
      </c>
      <c r="E60" s="72" t="s">
        <v>1138</v>
      </c>
      <c r="F60" s="81" t="s">
        <v>196</v>
      </c>
      <c r="G60" s="85">
        <v>15</v>
      </c>
      <c r="H60" s="85">
        <v>7</v>
      </c>
      <c r="I60" s="83">
        <v>22</v>
      </c>
      <c r="J60" s="81"/>
      <c r="K60" s="83">
        <v>22</v>
      </c>
      <c r="L60" s="85"/>
      <c r="M60" s="83"/>
      <c r="N60" s="72" t="s">
        <v>1156</v>
      </c>
    </row>
    <row r="61" spans="1:14" s="112" customFormat="1" ht="15.75" customHeight="1" x14ac:dyDescent="0.25">
      <c r="A61" s="85" t="s">
        <v>16</v>
      </c>
      <c r="B61" s="220">
        <v>53</v>
      </c>
      <c r="C61" s="85" t="s">
        <v>15</v>
      </c>
      <c r="D61" s="114" t="s">
        <v>1250</v>
      </c>
      <c r="E61" s="72" t="s">
        <v>1138</v>
      </c>
      <c r="F61" s="83" t="s">
        <v>198</v>
      </c>
      <c r="G61" s="81">
        <v>13</v>
      </c>
      <c r="H61" s="81">
        <v>9</v>
      </c>
      <c r="I61" s="85">
        <v>22</v>
      </c>
      <c r="J61" s="81"/>
      <c r="K61" s="85">
        <v>22</v>
      </c>
      <c r="L61" s="85"/>
      <c r="M61" s="81"/>
      <c r="N61" s="160" t="s">
        <v>1169</v>
      </c>
    </row>
    <row r="62" spans="1:14" s="112" customFormat="1" ht="15.75" customHeight="1" x14ac:dyDescent="0.25">
      <c r="A62" s="85" t="s">
        <v>16</v>
      </c>
      <c r="B62" s="220">
        <v>54</v>
      </c>
      <c r="C62" s="92" t="s">
        <v>15</v>
      </c>
      <c r="D62" s="114" t="s">
        <v>1417</v>
      </c>
      <c r="E62" s="85" t="s">
        <v>1365</v>
      </c>
      <c r="F62" s="24" t="s">
        <v>1415</v>
      </c>
      <c r="G62" s="24">
        <v>15</v>
      </c>
      <c r="H62" s="24">
        <v>7</v>
      </c>
      <c r="I62" s="24">
        <v>22</v>
      </c>
      <c r="J62" s="81"/>
      <c r="K62" s="24">
        <v>22</v>
      </c>
      <c r="L62" s="81"/>
      <c r="M62" s="81"/>
      <c r="N62" s="85" t="s">
        <v>1416</v>
      </c>
    </row>
    <row r="63" spans="1:14" ht="19.5" customHeight="1" x14ac:dyDescent="0.25">
      <c r="A63" s="85" t="s">
        <v>16</v>
      </c>
      <c r="B63" s="220">
        <v>55</v>
      </c>
      <c r="C63" s="81" t="s">
        <v>15</v>
      </c>
      <c r="D63" s="83" t="s">
        <v>411</v>
      </c>
      <c r="E63" s="83" t="s">
        <v>406</v>
      </c>
      <c r="F63" s="113">
        <v>8</v>
      </c>
      <c r="G63" s="113">
        <v>18</v>
      </c>
      <c r="H63" s="113">
        <v>3</v>
      </c>
      <c r="I63" s="113">
        <v>21</v>
      </c>
      <c r="J63" s="113"/>
      <c r="K63" s="113">
        <v>21</v>
      </c>
      <c r="L63" s="81"/>
      <c r="M63" s="81"/>
      <c r="N63" s="81" t="s">
        <v>407</v>
      </c>
    </row>
    <row r="64" spans="1:14" ht="14.25" customHeight="1" x14ac:dyDescent="0.25">
      <c r="A64" s="85" t="s">
        <v>663</v>
      </c>
      <c r="B64" s="220">
        <v>56</v>
      </c>
      <c r="C64" s="85" t="s">
        <v>15</v>
      </c>
      <c r="D64" s="72" t="s">
        <v>685</v>
      </c>
      <c r="E64" s="92" t="s">
        <v>665</v>
      </c>
      <c r="F64" s="81" t="s">
        <v>683</v>
      </c>
      <c r="G64" s="99">
        <v>5</v>
      </c>
      <c r="H64" s="99">
        <v>16</v>
      </c>
      <c r="I64" s="129">
        <f>G64+H64</f>
        <v>21</v>
      </c>
      <c r="J64" s="85"/>
      <c r="K64" s="129">
        <f>I64+J64</f>
        <v>21</v>
      </c>
      <c r="L64" s="99"/>
      <c r="M64" s="83"/>
      <c r="N64" s="81" t="s">
        <v>680</v>
      </c>
    </row>
    <row r="65" spans="1:14" s="70" customFormat="1" ht="15.75" customHeight="1" x14ac:dyDescent="0.25">
      <c r="A65" s="85" t="s">
        <v>16</v>
      </c>
      <c r="B65" s="220">
        <v>57</v>
      </c>
      <c r="C65" s="85" t="s">
        <v>15</v>
      </c>
      <c r="D65" s="72" t="s">
        <v>1240</v>
      </c>
      <c r="E65" s="72" t="s">
        <v>1138</v>
      </c>
      <c r="F65" s="91" t="s">
        <v>319</v>
      </c>
      <c r="G65" s="83">
        <v>12</v>
      </c>
      <c r="H65" s="83">
        <v>9</v>
      </c>
      <c r="I65" s="129">
        <v>21</v>
      </c>
      <c r="J65" s="85"/>
      <c r="K65" s="129">
        <v>21</v>
      </c>
      <c r="L65" s="83"/>
      <c r="M65" s="83"/>
      <c r="N65" s="72" t="s">
        <v>1139</v>
      </c>
    </row>
    <row r="66" spans="1:14" s="70" customFormat="1" ht="15.75" customHeight="1" x14ac:dyDescent="0.25">
      <c r="A66" s="85" t="s">
        <v>16</v>
      </c>
      <c r="B66" s="220">
        <v>58</v>
      </c>
      <c r="C66" s="85" t="s">
        <v>15</v>
      </c>
      <c r="D66" s="89" t="s">
        <v>528</v>
      </c>
      <c r="E66" s="85" t="s">
        <v>524</v>
      </c>
      <c r="F66" s="113" t="s">
        <v>187</v>
      </c>
      <c r="G66" s="114">
        <v>10</v>
      </c>
      <c r="H66" s="114">
        <v>10</v>
      </c>
      <c r="I66" s="117">
        <v>20</v>
      </c>
      <c r="J66" s="73"/>
      <c r="K66" s="117">
        <v>20</v>
      </c>
      <c r="L66" s="83"/>
      <c r="M66" s="83"/>
      <c r="N66" s="90" t="s">
        <v>529</v>
      </c>
    </row>
    <row r="67" spans="1:14" s="70" customFormat="1" ht="15.75" customHeight="1" x14ac:dyDescent="0.25">
      <c r="A67" s="85" t="s">
        <v>16</v>
      </c>
      <c r="B67" s="220">
        <v>59</v>
      </c>
      <c r="C67" s="85" t="s">
        <v>15</v>
      </c>
      <c r="D67" s="87" t="s">
        <v>586</v>
      </c>
      <c r="E67" s="85" t="s">
        <v>575</v>
      </c>
      <c r="F67" s="113" t="s">
        <v>443</v>
      </c>
      <c r="G67" s="73">
        <v>10</v>
      </c>
      <c r="H67" s="73">
        <v>10</v>
      </c>
      <c r="I67" s="114">
        <v>20</v>
      </c>
      <c r="J67" s="113"/>
      <c r="K67" s="114">
        <v>20</v>
      </c>
      <c r="L67" s="85"/>
      <c r="M67" s="83"/>
      <c r="N67" s="81" t="s">
        <v>576</v>
      </c>
    </row>
    <row r="68" spans="1:14" s="70" customFormat="1" ht="15.75" customHeight="1" x14ac:dyDescent="0.25">
      <c r="A68" s="85" t="s">
        <v>16</v>
      </c>
      <c r="B68" s="220">
        <v>60</v>
      </c>
      <c r="C68" s="85" t="s">
        <v>15</v>
      </c>
      <c r="D68" s="89" t="s">
        <v>1028</v>
      </c>
      <c r="E68" s="85" t="s">
        <v>923</v>
      </c>
      <c r="F68" s="81" t="s">
        <v>319</v>
      </c>
      <c r="G68" s="83">
        <v>10</v>
      </c>
      <c r="H68" s="83">
        <v>10</v>
      </c>
      <c r="I68" s="129">
        <v>20</v>
      </c>
      <c r="J68" s="85"/>
      <c r="K68" s="129">
        <v>20</v>
      </c>
      <c r="L68" s="83"/>
      <c r="M68" s="83"/>
      <c r="N68" s="81" t="s">
        <v>924</v>
      </c>
    </row>
    <row r="69" spans="1:14" s="70" customFormat="1" ht="15.75" x14ac:dyDescent="0.25">
      <c r="A69" s="85" t="s">
        <v>16</v>
      </c>
      <c r="B69" s="220">
        <v>61</v>
      </c>
      <c r="C69" s="81" t="s">
        <v>15</v>
      </c>
      <c r="D69" s="83" t="s">
        <v>1029</v>
      </c>
      <c r="E69" s="83" t="s">
        <v>923</v>
      </c>
      <c r="F69" s="81" t="s">
        <v>319</v>
      </c>
      <c r="G69" s="81">
        <v>12</v>
      </c>
      <c r="H69" s="81">
        <v>8</v>
      </c>
      <c r="I69" s="81">
        <v>20</v>
      </c>
      <c r="J69" s="81"/>
      <c r="K69" s="81">
        <v>20</v>
      </c>
      <c r="L69" s="81"/>
      <c r="M69" s="81"/>
      <c r="N69" s="85" t="s">
        <v>924</v>
      </c>
    </row>
    <row r="70" spans="1:14" s="70" customFormat="1" ht="15.75" customHeight="1" x14ac:dyDescent="0.25">
      <c r="A70" s="85" t="s">
        <v>16</v>
      </c>
      <c r="B70" s="220">
        <v>62</v>
      </c>
      <c r="C70" s="85" t="s">
        <v>15</v>
      </c>
      <c r="D70" s="87" t="s">
        <v>1106</v>
      </c>
      <c r="E70" s="85" t="s">
        <v>1101</v>
      </c>
      <c r="F70" s="85" t="s">
        <v>196</v>
      </c>
      <c r="G70" s="85">
        <v>20</v>
      </c>
      <c r="H70" s="85">
        <v>0</v>
      </c>
      <c r="I70" s="83">
        <v>20</v>
      </c>
      <c r="J70" s="81"/>
      <c r="K70" s="83">
        <v>20</v>
      </c>
      <c r="L70" s="85"/>
      <c r="M70" s="83"/>
      <c r="N70" s="85" t="s">
        <v>1102</v>
      </c>
    </row>
    <row r="71" spans="1:14" s="70" customFormat="1" ht="15.75" customHeight="1" x14ac:dyDescent="0.25">
      <c r="A71" s="85" t="s">
        <v>16</v>
      </c>
      <c r="B71" s="220">
        <v>63</v>
      </c>
      <c r="C71" s="85" t="s">
        <v>15</v>
      </c>
      <c r="D71" s="87" t="s">
        <v>1107</v>
      </c>
      <c r="E71" s="85" t="s">
        <v>1101</v>
      </c>
      <c r="F71" s="85" t="s">
        <v>319</v>
      </c>
      <c r="G71" s="85">
        <v>15</v>
      </c>
      <c r="H71" s="85">
        <v>5</v>
      </c>
      <c r="I71" s="85">
        <v>20</v>
      </c>
      <c r="J71" s="81"/>
      <c r="K71" s="85">
        <v>20</v>
      </c>
      <c r="L71" s="85"/>
      <c r="M71" s="81"/>
      <c r="N71" s="85" t="s">
        <v>1102</v>
      </c>
    </row>
    <row r="72" spans="1:14" s="70" customFormat="1" ht="15.75" customHeight="1" x14ac:dyDescent="0.25">
      <c r="A72" s="85" t="s">
        <v>16</v>
      </c>
      <c r="B72" s="220">
        <v>64</v>
      </c>
      <c r="C72" s="92" t="s">
        <v>15</v>
      </c>
      <c r="D72" s="81" t="s">
        <v>1413</v>
      </c>
      <c r="E72" s="85" t="s">
        <v>1365</v>
      </c>
      <c r="F72" s="83" t="s">
        <v>443</v>
      </c>
      <c r="G72" s="81">
        <v>20</v>
      </c>
      <c r="H72" s="81">
        <v>0</v>
      </c>
      <c r="I72" s="81">
        <v>20</v>
      </c>
      <c r="J72" s="81"/>
      <c r="K72" s="81">
        <v>20</v>
      </c>
      <c r="L72" s="81"/>
      <c r="M72" s="81"/>
      <c r="N72" s="85" t="s">
        <v>1375</v>
      </c>
    </row>
    <row r="73" spans="1:14" s="70" customFormat="1" ht="15.75" customHeight="1" x14ac:dyDescent="0.25">
      <c r="A73" s="85" t="s">
        <v>16</v>
      </c>
      <c r="B73" s="220">
        <v>65</v>
      </c>
      <c r="C73" s="81" t="s">
        <v>15</v>
      </c>
      <c r="D73" s="83" t="s">
        <v>28</v>
      </c>
      <c r="E73" s="83" t="s">
        <v>26</v>
      </c>
      <c r="F73" s="73" t="s">
        <v>29</v>
      </c>
      <c r="G73" s="114">
        <v>8</v>
      </c>
      <c r="H73" s="114">
        <v>11</v>
      </c>
      <c r="I73" s="114">
        <v>19</v>
      </c>
      <c r="J73" s="113"/>
      <c r="K73" s="114">
        <v>19</v>
      </c>
      <c r="L73" s="81"/>
      <c r="M73" s="81"/>
      <c r="N73" s="85" t="s">
        <v>27</v>
      </c>
    </row>
    <row r="74" spans="1:14" s="70" customFormat="1" ht="15.75" customHeight="1" x14ac:dyDescent="0.25">
      <c r="A74" s="85" t="s">
        <v>16</v>
      </c>
      <c r="B74" s="220">
        <v>66</v>
      </c>
      <c r="C74" s="99" t="s">
        <v>20</v>
      </c>
      <c r="D74" s="99" t="s">
        <v>585</v>
      </c>
      <c r="E74" s="85" t="s">
        <v>575</v>
      </c>
      <c r="F74" s="113" t="s">
        <v>187</v>
      </c>
      <c r="G74" s="155">
        <v>9</v>
      </c>
      <c r="H74" s="155">
        <v>10</v>
      </c>
      <c r="I74" s="155">
        <v>19</v>
      </c>
      <c r="J74" s="155"/>
      <c r="K74" s="155">
        <v>19</v>
      </c>
      <c r="L74" s="99"/>
      <c r="M74" s="90"/>
      <c r="N74" s="81" t="s">
        <v>576</v>
      </c>
    </row>
    <row r="75" spans="1:14" s="70" customFormat="1" ht="15.75" x14ac:dyDescent="0.25">
      <c r="A75" s="85" t="s">
        <v>663</v>
      </c>
      <c r="B75" s="220">
        <v>67</v>
      </c>
      <c r="C75" s="85" t="s">
        <v>15</v>
      </c>
      <c r="D75" s="72" t="s">
        <v>686</v>
      </c>
      <c r="E75" s="92" t="s">
        <v>665</v>
      </c>
      <c r="F75" s="81" t="s">
        <v>679</v>
      </c>
      <c r="G75" s="81">
        <v>6</v>
      </c>
      <c r="H75" s="81">
        <v>13</v>
      </c>
      <c r="I75" s="129">
        <f>G75+H75</f>
        <v>19</v>
      </c>
      <c r="J75" s="85"/>
      <c r="K75" s="129">
        <f>I75+J75</f>
        <v>19</v>
      </c>
      <c r="L75" s="99"/>
      <c r="M75" s="81"/>
      <c r="N75" s="81" t="s">
        <v>680</v>
      </c>
    </row>
    <row r="76" spans="1:14" s="70" customFormat="1" ht="15.75" customHeight="1" x14ac:dyDescent="0.25">
      <c r="A76" s="85" t="s">
        <v>16</v>
      </c>
      <c r="B76" s="220">
        <v>68</v>
      </c>
      <c r="C76" s="81" t="s">
        <v>15</v>
      </c>
      <c r="D76" s="83" t="s">
        <v>188</v>
      </c>
      <c r="E76" s="72" t="s">
        <v>145</v>
      </c>
      <c r="F76" s="113" t="s">
        <v>187</v>
      </c>
      <c r="G76" s="113">
        <v>9</v>
      </c>
      <c r="H76" s="113">
        <v>9</v>
      </c>
      <c r="I76" s="113">
        <v>18</v>
      </c>
      <c r="J76" s="113"/>
      <c r="K76" s="113">
        <v>18</v>
      </c>
      <c r="L76" s="81"/>
      <c r="M76" s="81"/>
      <c r="N76" s="81" t="s">
        <v>147</v>
      </c>
    </row>
    <row r="77" spans="1:14" s="70" customFormat="1" ht="15.75" customHeight="1" x14ac:dyDescent="0.25">
      <c r="A77" s="85" t="s">
        <v>16</v>
      </c>
      <c r="B77" s="220">
        <v>69</v>
      </c>
      <c r="C77" s="85" t="s">
        <v>15</v>
      </c>
      <c r="D77" s="87" t="s">
        <v>391</v>
      </c>
      <c r="E77" s="99" t="s">
        <v>376</v>
      </c>
      <c r="F77" s="73" t="s">
        <v>319</v>
      </c>
      <c r="G77" s="73">
        <v>10</v>
      </c>
      <c r="H77" s="73">
        <v>8</v>
      </c>
      <c r="I77" s="114">
        <v>18</v>
      </c>
      <c r="J77" s="113"/>
      <c r="K77" s="114">
        <v>18</v>
      </c>
      <c r="L77" s="85"/>
      <c r="M77" s="83"/>
      <c r="N77" s="85" t="s">
        <v>384</v>
      </c>
    </row>
    <row r="78" spans="1:14" s="70" customFormat="1" ht="15.75" x14ac:dyDescent="0.25">
      <c r="A78" s="85" t="s">
        <v>16</v>
      </c>
      <c r="B78" s="220">
        <v>70</v>
      </c>
      <c r="C78" s="99" t="s">
        <v>20</v>
      </c>
      <c r="D78" s="83" t="s">
        <v>412</v>
      </c>
      <c r="E78" s="83" t="s">
        <v>406</v>
      </c>
      <c r="F78" s="113">
        <v>8</v>
      </c>
      <c r="G78" s="113">
        <v>16</v>
      </c>
      <c r="H78" s="113">
        <v>2</v>
      </c>
      <c r="I78" s="113">
        <v>18</v>
      </c>
      <c r="J78" s="155"/>
      <c r="K78" s="113">
        <v>18</v>
      </c>
      <c r="L78" s="99"/>
      <c r="M78" s="90"/>
      <c r="N78" s="81" t="s">
        <v>407</v>
      </c>
    </row>
    <row r="79" spans="1:14" s="70" customFormat="1" ht="15.75" customHeight="1" x14ac:dyDescent="0.25">
      <c r="A79" s="85" t="s">
        <v>16</v>
      </c>
      <c r="B79" s="220">
        <v>71</v>
      </c>
      <c r="C79" s="81" t="s">
        <v>15</v>
      </c>
      <c r="D79" s="83" t="s">
        <v>388</v>
      </c>
      <c r="E79" s="83" t="s">
        <v>376</v>
      </c>
      <c r="F79" s="113" t="s">
        <v>389</v>
      </c>
      <c r="G79" s="113">
        <v>12</v>
      </c>
      <c r="H79" s="113">
        <v>5</v>
      </c>
      <c r="I79" s="113">
        <v>17</v>
      </c>
      <c r="J79" s="113"/>
      <c r="K79" s="113">
        <v>17</v>
      </c>
      <c r="L79" s="81"/>
      <c r="M79" s="81"/>
      <c r="N79" s="85" t="s">
        <v>377</v>
      </c>
    </row>
    <row r="80" spans="1:14" s="70" customFormat="1" ht="15.75" customHeight="1" x14ac:dyDescent="0.25">
      <c r="A80" s="85" t="s">
        <v>16</v>
      </c>
      <c r="B80" s="220">
        <v>72</v>
      </c>
      <c r="C80" s="85" t="s">
        <v>15</v>
      </c>
      <c r="D80" s="89" t="s">
        <v>609</v>
      </c>
      <c r="E80" s="85" t="s">
        <v>607</v>
      </c>
      <c r="F80" s="113">
        <v>8</v>
      </c>
      <c r="G80" s="114">
        <v>9</v>
      </c>
      <c r="H80" s="114">
        <v>8</v>
      </c>
      <c r="I80" s="117">
        <v>17</v>
      </c>
      <c r="J80" s="73"/>
      <c r="K80" s="117">
        <v>17</v>
      </c>
      <c r="L80" s="83"/>
      <c r="M80" s="83"/>
      <c r="N80" s="81" t="s">
        <v>608</v>
      </c>
    </row>
    <row r="81" spans="1:14" s="70" customFormat="1" ht="15.75" customHeight="1" x14ac:dyDescent="0.25">
      <c r="A81" s="85" t="s">
        <v>16</v>
      </c>
      <c r="B81" s="220">
        <v>73</v>
      </c>
      <c r="C81" s="85" t="s">
        <v>15</v>
      </c>
      <c r="D81" s="240" t="s">
        <v>1034</v>
      </c>
      <c r="E81" s="85" t="s">
        <v>980</v>
      </c>
      <c r="F81" s="81" t="s">
        <v>196</v>
      </c>
      <c r="G81" s="83">
        <v>11</v>
      </c>
      <c r="H81" s="83">
        <v>7</v>
      </c>
      <c r="I81" s="129">
        <v>17</v>
      </c>
      <c r="J81" s="85"/>
      <c r="K81" s="129">
        <v>17</v>
      </c>
      <c r="L81" s="83"/>
      <c r="M81" s="83"/>
      <c r="N81" s="85" t="s">
        <v>981</v>
      </c>
    </row>
    <row r="82" spans="1:14" s="70" customFormat="1" ht="15.75" customHeight="1" x14ac:dyDescent="0.25">
      <c r="A82" s="85" t="s">
        <v>16</v>
      </c>
      <c r="B82" s="220">
        <v>74</v>
      </c>
      <c r="C82" s="92" t="s">
        <v>15</v>
      </c>
      <c r="D82" s="41" t="s">
        <v>1036</v>
      </c>
      <c r="E82" s="85" t="s">
        <v>980</v>
      </c>
      <c r="F82" s="81" t="s">
        <v>196</v>
      </c>
      <c r="G82" s="83">
        <v>12</v>
      </c>
      <c r="H82" s="83">
        <v>5</v>
      </c>
      <c r="I82" s="129">
        <v>17</v>
      </c>
      <c r="J82" s="81"/>
      <c r="K82" s="129">
        <v>17</v>
      </c>
      <c r="L82" s="81"/>
      <c r="M82" s="81"/>
      <c r="N82" s="85" t="s">
        <v>981</v>
      </c>
    </row>
    <row r="83" spans="1:14" s="70" customFormat="1" ht="15.75" x14ac:dyDescent="0.25">
      <c r="A83" s="85" t="s">
        <v>16</v>
      </c>
      <c r="B83" s="220">
        <v>75</v>
      </c>
      <c r="C83" s="85" t="s">
        <v>15</v>
      </c>
      <c r="D83" s="81" t="s">
        <v>1108</v>
      </c>
      <c r="E83" s="85" t="s">
        <v>1101</v>
      </c>
      <c r="F83" s="83" t="s">
        <v>196</v>
      </c>
      <c r="G83" s="129">
        <v>12</v>
      </c>
      <c r="H83" s="129">
        <v>5</v>
      </c>
      <c r="I83" s="129">
        <v>17</v>
      </c>
      <c r="J83" s="81"/>
      <c r="K83" s="129">
        <v>17</v>
      </c>
      <c r="L83" s="85"/>
      <c r="M83" s="85"/>
      <c r="N83" s="83" t="s">
        <v>1102</v>
      </c>
    </row>
    <row r="84" spans="1:14" s="70" customFormat="1" ht="15.75" x14ac:dyDescent="0.25">
      <c r="A84" s="85" t="s">
        <v>16</v>
      </c>
      <c r="B84" s="220">
        <v>76</v>
      </c>
      <c r="C84" s="85" t="s">
        <v>15</v>
      </c>
      <c r="D84" s="99" t="s">
        <v>1109</v>
      </c>
      <c r="E84" s="99" t="s">
        <v>1101</v>
      </c>
      <c r="F84" s="99" t="s">
        <v>196</v>
      </c>
      <c r="G84" s="99">
        <v>12</v>
      </c>
      <c r="H84" s="99">
        <v>5</v>
      </c>
      <c r="I84" s="99">
        <v>17</v>
      </c>
      <c r="J84" s="81"/>
      <c r="K84" s="99">
        <v>17</v>
      </c>
      <c r="L84" s="81"/>
      <c r="M84" s="81"/>
      <c r="N84" s="99" t="s">
        <v>1102</v>
      </c>
    </row>
    <row r="85" spans="1:14" s="70" customFormat="1" ht="15.75" x14ac:dyDescent="0.25">
      <c r="A85" s="85" t="s">
        <v>16</v>
      </c>
      <c r="B85" s="220">
        <v>77</v>
      </c>
      <c r="C85" s="81" t="s">
        <v>15</v>
      </c>
      <c r="D85" s="48" t="s">
        <v>199</v>
      </c>
      <c r="E85" s="85" t="s">
        <v>195</v>
      </c>
      <c r="F85" s="113" t="s">
        <v>196</v>
      </c>
      <c r="G85" s="113">
        <v>8</v>
      </c>
      <c r="H85" s="113">
        <v>8.5</v>
      </c>
      <c r="I85" s="113">
        <v>16.5</v>
      </c>
      <c r="J85" s="113"/>
      <c r="K85" s="113">
        <v>16.5</v>
      </c>
      <c r="L85" s="81"/>
      <c r="M85" s="81"/>
      <c r="N85" s="81" t="s">
        <v>171</v>
      </c>
    </row>
    <row r="86" spans="1:14" s="70" customFormat="1" ht="15.75" x14ac:dyDescent="0.25">
      <c r="A86" s="85" t="s">
        <v>16</v>
      </c>
      <c r="B86" s="220">
        <v>78</v>
      </c>
      <c r="C86" s="85" t="s">
        <v>15</v>
      </c>
      <c r="D86" s="87" t="s">
        <v>191</v>
      </c>
      <c r="E86" s="72" t="s">
        <v>145</v>
      </c>
      <c r="F86" s="113" t="s">
        <v>187</v>
      </c>
      <c r="G86" s="73">
        <v>8</v>
      </c>
      <c r="H86" s="73">
        <v>8</v>
      </c>
      <c r="I86" s="114">
        <v>16</v>
      </c>
      <c r="J86" s="113"/>
      <c r="K86" s="114">
        <v>16</v>
      </c>
      <c r="L86" s="85"/>
      <c r="M86" s="83"/>
      <c r="N86" s="81" t="s">
        <v>147</v>
      </c>
    </row>
    <row r="87" spans="1:14" s="70" customFormat="1" ht="15.75" x14ac:dyDescent="0.25">
      <c r="A87" s="85" t="s">
        <v>663</v>
      </c>
      <c r="B87" s="220">
        <v>79</v>
      </c>
      <c r="C87" s="85" t="s">
        <v>15</v>
      </c>
      <c r="D87" s="72" t="s">
        <v>687</v>
      </c>
      <c r="E87" s="92" t="s">
        <v>665</v>
      </c>
      <c r="F87" s="81" t="s">
        <v>679</v>
      </c>
      <c r="G87" s="81">
        <v>8</v>
      </c>
      <c r="H87" s="81">
        <v>8</v>
      </c>
      <c r="I87" s="129">
        <f>G87+H87</f>
        <v>16</v>
      </c>
      <c r="J87" s="85"/>
      <c r="K87" s="129">
        <f>I87+J87</f>
        <v>16</v>
      </c>
      <c r="L87" s="99"/>
      <c r="M87" s="83"/>
      <c r="N87" s="81" t="s">
        <v>680</v>
      </c>
    </row>
    <row r="88" spans="1:14" s="70" customFormat="1" ht="15.75" x14ac:dyDescent="0.25">
      <c r="A88" s="99" t="s">
        <v>827</v>
      </c>
      <c r="B88" s="220">
        <v>80</v>
      </c>
      <c r="C88" s="99" t="s">
        <v>20</v>
      </c>
      <c r="D88" s="90" t="s">
        <v>836</v>
      </c>
      <c r="E88" s="99" t="s">
        <v>825</v>
      </c>
      <c r="F88" s="90" t="s">
        <v>319</v>
      </c>
      <c r="G88" s="72">
        <v>12</v>
      </c>
      <c r="H88" s="72">
        <v>4</v>
      </c>
      <c r="I88" s="72">
        <v>16</v>
      </c>
      <c r="J88" s="72"/>
      <c r="K88" s="72">
        <v>16</v>
      </c>
      <c r="L88" s="195"/>
      <c r="M88" s="195"/>
      <c r="N88" s="90" t="s">
        <v>727</v>
      </c>
    </row>
    <row r="89" spans="1:14" s="70" customFormat="1" ht="15.75" x14ac:dyDescent="0.25">
      <c r="A89" s="99" t="s">
        <v>663</v>
      </c>
      <c r="B89" s="220">
        <v>81</v>
      </c>
      <c r="C89" s="90" t="s">
        <v>15</v>
      </c>
      <c r="D89" s="235" t="s">
        <v>838</v>
      </c>
      <c r="E89" s="235" t="s">
        <v>825</v>
      </c>
      <c r="F89" s="235" t="s">
        <v>319</v>
      </c>
      <c r="G89" s="72">
        <v>11</v>
      </c>
      <c r="H89" s="72">
        <v>5</v>
      </c>
      <c r="I89" s="72">
        <v>16</v>
      </c>
      <c r="J89" s="72"/>
      <c r="K89" s="72">
        <v>16</v>
      </c>
      <c r="L89" s="195"/>
      <c r="M89" s="195"/>
      <c r="N89" s="90" t="s">
        <v>727</v>
      </c>
    </row>
    <row r="90" spans="1:14" s="70" customFormat="1" ht="15.75" x14ac:dyDescent="0.25">
      <c r="A90" s="99" t="s">
        <v>827</v>
      </c>
      <c r="B90" s="220">
        <v>82</v>
      </c>
      <c r="C90" s="99" t="s">
        <v>20</v>
      </c>
      <c r="D90" s="90" t="s">
        <v>848</v>
      </c>
      <c r="E90" s="99" t="s">
        <v>825</v>
      </c>
      <c r="F90" s="90" t="s">
        <v>196</v>
      </c>
      <c r="G90" s="195">
        <v>10</v>
      </c>
      <c r="H90" s="195">
        <v>6</v>
      </c>
      <c r="I90" s="195">
        <v>16</v>
      </c>
      <c r="J90" s="195"/>
      <c r="K90" s="195">
        <v>16</v>
      </c>
      <c r="L90" s="195"/>
      <c r="M90" s="195"/>
      <c r="N90" s="90" t="s">
        <v>784</v>
      </c>
    </row>
    <row r="91" spans="1:14" s="53" customFormat="1" ht="15.75" customHeight="1" x14ac:dyDescent="0.25">
      <c r="A91" s="222" t="s">
        <v>827</v>
      </c>
      <c r="B91" s="220">
        <v>83</v>
      </c>
      <c r="C91" s="226" t="s">
        <v>20</v>
      </c>
      <c r="D91" s="224" t="s">
        <v>850</v>
      </c>
      <c r="E91" s="249" t="s">
        <v>825</v>
      </c>
      <c r="F91" s="224" t="s">
        <v>196</v>
      </c>
      <c r="G91" s="262">
        <v>8</v>
      </c>
      <c r="H91" s="262">
        <v>8</v>
      </c>
      <c r="I91" s="262">
        <v>16</v>
      </c>
      <c r="J91" s="262"/>
      <c r="K91" s="262">
        <v>16</v>
      </c>
      <c r="L91" s="262"/>
      <c r="M91" s="262"/>
      <c r="N91" s="224" t="s">
        <v>784</v>
      </c>
    </row>
    <row r="92" spans="1:14" s="53" customFormat="1" ht="18.75" customHeight="1" x14ac:dyDescent="0.25">
      <c r="A92" s="99" t="s">
        <v>827</v>
      </c>
      <c r="B92" s="220">
        <v>84</v>
      </c>
      <c r="C92" s="231" t="s">
        <v>20</v>
      </c>
      <c r="D92" s="233" t="s">
        <v>865</v>
      </c>
      <c r="E92" s="231" t="s">
        <v>825</v>
      </c>
      <c r="F92" s="233" t="s">
        <v>198</v>
      </c>
      <c r="G92" s="261">
        <v>11</v>
      </c>
      <c r="H92" s="261">
        <v>5</v>
      </c>
      <c r="I92" s="195">
        <v>16</v>
      </c>
      <c r="J92" s="195"/>
      <c r="K92" s="195">
        <v>16</v>
      </c>
      <c r="L92" s="262"/>
      <c r="M92" s="195"/>
      <c r="N92" s="90" t="s">
        <v>727</v>
      </c>
    </row>
    <row r="93" spans="1:14" s="53" customFormat="1" ht="17.25" customHeight="1" x14ac:dyDescent="0.25">
      <c r="A93" s="227" t="s">
        <v>16</v>
      </c>
      <c r="B93" s="220">
        <v>85</v>
      </c>
      <c r="C93" s="227" t="s">
        <v>15</v>
      </c>
      <c r="D93" s="241" t="s">
        <v>1038</v>
      </c>
      <c r="E93" s="227" t="s">
        <v>980</v>
      </c>
      <c r="F93" s="227" t="s">
        <v>196</v>
      </c>
      <c r="G93" s="227">
        <v>7</v>
      </c>
      <c r="H93" s="227">
        <v>9</v>
      </c>
      <c r="I93" s="234">
        <v>16</v>
      </c>
      <c r="J93" s="228"/>
      <c r="K93" s="234">
        <v>16</v>
      </c>
      <c r="L93" s="227"/>
      <c r="M93" s="234"/>
      <c r="N93" s="227" t="s">
        <v>981</v>
      </c>
    </row>
    <row r="94" spans="1:14" s="53" customFormat="1" ht="15" customHeight="1" x14ac:dyDescent="0.25">
      <c r="A94" s="85" t="s">
        <v>16</v>
      </c>
      <c r="B94" s="220">
        <v>86</v>
      </c>
      <c r="C94" s="28" t="s">
        <v>15</v>
      </c>
      <c r="D94" s="91" t="s">
        <v>1110</v>
      </c>
      <c r="E94" s="92" t="s">
        <v>1101</v>
      </c>
      <c r="F94" s="92" t="s">
        <v>196</v>
      </c>
      <c r="G94" s="92">
        <v>12</v>
      </c>
      <c r="H94" s="92">
        <v>4</v>
      </c>
      <c r="I94" s="92">
        <v>16</v>
      </c>
      <c r="J94" s="81"/>
      <c r="K94" s="92">
        <v>16</v>
      </c>
      <c r="L94" s="228"/>
      <c r="M94" s="81"/>
      <c r="N94" s="92" t="s">
        <v>1102</v>
      </c>
    </row>
    <row r="95" spans="1:14" s="53" customFormat="1" ht="15" customHeight="1" x14ac:dyDescent="0.25">
      <c r="A95" s="227" t="s">
        <v>16</v>
      </c>
      <c r="B95" s="220">
        <v>87</v>
      </c>
      <c r="C95" s="227" t="s">
        <v>15</v>
      </c>
      <c r="D95" s="237" t="s">
        <v>1246</v>
      </c>
      <c r="E95" s="237" t="s">
        <v>1138</v>
      </c>
      <c r="F95" s="228" t="s">
        <v>196</v>
      </c>
      <c r="G95" s="222">
        <v>10</v>
      </c>
      <c r="H95" s="222">
        <v>6</v>
      </c>
      <c r="I95" s="222">
        <v>16</v>
      </c>
      <c r="J95" s="228"/>
      <c r="K95" s="222">
        <v>16</v>
      </c>
      <c r="L95" s="228"/>
      <c r="M95" s="228"/>
      <c r="N95" s="237" t="s">
        <v>1156</v>
      </c>
    </row>
    <row r="96" spans="1:14" s="53" customFormat="1" ht="13.5" customHeight="1" x14ac:dyDescent="0.25">
      <c r="A96" s="227" t="s">
        <v>16</v>
      </c>
      <c r="B96" s="220">
        <v>88</v>
      </c>
      <c r="C96" s="228" t="s">
        <v>15</v>
      </c>
      <c r="D96" s="234" t="s">
        <v>30</v>
      </c>
      <c r="E96" s="234" t="s">
        <v>26</v>
      </c>
      <c r="F96" s="251" t="s">
        <v>31</v>
      </c>
      <c r="G96" s="260">
        <v>7</v>
      </c>
      <c r="H96" s="260">
        <v>8</v>
      </c>
      <c r="I96" s="260">
        <v>15</v>
      </c>
      <c r="J96" s="260"/>
      <c r="K96" s="260">
        <v>15</v>
      </c>
      <c r="L96" s="263"/>
      <c r="M96" s="264"/>
      <c r="N96" s="227" t="s">
        <v>32</v>
      </c>
    </row>
    <row r="97" spans="1:14" s="53" customFormat="1" ht="15.75" x14ac:dyDescent="0.25">
      <c r="A97" s="227" t="s">
        <v>16</v>
      </c>
      <c r="B97" s="220">
        <v>89</v>
      </c>
      <c r="C97" s="229" t="s">
        <v>15</v>
      </c>
      <c r="D97" s="234" t="s">
        <v>49</v>
      </c>
      <c r="E97" s="245" t="s">
        <v>26</v>
      </c>
      <c r="F97" s="252" t="s">
        <v>35</v>
      </c>
      <c r="G97" s="114">
        <v>8</v>
      </c>
      <c r="H97" s="114">
        <v>7</v>
      </c>
      <c r="I97" s="114">
        <v>15</v>
      </c>
      <c r="J97" s="113"/>
      <c r="K97" s="114">
        <v>15</v>
      </c>
      <c r="L97" s="81"/>
      <c r="M97" s="81"/>
      <c r="N97" s="265" t="s">
        <v>36</v>
      </c>
    </row>
    <row r="98" spans="1:14" s="53" customFormat="1" ht="15.75" x14ac:dyDescent="0.25">
      <c r="A98" s="85" t="s">
        <v>16</v>
      </c>
      <c r="B98" s="220">
        <v>90</v>
      </c>
      <c r="C98" s="231" t="s">
        <v>20</v>
      </c>
      <c r="D98" s="231" t="s">
        <v>190</v>
      </c>
      <c r="E98" s="244" t="s">
        <v>145</v>
      </c>
      <c r="F98" s="257" t="s">
        <v>187</v>
      </c>
      <c r="G98" s="155">
        <v>9</v>
      </c>
      <c r="H98" s="155">
        <v>6</v>
      </c>
      <c r="I98" s="155">
        <v>15</v>
      </c>
      <c r="J98" s="155"/>
      <c r="K98" s="155">
        <v>15</v>
      </c>
      <c r="L98" s="99"/>
      <c r="M98" s="90"/>
      <c r="N98" s="266" t="s">
        <v>147</v>
      </c>
    </row>
    <row r="99" spans="1:14" s="53" customFormat="1" ht="15.75" x14ac:dyDescent="0.25">
      <c r="A99" s="227" t="s">
        <v>16</v>
      </c>
      <c r="B99" s="220">
        <v>91</v>
      </c>
      <c r="C99" s="228" t="s">
        <v>15</v>
      </c>
      <c r="D99" s="234" t="s">
        <v>387</v>
      </c>
      <c r="E99" s="234" t="s">
        <v>376</v>
      </c>
      <c r="F99" s="254" t="s">
        <v>196</v>
      </c>
      <c r="G99" s="113">
        <v>10</v>
      </c>
      <c r="H99" s="113">
        <v>5</v>
      </c>
      <c r="I99" s="113">
        <v>15</v>
      </c>
      <c r="J99" s="113"/>
      <c r="K99" s="113">
        <v>15</v>
      </c>
      <c r="L99" s="81"/>
      <c r="M99" s="81"/>
      <c r="N99" s="265" t="s">
        <v>377</v>
      </c>
    </row>
    <row r="100" spans="1:14" s="53" customFormat="1" ht="15.75" x14ac:dyDescent="0.25">
      <c r="A100" s="85" t="s">
        <v>663</v>
      </c>
      <c r="B100" s="220">
        <v>92</v>
      </c>
      <c r="C100" s="98" t="s">
        <v>15</v>
      </c>
      <c r="D100" s="72" t="s">
        <v>688</v>
      </c>
      <c r="E100" s="92" t="s">
        <v>665</v>
      </c>
      <c r="F100" s="45" t="s">
        <v>679</v>
      </c>
      <c r="G100" s="99">
        <v>8</v>
      </c>
      <c r="H100" s="99">
        <v>7</v>
      </c>
      <c r="I100" s="129">
        <f>G100+H100</f>
        <v>15</v>
      </c>
      <c r="J100" s="85"/>
      <c r="K100" s="129">
        <f>I100+J100</f>
        <v>15</v>
      </c>
      <c r="L100" s="99"/>
      <c r="M100" s="81"/>
      <c r="N100" s="266" t="s">
        <v>680</v>
      </c>
    </row>
    <row r="101" spans="1:14" s="53" customFormat="1" ht="15.75" x14ac:dyDescent="0.25">
      <c r="A101" s="227" t="s">
        <v>663</v>
      </c>
      <c r="B101" s="220">
        <v>93</v>
      </c>
      <c r="C101" s="230" t="s">
        <v>15</v>
      </c>
      <c r="D101" s="237" t="s">
        <v>689</v>
      </c>
      <c r="E101" s="230" t="s">
        <v>665</v>
      </c>
      <c r="F101" s="253" t="s">
        <v>679</v>
      </c>
      <c r="G101" s="99">
        <v>10</v>
      </c>
      <c r="H101" s="99">
        <v>5</v>
      </c>
      <c r="I101" s="129">
        <f>G101+H101</f>
        <v>15</v>
      </c>
      <c r="J101" s="85"/>
      <c r="K101" s="129">
        <f>I101+J101</f>
        <v>15</v>
      </c>
      <c r="L101" s="99"/>
      <c r="M101" s="83"/>
      <c r="N101" s="266" t="s">
        <v>680</v>
      </c>
    </row>
    <row r="102" spans="1:14" s="53" customFormat="1" ht="15.75" x14ac:dyDescent="0.25">
      <c r="A102" s="222" t="s">
        <v>827</v>
      </c>
      <c r="B102" s="220">
        <v>94</v>
      </c>
      <c r="C102" s="222" t="s">
        <v>20</v>
      </c>
      <c r="D102" s="224" t="s">
        <v>864</v>
      </c>
      <c r="E102" s="222" t="s">
        <v>825</v>
      </c>
      <c r="F102" s="223" t="s">
        <v>198</v>
      </c>
      <c r="G102" s="195">
        <v>10</v>
      </c>
      <c r="H102" s="195">
        <v>5</v>
      </c>
      <c r="I102" s="195">
        <v>15</v>
      </c>
      <c r="J102" s="195"/>
      <c r="K102" s="195">
        <v>15</v>
      </c>
      <c r="L102" s="195"/>
      <c r="M102" s="195"/>
      <c r="N102" s="225" t="s">
        <v>727</v>
      </c>
    </row>
    <row r="103" spans="1:14" s="53" customFormat="1" ht="15.75" x14ac:dyDescent="0.25">
      <c r="A103" s="227" t="s">
        <v>16</v>
      </c>
      <c r="B103" s="220">
        <v>95</v>
      </c>
      <c r="C103" s="229" t="s">
        <v>15</v>
      </c>
      <c r="D103" s="237" t="s">
        <v>1253</v>
      </c>
      <c r="E103" s="248" t="s">
        <v>1138</v>
      </c>
      <c r="F103" s="256" t="s">
        <v>389</v>
      </c>
      <c r="G103" s="85">
        <v>10</v>
      </c>
      <c r="H103" s="85">
        <v>5</v>
      </c>
      <c r="I103" s="85">
        <v>15</v>
      </c>
      <c r="J103" s="81"/>
      <c r="K103" s="85">
        <v>15</v>
      </c>
      <c r="L103" s="81"/>
      <c r="M103" s="81"/>
      <c r="N103" s="267" t="s">
        <v>1144</v>
      </c>
    </row>
    <row r="104" spans="1:14" s="53" customFormat="1" ht="15.75" x14ac:dyDescent="0.25">
      <c r="A104" s="85" t="s">
        <v>663</v>
      </c>
      <c r="B104" s="220">
        <v>96</v>
      </c>
      <c r="C104" s="233" t="s">
        <v>20</v>
      </c>
      <c r="D104" s="244" t="s">
        <v>690</v>
      </c>
      <c r="E104" s="250" t="s">
        <v>665</v>
      </c>
      <c r="F104" s="259" t="s">
        <v>683</v>
      </c>
      <c r="G104" s="85">
        <v>5</v>
      </c>
      <c r="H104" s="85">
        <v>9</v>
      </c>
      <c r="I104" s="129">
        <f>G104+H104</f>
        <v>14</v>
      </c>
      <c r="J104" s="85"/>
      <c r="K104" s="129">
        <f>I104+J104</f>
        <v>14</v>
      </c>
      <c r="L104" s="99"/>
      <c r="M104" s="81"/>
      <c r="N104" s="266" t="s">
        <v>680</v>
      </c>
    </row>
    <row r="105" spans="1:14" s="53" customFormat="1" ht="15.75" x14ac:dyDescent="0.25">
      <c r="A105" s="227" t="s">
        <v>663</v>
      </c>
      <c r="B105" s="220">
        <v>97</v>
      </c>
      <c r="C105" s="227" t="s">
        <v>15</v>
      </c>
      <c r="D105" s="237" t="s">
        <v>691</v>
      </c>
      <c r="E105" s="230" t="s">
        <v>665</v>
      </c>
      <c r="F105" s="253" t="s">
        <v>679</v>
      </c>
      <c r="G105" s="92">
        <v>6</v>
      </c>
      <c r="H105" s="92">
        <v>8</v>
      </c>
      <c r="I105" s="129">
        <f>G105+H105</f>
        <v>14</v>
      </c>
      <c r="J105" s="85"/>
      <c r="K105" s="129">
        <f>I105+J105</f>
        <v>14</v>
      </c>
      <c r="L105" s="99"/>
      <c r="M105" s="83"/>
      <c r="N105" s="266" t="s">
        <v>680</v>
      </c>
    </row>
    <row r="106" spans="1:14" s="53" customFormat="1" ht="15.75" x14ac:dyDescent="0.25">
      <c r="A106" s="99" t="s">
        <v>827</v>
      </c>
      <c r="B106" s="220">
        <v>98</v>
      </c>
      <c r="C106" s="170" t="s">
        <v>20</v>
      </c>
      <c r="D106" s="90" t="s">
        <v>831</v>
      </c>
      <c r="E106" s="99" t="s">
        <v>825</v>
      </c>
      <c r="F106" s="169" t="s">
        <v>319</v>
      </c>
      <c r="G106" s="90">
        <v>10</v>
      </c>
      <c r="H106" s="90">
        <v>4</v>
      </c>
      <c r="I106" s="99">
        <v>14</v>
      </c>
      <c r="J106" s="99"/>
      <c r="K106" s="99">
        <v>14</v>
      </c>
      <c r="L106" s="99"/>
      <c r="M106" s="90"/>
      <c r="N106" s="225" t="s">
        <v>727</v>
      </c>
    </row>
    <row r="107" spans="1:14" s="53" customFormat="1" ht="15.75" x14ac:dyDescent="0.25">
      <c r="A107" s="227" t="s">
        <v>663</v>
      </c>
      <c r="B107" s="220">
        <v>99</v>
      </c>
      <c r="C107" s="232" t="s">
        <v>15</v>
      </c>
      <c r="D107" s="242" t="s">
        <v>845</v>
      </c>
      <c r="E107" s="227" t="s">
        <v>825</v>
      </c>
      <c r="F107" s="253" t="s">
        <v>196</v>
      </c>
      <c r="G107" s="195">
        <v>6</v>
      </c>
      <c r="H107" s="195">
        <v>8</v>
      </c>
      <c r="I107" s="195">
        <v>14</v>
      </c>
      <c r="J107" s="195"/>
      <c r="K107" s="195">
        <v>14</v>
      </c>
      <c r="L107" s="195"/>
      <c r="M107" s="195"/>
      <c r="N107" s="225" t="s">
        <v>784</v>
      </c>
    </row>
    <row r="108" spans="1:14" s="53" customFormat="1" ht="15.75" x14ac:dyDescent="0.25">
      <c r="A108" s="222" t="s">
        <v>827</v>
      </c>
      <c r="B108" s="220">
        <v>100</v>
      </c>
      <c r="C108" s="222" t="s">
        <v>20</v>
      </c>
      <c r="D108" s="224" t="s">
        <v>847</v>
      </c>
      <c r="E108" s="222" t="s">
        <v>825</v>
      </c>
      <c r="F108" s="223" t="s">
        <v>196</v>
      </c>
      <c r="G108" s="195">
        <v>6</v>
      </c>
      <c r="H108" s="195">
        <v>8</v>
      </c>
      <c r="I108" s="195">
        <v>14</v>
      </c>
      <c r="J108" s="195"/>
      <c r="K108" s="195">
        <v>14</v>
      </c>
      <c r="L108" s="195"/>
      <c r="M108" s="195"/>
      <c r="N108" s="225" t="s">
        <v>784</v>
      </c>
    </row>
    <row r="109" spans="1:14" s="53" customFormat="1" ht="15.75" x14ac:dyDescent="0.25">
      <c r="A109" s="222" t="s">
        <v>827</v>
      </c>
      <c r="B109" s="220">
        <v>101</v>
      </c>
      <c r="C109" s="222" t="s">
        <v>20</v>
      </c>
      <c r="D109" s="224" t="s">
        <v>849</v>
      </c>
      <c r="E109" s="222" t="s">
        <v>825</v>
      </c>
      <c r="F109" s="223" t="s">
        <v>196</v>
      </c>
      <c r="G109" s="195">
        <v>6</v>
      </c>
      <c r="H109" s="195">
        <v>8</v>
      </c>
      <c r="I109" s="195">
        <v>14</v>
      </c>
      <c r="J109" s="195"/>
      <c r="K109" s="195">
        <v>14</v>
      </c>
      <c r="L109" s="195"/>
      <c r="M109" s="195"/>
      <c r="N109" s="225" t="s">
        <v>784</v>
      </c>
    </row>
    <row r="110" spans="1:14" s="53" customFormat="1" ht="15.75" x14ac:dyDescent="0.25">
      <c r="A110" s="85" t="s">
        <v>16</v>
      </c>
      <c r="B110" s="220">
        <v>102</v>
      </c>
      <c r="C110" s="98" t="s">
        <v>15</v>
      </c>
      <c r="D110" s="72" t="s">
        <v>1244</v>
      </c>
      <c r="E110" s="72" t="s">
        <v>1138</v>
      </c>
      <c r="F110" s="45" t="s">
        <v>196</v>
      </c>
      <c r="G110" s="85">
        <v>9</v>
      </c>
      <c r="H110" s="85">
        <v>5</v>
      </c>
      <c r="I110" s="85">
        <v>14</v>
      </c>
      <c r="J110" s="81"/>
      <c r="K110" s="85">
        <v>14</v>
      </c>
      <c r="L110" s="85"/>
      <c r="M110" s="81"/>
      <c r="N110" s="248" t="s">
        <v>1156</v>
      </c>
    </row>
    <row r="111" spans="1:14" s="53" customFormat="1" ht="15.75" x14ac:dyDescent="0.25">
      <c r="A111" s="227" t="s">
        <v>16</v>
      </c>
      <c r="B111" s="220">
        <v>103</v>
      </c>
      <c r="C111" s="230" t="s">
        <v>15</v>
      </c>
      <c r="D111" s="237" t="s">
        <v>1247</v>
      </c>
      <c r="E111" s="237" t="s">
        <v>1138</v>
      </c>
      <c r="F111" s="253" t="s">
        <v>196</v>
      </c>
      <c r="G111" s="92">
        <v>9</v>
      </c>
      <c r="H111" s="92">
        <v>5</v>
      </c>
      <c r="I111" s="92">
        <v>14</v>
      </c>
      <c r="J111" s="81"/>
      <c r="K111" s="92">
        <v>14</v>
      </c>
      <c r="L111" s="81"/>
      <c r="M111" s="81"/>
      <c r="N111" s="248" t="s">
        <v>1156</v>
      </c>
    </row>
    <row r="112" spans="1:14" s="53" customFormat="1" ht="15.75" x14ac:dyDescent="0.25">
      <c r="A112" s="227" t="s">
        <v>16</v>
      </c>
      <c r="B112" s="220">
        <v>104</v>
      </c>
      <c r="C112" s="227" t="s">
        <v>15</v>
      </c>
      <c r="D112" s="243" t="s">
        <v>1419</v>
      </c>
      <c r="E112" s="237" t="s">
        <v>1338</v>
      </c>
      <c r="F112" s="258" t="s">
        <v>187</v>
      </c>
      <c r="G112" s="81">
        <v>8</v>
      </c>
      <c r="H112" s="81">
        <v>6</v>
      </c>
      <c r="I112" s="81">
        <v>14</v>
      </c>
      <c r="J112" s="81"/>
      <c r="K112" s="81">
        <v>14</v>
      </c>
      <c r="L112" s="85"/>
      <c r="M112" s="81"/>
      <c r="N112" s="265" t="s">
        <v>1339</v>
      </c>
    </row>
    <row r="113" spans="1:14" s="53" customFormat="1" ht="15.75" x14ac:dyDescent="0.25">
      <c r="A113" s="227" t="s">
        <v>16</v>
      </c>
      <c r="B113" s="220">
        <v>105</v>
      </c>
      <c r="C113" s="227" t="s">
        <v>15</v>
      </c>
      <c r="D113" s="239" t="s">
        <v>194</v>
      </c>
      <c r="E113" s="227" t="s">
        <v>195</v>
      </c>
      <c r="F113" s="254" t="s">
        <v>196</v>
      </c>
      <c r="G113" s="114">
        <v>7.5</v>
      </c>
      <c r="H113" s="114">
        <v>6</v>
      </c>
      <c r="I113" s="117">
        <v>13.5</v>
      </c>
      <c r="J113" s="73"/>
      <c r="K113" s="117">
        <v>13.5</v>
      </c>
      <c r="L113" s="83"/>
      <c r="M113" s="83"/>
      <c r="N113" s="266" t="s">
        <v>171</v>
      </c>
    </row>
    <row r="114" spans="1:14" s="53" customFormat="1" ht="15.75" x14ac:dyDescent="0.25">
      <c r="A114" s="227" t="s">
        <v>16</v>
      </c>
      <c r="B114" s="220">
        <v>106</v>
      </c>
      <c r="C114" s="222" t="s">
        <v>20</v>
      </c>
      <c r="D114" s="228" t="s">
        <v>33</v>
      </c>
      <c r="E114" s="234" t="s">
        <v>26</v>
      </c>
      <c r="F114" s="252" t="s">
        <v>34</v>
      </c>
      <c r="G114" s="117">
        <v>13</v>
      </c>
      <c r="H114" s="117">
        <v>0</v>
      </c>
      <c r="I114" s="117">
        <v>13</v>
      </c>
      <c r="J114" s="138"/>
      <c r="K114" s="117">
        <v>13</v>
      </c>
      <c r="L114" s="85"/>
      <c r="M114" s="82"/>
      <c r="N114" s="265" t="s">
        <v>32</v>
      </c>
    </row>
    <row r="115" spans="1:14" s="53" customFormat="1" ht="15.75" x14ac:dyDescent="0.25">
      <c r="A115" s="227" t="s">
        <v>16</v>
      </c>
      <c r="B115" s="220">
        <v>107</v>
      </c>
      <c r="C115" s="227" t="s">
        <v>15</v>
      </c>
      <c r="D115" s="234" t="s">
        <v>47</v>
      </c>
      <c r="E115" s="234" t="s">
        <v>26</v>
      </c>
      <c r="F115" s="252" t="s">
        <v>35</v>
      </c>
      <c r="G115" s="113">
        <v>8</v>
      </c>
      <c r="H115" s="113">
        <v>5</v>
      </c>
      <c r="I115" s="113">
        <v>13</v>
      </c>
      <c r="J115" s="113"/>
      <c r="K115" s="113">
        <v>13</v>
      </c>
      <c r="L115" s="81"/>
      <c r="M115" s="85"/>
      <c r="N115" s="265" t="s">
        <v>36</v>
      </c>
    </row>
    <row r="116" spans="1:14" s="53" customFormat="1" ht="15.75" x14ac:dyDescent="0.25">
      <c r="A116" s="227" t="s">
        <v>16</v>
      </c>
      <c r="B116" s="220">
        <v>108</v>
      </c>
      <c r="C116" s="228" t="s">
        <v>15</v>
      </c>
      <c r="D116" s="234" t="s">
        <v>224</v>
      </c>
      <c r="E116" s="227" t="s">
        <v>219</v>
      </c>
      <c r="F116" s="254" t="s">
        <v>35</v>
      </c>
      <c r="G116" s="113">
        <v>8</v>
      </c>
      <c r="H116" s="113">
        <v>5</v>
      </c>
      <c r="I116" s="113">
        <v>13</v>
      </c>
      <c r="J116" s="113"/>
      <c r="K116" s="113">
        <v>13</v>
      </c>
      <c r="L116" s="81"/>
      <c r="M116" s="81"/>
      <c r="N116" s="266" t="s">
        <v>223</v>
      </c>
    </row>
    <row r="117" spans="1:14" s="53" customFormat="1" ht="15.75" x14ac:dyDescent="0.25">
      <c r="A117" s="227" t="s">
        <v>663</v>
      </c>
      <c r="B117" s="220">
        <v>109</v>
      </c>
      <c r="C117" s="227" t="s">
        <v>15</v>
      </c>
      <c r="D117" s="237" t="s">
        <v>692</v>
      </c>
      <c r="E117" s="230" t="s">
        <v>665</v>
      </c>
      <c r="F117" s="253" t="s">
        <v>683</v>
      </c>
      <c r="G117" s="85">
        <v>3</v>
      </c>
      <c r="H117" s="85">
        <v>10</v>
      </c>
      <c r="I117" s="129">
        <f>G117+H117</f>
        <v>13</v>
      </c>
      <c r="J117" s="85"/>
      <c r="K117" s="129">
        <f>I117+J117</f>
        <v>13</v>
      </c>
      <c r="L117" s="99"/>
      <c r="M117" s="81"/>
      <c r="N117" s="266" t="s">
        <v>680</v>
      </c>
    </row>
    <row r="118" spans="1:14" s="53" customFormat="1" ht="15.75" x14ac:dyDescent="0.25">
      <c r="A118" s="227" t="s">
        <v>16</v>
      </c>
      <c r="B118" s="220">
        <v>110</v>
      </c>
      <c r="C118" s="228" t="s">
        <v>15</v>
      </c>
      <c r="D118" s="234" t="s">
        <v>1030</v>
      </c>
      <c r="E118" s="234" t="s">
        <v>923</v>
      </c>
      <c r="F118" s="253" t="s">
        <v>198</v>
      </c>
      <c r="G118" s="81">
        <v>5</v>
      </c>
      <c r="H118" s="81">
        <v>8</v>
      </c>
      <c r="I118" s="81">
        <v>13</v>
      </c>
      <c r="J118" s="81"/>
      <c r="K118" s="81">
        <v>13</v>
      </c>
      <c r="L118" s="81"/>
      <c r="M118" s="81"/>
      <c r="N118" s="265" t="s">
        <v>924</v>
      </c>
    </row>
    <row r="119" spans="1:14" s="53" customFormat="1" ht="15.75" x14ac:dyDescent="0.25">
      <c r="A119" s="227" t="s">
        <v>16</v>
      </c>
      <c r="B119" s="220">
        <v>111</v>
      </c>
      <c r="C119" s="227" t="s">
        <v>15</v>
      </c>
      <c r="D119" s="237" t="s">
        <v>1245</v>
      </c>
      <c r="E119" s="237" t="s">
        <v>1138</v>
      </c>
      <c r="F119" s="253" t="s">
        <v>196</v>
      </c>
      <c r="G119" s="129">
        <v>10</v>
      </c>
      <c r="H119" s="129">
        <v>3</v>
      </c>
      <c r="I119" s="129">
        <v>13</v>
      </c>
      <c r="J119" s="81"/>
      <c r="K119" s="129">
        <v>13</v>
      </c>
      <c r="L119" s="85"/>
      <c r="M119" s="85"/>
      <c r="N119" s="248" t="s">
        <v>1156</v>
      </c>
    </row>
    <row r="120" spans="1:14" s="53" customFormat="1" ht="15.75" x14ac:dyDescent="0.25">
      <c r="A120" s="227" t="s">
        <v>16</v>
      </c>
      <c r="B120" s="220">
        <v>112</v>
      </c>
      <c r="C120" s="227" t="s">
        <v>15</v>
      </c>
      <c r="D120" s="238" t="s">
        <v>40</v>
      </c>
      <c r="E120" s="234" t="s">
        <v>26</v>
      </c>
      <c r="F120" s="252" t="s">
        <v>41</v>
      </c>
      <c r="G120" s="73">
        <v>8</v>
      </c>
      <c r="H120" s="73">
        <v>4</v>
      </c>
      <c r="I120" s="73">
        <v>12</v>
      </c>
      <c r="J120" s="73"/>
      <c r="K120" s="73">
        <v>12</v>
      </c>
      <c r="L120" s="85"/>
      <c r="M120" s="85"/>
      <c r="N120" s="265" t="s">
        <v>32</v>
      </c>
    </row>
    <row r="121" spans="1:14" s="53" customFormat="1" ht="15.75" x14ac:dyDescent="0.25">
      <c r="A121" s="227" t="s">
        <v>16</v>
      </c>
      <c r="B121" s="220">
        <v>113</v>
      </c>
      <c r="C121" s="222" t="s">
        <v>20</v>
      </c>
      <c r="D121" s="222" t="s">
        <v>642</v>
      </c>
      <c r="E121" s="227" t="s">
        <v>629</v>
      </c>
      <c r="F121" s="254">
        <v>8</v>
      </c>
      <c r="G121" s="155">
        <v>6</v>
      </c>
      <c r="H121" s="155">
        <v>6</v>
      </c>
      <c r="I121" s="155">
        <v>12</v>
      </c>
      <c r="J121" s="155"/>
      <c r="K121" s="155">
        <v>12</v>
      </c>
      <c r="L121" s="99"/>
      <c r="M121" s="90"/>
      <c r="N121" s="266" t="s">
        <v>630</v>
      </c>
    </row>
    <row r="122" spans="1:14" s="53" customFormat="1" ht="15.75" x14ac:dyDescent="0.25">
      <c r="A122" s="222" t="s">
        <v>827</v>
      </c>
      <c r="B122" s="220">
        <v>114</v>
      </c>
      <c r="C122" s="222" t="s">
        <v>20</v>
      </c>
      <c r="D122" s="224" t="s">
        <v>837</v>
      </c>
      <c r="E122" s="222" t="s">
        <v>825</v>
      </c>
      <c r="F122" s="223" t="s">
        <v>319</v>
      </c>
      <c r="G122" s="72">
        <v>8</v>
      </c>
      <c r="H122" s="72">
        <v>4</v>
      </c>
      <c r="I122" s="72">
        <v>12</v>
      </c>
      <c r="J122" s="72"/>
      <c r="K122" s="72">
        <v>12</v>
      </c>
      <c r="L122" s="195"/>
      <c r="M122" s="195"/>
      <c r="N122" s="225" t="s">
        <v>727</v>
      </c>
    </row>
    <row r="123" spans="1:14" s="53" customFormat="1" ht="15.75" x14ac:dyDescent="0.25">
      <c r="A123" s="222" t="s">
        <v>827</v>
      </c>
      <c r="B123" s="220">
        <v>115</v>
      </c>
      <c r="C123" s="222" t="s">
        <v>20</v>
      </c>
      <c r="D123" s="222" t="s">
        <v>840</v>
      </c>
      <c r="E123" s="222" t="s">
        <v>825</v>
      </c>
      <c r="F123" s="226" t="s">
        <v>196</v>
      </c>
      <c r="G123" s="72">
        <v>6</v>
      </c>
      <c r="H123" s="72">
        <v>6</v>
      </c>
      <c r="I123" s="72">
        <v>12</v>
      </c>
      <c r="J123" s="72"/>
      <c r="K123" s="72">
        <v>12</v>
      </c>
      <c r="L123" s="195"/>
      <c r="M123" s="195"/>
      <c r="N123" s="225" t="s">
        <v>784</v>
      </c>
    </row>
    <row r="124" spans="1:14" s="53" customFormat="1" ht="15.75" x14ac:dyDescent="0.25">
      <c r="A124" s="222" t="s">
        <v>827</v>
      </c>
      <c r="B124" s="220">
        <v>116</v>
      </c>
      <c r="C124" s="222" t="s">
        <v>20</v>
      </c>
      <c r="D124" s="222" t="s">
        <v>844</v>
      </c>
      <c r="E124" s="222" t="s">
        <v>825</v>
      </c>
      <c r="F124" s="226" t="s">
        <v>196</v>
      </c>
      <c r="G124" s="195">
        <v>6</v>
      </c>
      <c r="H124" s="195">
        <v>6</v>
      </c>
      <c r="I124" s="195">
        <v>12</v>
      </c>
      <c r="J124" s="195"/>
      <c r="K124" s="195">
        <v>12</v>
      </c>
      <c r="L124" s="195"/>
      <c r="M124" s="195"/>
      <c r="N124" s="225" t="s">
        <v>784</v>
      </c>
    </row>
    <row r="125" spans="1:14" s="53" customFormat="1" ht="15.75" x14ac:dyDescent="0.25">
      <c r="A125" s="227" t="s">
        <v>16</v>
      </c>
      <c r="B125" s="220">
        <v>117</v>
      </c>
      <c r="C125" s="227" t="s">
        <v>15</v>
      </c>
      <c r="D125" s="238" t="s">
        <v>1033</v>
      </c>
      <c r="E125" s="227" t="s">
        <v>923</v>
      </c>
      <c r="F125" s="229" t="s">
        <v>319</v>
      </c>
      <c r="G125" s="85">
        <v>12</v>
      </c>
      <c r="H125" s="85">
        <v>0</v>
      </c>
      <c r="I125" s="85">
        <v>12</v>
      </c>
      <c r="J125" s="81"/>
      <c r="K125" s="85">
        <v>12</v>
      </c>
      <c r="L125" s="85"/>
      <c r="M125" s="81"/>
      <c r="N125" s="265" t="s">
        <v>924</v>
      </c>
    </row>
    <row r="126" spans="1:14" s="53" customFormat="1" ht="15.75" x14ac:dyDescent="0.25">
      <c r="A126" s="227" t="s">
        <v>16</v>
      </c>
      <c r="B126" s="220">
        <v>118</v>
      </c>
      <c r="C126" s="224" t="s">
        <v>20</v>
      </c>
      <c r="D126" s="222" t="s">
        <v>1111</v>
      </c>
      <c r="E126" s="222" t="s">
        <v>1101</v>
      </c>
      <c r="F126" s="226" t="s">
        <v>198</v>
      </c>
      <c r="G126" s="99">
        <v>10</v>
      </c>
      <c r="H126" s="99">
        <v>2</v>
      </c>
      <c r="I126" s="99">
        <v>12</v>
      </c>
      <c r="J126" s="99"/>
      <c r="K126" s="99">
        <v>12</v>
      </c>
      <c r="L126" s="99"/>
      <c r="M126" s="99"/>
      <c r="N126" s="249" t="s">
        <v>1102</v>
      </c>
    </row>
    <row r="127" spans="1:14" s="53" customFormat="1" ht="15.75" x14ac:dyDescent="0.25">
      <c r="A127" s="227" t="s">
        <v>16</v>
      </c>
      <c r="B127" s="220">
        <v>119</v>
      </c>
      <c r="C127" s="227" t="s">
        <v>15</v>
      </c>
      <c r="D127" s="228" t="s">
        <v>1112</v>
      </c>
      <c r="E127" s="227" t="s">
        <v>1101</v>
      </c>
      <c r="F127" s="255" t="s">
        <v>319</v>
      </c>
      <c r="G127" s="81">
        <v>10</v>
      </c>
      <c r="H127" s="81">
        <v>2</v>
      </c>
      <c r="I127" s="81">
        <v>12</v>
      </c>
      <c r="J127" s="81"/>
      <c r="K127" s="81">
        <v>12</v>
      </c>
      <c r="L127" s="81"/>
      <c r="M127" s="81"/>
      <c r="N127" s="245" t="s">
        <v>1102</v>
      </c>
    </row>
    <row r="128" spans="1:14" s="53" customFormat="1" ht="15.75" x14ac:dyDescent="0.25">
      <c r="A128" s="227" t="s">
        <v>16</v>
      </c>
      <c r="B128" s="220">
        <v>120</v>
      </c>
      <c r="C128" s="227" t="s">
        <v>15</v>
      </c>
      <c r="D128" s="237" t="s">
        <v>1254</v>
      </c>
      <c r="E128" s="237" t="s">
        <v>1138</v>
      </c>
      <c r="F128" s="256" t="s">
        <v>389</v>
      </c>
      <c r="G128" s="85">
        <v>10</v>
      </c>
      <c r="H128" s="85">
        <v>2</v>
      </c>
      <c r="I128" s="129">
        <v>12</v>
      </c>
      <c r="J128" s="81"/>
      <c r="K128" s="129">
        <v>12</v>
      </c>
      <c r="L128" s="81"/>
      <c r="M128" s="81"/>
      <c r="N128" s="267" t="s">
        <v>1144</v>
      </c>
    </row>
    <row r="129" spans="1:14" s="53" customFormat="1" ht="15.75" x14ac:dyDescent="0.25">
      <c r="A129" s="227" t="s">
        <v>663</v>
      </c>
      <c r="B129" s="220">
        <v>121</v>
      </c>
      <c r="C129" s="230" t="s">
        <v>15</v>
      </c>
      <c r="D129" s="237" t="s">
        <v>693</v>
      </c>
      <c r="E129" s="230" t="s">
        <v>665</v>
      </c>
      <c r="F129" s="253" t="s">
        <v>683</v>
      </c>
      <c r="G129" s="129">
        <v>8</v>
      </c>
      <c r="H129" s="129">
        <v>3</v>
      </c>
      <c r="I129" s="129">
        <f>G129+H129</f>
        <v>11</v>
      </c>
      <c r="J129" s="85"/>
      <c r="K129" s="129">
        <f>I129+J129</f>
        <v>11</v>
      </c>
      <c r="L129" s="99"/>
      <c r="M129" s="83"/>
      <c r="N129" s="266" t="s">
        <v>680</v>
      </c>
    </row>
    <row r="130" spans="1:14" s="53" customFormat="1" ht="15.75" x14ac:dyDescent="0.25">
      <c r="A130" s="222" t="s">
        <v>827</v>
      </c>
      <c r="B130" s="220">
        <v>122</v>
      </c>
      <c r="C130" s="222" t="s">
        <v>20</v>
      </c>
      <c r="D130" s="222" t="s">
        <v>828</v>
      </c>
      <c r="E130" s="222" t="s">
        <v>825</v>
      </c>
      <c r="F130" s="226" t="s">
        <v>319</v>
      </c>
      <c r="G130" s="99">
        <v>8</v>
      </c>
      <c r="H130" s="99">
        <v>3</v>
      </c>
      <c r="I130" s="99">
        <v>11</v>
      </c>
      <c r="J130" s="99"/>
      <c r="K130" s="99">
        <v>11</v>
      </c>
      <c r="L130" s="99"/>
      <c r="M130" s="90"/>
      <c r="N130" s="249" t="s">
        <v>727</v>
      </c>
    </row>
    <row r="131" spans="1:14" s="70" customFormat="1" ht="15.75" customHeight="1" x14ac:dyDescent="0.25">
      <c r="A131" s="99" t="s">
        <v>827</v>
      </c>
      <c r="B131" s="220">
        <v>123</v>
      </c>
      <c r="C131" s="99" t="s">
        <v>20</v>
      </c>
      <c r="D131" s="90" t="s">
        <v>830</v>
      </c>
      <c r="E131" s="99" t="s">
        <v>825</v>
      </c>
      <c r="F131" s="90" t="s">
        <v>319</v>
      </c>
      <c r="G131" s="90">
        <v>7</v>
      </c>
      <c r="H131" s="90">
        <v>4</v>
      </c>
      <c r="I131" s="99">
        <v>11</v>
      </c>
      <c r="J131" s="90"/>
      <c r="K131" s="99">
        <v>11</v>
      </c>
      <c r="L131" s="99"/>
      <c r="M131" s="90"/>
      <c r="N131" s="90" t="s">
        <v>727</v>
      </c>
    </row>
    <row r="132" spans="1:14" s="70" customFormat="1" ht="15.75" customHeight="1" x14ac:dyDescent="0.25">
      <c r="A132" s="99" t="s">
        <v>663</v>
      </c>
      <c r="B132" s="220">
        <v>124</v>
      </c>
      <c r="C132" s="90" t="s">
        <v>15</v>
      </c>
      <c r="D132" s="235" t="s">
        <v>832</v>
      </c>
      <c r="E132" s="235" t="s">
        <v>825</v>
      </c>
      <c r="F132" s="235" t="s">
        <v>319</v>
      </c>
      <c r="G132" s="72">
        <v>9</v>
      </c>
      <c r="H132" s="72">
        <v>2</v>
      </c>
      <c r="I132" s="72">
        <v>11</v>
      </c>
      <c r="J132" s="72"/>
      <c r="K132" s="72">
        <v>11</v>
      </c>
      <c r="L132" s="195"/>
      <c r="M132" s="195"/>
      <c r="N132" s="90" t="s">
        <v>727</v>
      </c>
    </row>
    <row r="133" spans="1:14" s="70" customFormat="1" ht="15.75" customHeight="1" x14ac:dyDescent="0.25">
      <c r="A133" s="99" t="s">
        <v>827</v>
      </c>
      <c r="B133" s="220">
        <v>125</v>
      </c>
      <c r="C133" s="99" t="s">
        <v>20</v>
      </c>
      <c r="D133" s="99" t="s">
        <v>834</v>
      </c>
      <c r="E133" s="99" t="s">
        <v>825</v>
      </c>
      <c r="F133" s="99" t="s">
        <v>319</v>
      </c>
      <c r="G133" s="72">
        <v>8</v>
      </c>
      <c r="H133" s="72">
        <v>3</v>
      </c>
      <c r="I133" s="72">
        <v>11</v>
      </c>
      <c r="J133" s="72"/>
      <c r="K133" s="72">
        <v>11</v>
      </c>
      <c r="L133" s="195"/>
      <c r="M133" s="195"/>
      <c r="N133" s="90" t="s">
        <v>727</v>
      </c>
    </row>
    <row r="134" spans="1:14" s="70" customFormat="1" ht="15.75" customHeight="1" x14ac:dyDescent="0.25">
      <c r="A134" s="99" t="s">
        <v>827</v>
      </c>
      <c r="B134" s="220">
        <v>126</v>
      </c>
      <c r="C134" s="99" t="s">
        <v>20</v>
      </c>
      <c r="D134" s="90" t="s">
        <v>854</v>
      </c>
      <c r="E134" s="99" t="s">
        <v>825</v>
      </c>
      <c r="F134" s="90" t="s">
        <v>198</v>
      </c>
      <c r="G134" s="195">
        <v>8</v>
      </c>
      <c r="H134" s="195">
        <v>3</v>
      </c>
      <c r="I134" s="195">
        <v>11</v>
      </c>
      <c r="J134" s="195"/>
      <c r="K134" s="195">
        <v>11</v>
      </c>
      <c r="L134" s="195"/>
      <c r="M134" s="195"/>
      <c r="N134" s="90" t="s">
        <v>727</v>
      </c>
    </row>
    <row r="135" spans="1:14" s="70" customFormat="1" ht="15.75" x14ac:dyDescent="0.25">
      <c r="A135" s="85" t="s">
        <v>16</v>
      </c>
      <c r="B135" s="220">
        <v>127</v>
      </c>
      <c r="C135" s="85" t="s">
        <v>15</v>
      </c>
      <c r="D135" s="85" t="s">
        <v>1113</v>
      </c>
      <c r="E135" s="85" t="s">
        <v>1101</v>
      </c>
      <c r="F135" s="85" t="s">
        <v>319</v>
      </c>
      <c r="G135" s="129">
        <v>11</v>
      </c>
      <c r="H135" s="129">
        <v>0</v>
      </c>
      <c r="I135" s="129">
        <v>11</v>
      </c>
      <c r="J135" s="81"/>
      <c r="K135" s="129">
        <v>11</v>
      </c>
      <c r="L135" s="81"/>
      <c r="M135" s="81"/>
      <c r="N135" s="85" t="s">
        <v>1102</v>
      </c>
    </row>
    <row r="136" spans="1:14" s="70" customFormat="1" ht="15.75" x14ac:dyDescent="0.25">
      <c r="A136" s="85" t="s">
        <v>16</v>
      </c>
      <c r="B136" s="220">
        <v>128</v>
      </c>
      <c r="C136" s="98" t="s">
        <v>15</v>
      </c>
      <c r="D136" s="87" t="s">
        <v>42</v>
      </c>
      <c r="E136" s="247" t="s">
        <v>26</v>
      </c>
      <c r="F136" s="152" t="s">
        <v>41</v>
      </c>
      <c r="G136" s="153">
        <v>6</v>
      </c>
      <c r="H136" s="154">
        <v>4</v>
      </c>
      <c r="I136" s="154">
        <v>10</v>
      </c>
      <c r="J136" s="154"/>
      <c r="K136" s="154">
        <v>10</v>
      </c>
      <c r="L136" s="81"/>
      <c r="M136" s="81"/>
      <c r="N136" s="85" t="s">
        <v>32</v>
      </c>
    </row>
    <row r="137" spans="1:14" s="70" customFormat="1" ht="15.75" x14ac:dyDescent="0.25">
      <c r="A137" s="85" t="s">
        <v>16</v>
      </c>
      <c r="B137" s="220">
        <v>129</v>
      </c>
      <c r="C137" s="45" t="s">
        <v>15</v>
      </c>
      <c r="D137" s="83" t="s">
        <v>530</v>
      </c>
      <c r="E137" s="247" t="s">
        <v>524</v>
      </c>
      <c r="F137" s="113" t="s">
        <v>531</v>
      </c>
      <c r="G137" s="113">
        <v>5</v>
      </c>
      <c r="H137" s="113">
        <v>5</v>
      </c>
      <c r="I137" s="113">
        <v>10</v>
      </c>
      <c r="J137" s="113"/>
      <c r="K137" s="113">
        <v>10</v>
      </c>
      <c r="L137" s="81"/>
      <c r="M137" s="81"/>
      <c r="N137" s="90" t="s">
        <v>526</v>
      </c>
    </row>
    <row r="138" spans="1:14" s="70" customFormat="1" ht="15.75" x14ac:dyDescent="0.25">
      <c r="A138" s="85" t="s">
        <v>16</v>
      </c>
      <c r="B138" s="220">
        <v>130</v>
      </c>
      <c r="C138" s="45" t="s">
        <v>15</v>
      </c>
      <c r="D138" s="83" t="s">
        <v>657</v>
      </c>
      <c r="E138" s="247" t="s">
        <v>655</v>
      </c>
      <c r="F138" s="113" t="s">
        <v>196</v>
      </c>
      <c r="G138" s="113">
        <v>5</v>
      </c>
      <c r="H138" s="113">
        <v>5</v>
      </c>
      <c r="I138" s="113">
        <v>10</v>
      </c>
      <c r="J138" s="113"/>
      <c r="K138" s="113">
        <v>10</v>
      </c>
      <c r="L138" s="81"/>
      <c r="M138" s="81"/>
      <c r="N138" s="85" t="s">
        <v>656</v>
      </c>
    </row>
    <row r="139" spans="1:14" s="70" customFormat="1" ht="15.75" x14ac:dyDescent="0.25">
      <c r="A139" s="85" t="s">
        <v>663</v>
      </c>
      <c r="B139" s="220">
        <v>131</v>
      </c>
      <c r="C139" s="171" t="s">
        <v>15</v>
      </c>
      <c r="D139" s="91" t="s">
        <v>829</v>
      </c>
      <c r="E139" s="42" t="s">
        <v>825</v>
      </c>
      <c r="F139" s="81" t="s">
        <v>319</v>
      </c>
      <c r="G139" s="81">
        <v>5</v>
      </c>
      <c r="H139" s="81">
        <v>5</v>
      </c>
      <c r="I139" s="129">
        <v>10</v>
      </c>
      <c r="J139" s="81"/>
      <c r="K139" s="129">
        <v>10</v>
      </c>
      <c r="L139" s="99"/>
      <c r="M139" s="81"/>
      <c r="N139" s="83" t="s">
        <v>727</v>
      </c>
    </row>
    <row r="140" spans="1:14" s="70" customFormat="1" ht="15.75" x14ac:dyDescent="0.25">
      <c r="A140" s="85" t="s">
        <v>663</v>
      </c>
      <c r="B140" s="220">
        <v>132</v>
      </c>
      <c r="C140" s="171" t="s">
        <v>15</v>
      </c>
      <c r="D140" s="91" t="s">
        <v>835</v>
      </c>
      <c r="E140" s="42" t="s">
        <v>825</v>
      </c>
      <c r="F140" s="81" t="s">
        <v>319</v>
      </c>
      <c r="G140" s="72">
        <v>5</v>
      </c>
      <c r="H140" s="72">
        <v>5</v>
      </c>
      <c r="I140" s="72">
        <v>10</v>
      </c>
      <c r="J140" s="72"/>
      <c r="K140" s="72">
        <v>10</v>
      </c>
      <c r="L140" s="195"/>
      <c r="M140" s="195"/>
      <c r="N140" s="90" t="s">
        <v>727</v>
      </c>
    </row>
    <row r="141" spans="1:14" s="70" customFormat="1" ht="15.75" x14ac:dyDescent="0.25">
      <c r="A141" s="99" t="s">
        <v>827</v>
      </c>
      <c r="B141" s="220">
        <v>133</v>
      </c>
      <c r="C141" s="170" t="s">
        <v>20</v>
      </c>
      <c r="D141" s="90" t="s">
        <v>842</v>
      </c>
      <c r="E141" s="246" t="s">
        <v>825</v>
      </c>
      <c r="F141" s="90" t="s">
        <v>196</v>
      </c>
      <c r="G141" s="195">
        <v>10</v>
      </c>
      <c r="H141" s="195">
        <v>0</v>
      </c>
      <c r="I141" s="195">
        <v>10</v>
      </c>
      <c r="J141" s="195"/>
      <c r="K141" s="195">
        <v>10</v>
      </c>
      <c r="L141" s="195"/>
      <c r="M141" s="195"/>
      <c r="N141" s="90" t="s">
        <v>784</v>
      </c>
    </row>
    <row r="142" spans="1:14" s="70" customFormat="1" ht="15.75" x14ac:dyDescent="0.25">
      <c r="A142" s="99" t="s">
        <v>827</v>
      </c>
      <c r="B142" s="220">
        <v>134</v>
      </c>
      <c r="C142" s="170" t="s">
        <v>20</v>
      </c>
      <c r="D142" s="90" t="s">
        <v>846</v>
      </c>
      <c r="E142" s="246" t="s">
        <v>825</v>
      </c>
      <c r="F142" s="90" t="s">
        <v>196</v>
      </c>
      <c r="G142" s="195">
        <v>6</v>
      </c>
      <c r="H142" s="195">
        <v>4</v>
      </c>
      <c r="I142" s="195">
        <v>10</v>
      </c>
      <c r="J142" s="195"/>
      <c r="K142" s="195">
        <v>10</v>
      </c>
      <c r="L142" s="195"/>
      <c r="M142" s="195"/>
      <c r="N142" s="90" t="s">
        <v>784</v>
      </c>
    </row>
    <row r="143" spans="1:14" s="70" customFormat="1" ht="15.75" customHeight="1" x14ac:dyDescent="0.25">
      <c r="A143" s="99" t="s">
        <v>827</v>
      </c>
      <c r="B143" s="220">
        <v>135</v>
      </c>
      <c r="C143" s="99" t="s">
        <v>20</v>
      </c>
      <c r="D143" s="90" t="s">
        <v>851</v>
      </c>
      <c r="E143" s="99" t="s">
        <v>825</v>
      </c>
      <c r="F143" s="90" t="s">
        <v>196</v>
      </c>
      <c r="G143" s="195">
        <v>6</v>
      </c>
      <c r="H143" s="195">
        <v>4</v>
      </c>
      <c r="I143" s="195">
        <v>10</v>
      </c>
      <c r="J143" s="195"/>
      <c r="K143" s="195">
        <v>10</v>
      </c>
      <c r="L143" s="195"/>
      <c r="M143" s="195"/>
      <c r="N143" s="90" t="s">
        <v>784</v>
      </c>
    </row>
    <row r="144" spans="1:14" s="70" customFormat="1" ht="15.75" customHeight="1" x14ac:dyDescent="0.25">
      <c r="A144" s="99" t="s">
        <v>827</v>
      </c>
      <c r="B144" s="220">
        <v>136</v>
      </c>
      <c r="C144" s="99" t="s">
        <v>20</v>
      </c>
      <c r="D144" s="90" t="s">
        <v>855</v>
      </c>
      <c r="E144" s="99" t="s">
        <v>825</v>
      </c>
      <c r="F144" s="90" t="s">
        <v>198</v>
      </c>
      <c r="G144" s="195">
        <v>5</v>
      </c>
      <c r="H144" s="195">
        <v>5</v>
      </c>
      <c r="I144" s="195">
        <v>10</v>
      </c>
      <c r="J144" s="195"/>
      <c r="K144" s="195">
        <v>10</v>
      </c>
      <c r="L144" s="195"/>
      <c r="M144" s="195"/>
      <c r="N144" s="90" t="s">
        <v>727</v>
      </c>
    </row>
    <row r="145" spans="1:14" s="70" customFormat="1" ht="15.75" customHeight="1" x14ac:dyDescent="0.25">
      <c r="A145" s="99" t="s">
        <v>827</v>
      </c>
      <c r="B145" s="220">
        <v>137</v>
      </c>
      <c r="C145" s="99" t="s">
        <v>20</v>
      </c>
      <c r="D145" s="90" t="s">
        <v>858</v>
      </c>
      <c r="E145" s="99" t="s">
        <v>825</v>
      </c>
      <c r="F145" s="90" t="s">
        <v>198</v>
      </c>
      <c r="G145" s="195">
        <v>5</v>
      </c>
      <c r="H145" s="195">
        <v>5</v>
      </c>
      <c r="I145" s="195">
        <v>10</v>
      </c>
      <c r="J145" s="195"/>
      <c r="K145" s="195">
        <v>10</v>
      </c>
      <c r="L145" s="195"/>
      <c r="M145" s="195"/>
      <c r="N145" s="90" t="s">
        <v>727</v>
      </c>
    </row>
    <row r="146" spans="1:14" s="70" customFormat="1" ht="15.75" customHeight="1" x14ac:dyDescent="0.25">
      <c r="A146" s="85" t="s">
        <v>16</v>
      </c>
      <c r="B146" s="220">
        <v>138</v>
      </c>
      <c r="C146" s="90" t="s">
        <v>20</v>
      </c>
      <c r="D146" s="41" t="s">
        <v>1037</v>
      </c>
      <c r="E146" s="85" t="s">
        <v>980</v>
      </c>
      <c r="F146" s="99" t="s">
        <v>196</v>
      </c>
      <c r="G146" s="99">
        <v>10</v>
      </c>
      <c r="H146" s="99">
        <v>0</v>
      </c>
      <c r="I146" s="99">
        <v>10</v>
      </c>
      <c r="J146" s="99"/>
      <c r="K146" s="99">
        <v>10</v>
      </c>
      <c r="L146" s="99"/>
      <c r="M146" s="90"/>
      <c r="N146" s="85" t="s">
        <v>981</v>
      </c>
    </row>
    <row r="147" spans="1:14" s="70" customFormat="1" ht="15.75" x14ac:dyDescent="0.25">
      <c r="A147" s="85" t="s">
        <v>16</v>
      </c>
      <c r="B147" s="220">
        <v>139</v>
      </c>
      <c r="C147" s="92" t="s">
        <v>15</v>
      </c>
      <c r="D147" s="91" t="s">
        <v>1114</v>
      </c>
      <c r="E147" s="92" t="s">
        <v>1101</v>
      </c>
      <c r="F147" s="92" t="s">
        <v>196</v>
      </c>
      <c r="G147" s="92">
        <v>5</v>
      </c>
      <c r="H147" s="92">
        <v>5</v>
      </c>
      <c r="I147" s="92">
        <v>10</v>
      </c>
      <c r="J147" s="81"/>
      <c r="K147" s="92">
        <v>10</v>
      </c>
      <c r="L147" s="81"/>
      <c r="M147" s="81"/>
      <c r="N147" s="92" t="s">
        <v>1102</v>
      </c>
    </row>
    <row r="148" spans="1:14" s="70" customFormat="1" ht="15.75" x14ac:dyDescent="0.25">
      <c r="A148" s="85" t="s">
        <v>16</v>
      </c>
      <c r="B148" s="220">
        <v>140</v>
      </c>
      <c r="C148" s="99" t="s">
        <v>20</v>
      </c>
      <c r="D148" s="72" t="s">
        <v>1242</v>
      </c>
      <c r="E148" s="72" t="s">
        <v>1138</v>
      </c>
      <c r="F148" s="91" t="s">
        <v>319</v>
      </c>
      <c r="G148" s="99">
        <v>10</v>
      </c>
      <c r="H148" s="99">
        <v>0</v>
      </c>
      <c r="I148" s="99">
        <v>10</v>
      </c>
      <c r="J148" s="99"/>
      <c r="K148" s="99">
        <v>10</v>
      </c>
      <c r="L148" s="99"/>
      <c r="M148" s="90"/>
      <c r="N148" s="72" t="s">
        <v>1139</v>
      </c>
    </row>
    <row r="149" spans="1:14" s="70" customFormat="1" ht="15.75" x14ac:dyDescent="0.25">
      <c r="A149" s="85" t="s">
        <v>16</v>
      </c>
      <c r="B149" s="220">
        <v>141</v>
      </c>
      <c r="C149" s="85" t="s">
        <v>15</v>
      </c>
      <c r="D149" s="114" t="s">
        <v>1421</v>
      </c>
      <c r="E149" s="72" t="s">
        <v>1338</v>
      </c>
      <c r="F149" s="114" t="s">
        <v>187</v>
      </c>
      <c r="G149" s="81">
        <v>4</v>
      </c>
      <c r="H149" s="99">
        <v>6</v>
      </c>
      <c r="I149" s="99">
        <v>10</v>
      </c>
      <c r="J149" s="81"/>
      <c r="K149" s="99">
        <v>10</v>
      </c>
      <c r="L149" s="81"/>
      <c r="M149" s="81"/>
      <c r="N149" s="85" t="s">
        <v>1339</v>
      </c>
    </row>
    <row r="150" spans="1:14" s="70" customFormat="1" ht="15.75" x14ac:dyDescent="0.25">
      <c r="A150" s="85" t="s">
        <v>663</v>
      </c>
      <c r="B150" s="220">
        <v>142</v>
      </c>
      <c r="C150" s="85" t="s">
        <v>15</v>
      </c>
      <c r="D150" s="83" t="s">
        <v>839</v>
      </c>
      <c r="E150" s="85" t="s">
        <v>825</v>
      </c>
      <c r="F150" s="85" t="s">
        <v>319</v>
      </c>
      <c r="G150" s="72">
        <v>5</v>
      </c>
      <c r="H150" s="72">
        <v>4</v>
      </c>
      <c r="I150" s="72">
        <v>9</v>
      </c>
      <c r="J150" s="72"/>
      <c r="K150" s="72">
        <v>9</v>
      </c>
      <c r="L150" s="195"/>
      <c r="M150" s="195"/>
      <c r="N150" s="90" t="s">
        <v>727</v>
      </c>
    </row>
    <row r="151" spans="1:14" s="70" customFormat="1" ht="15.75" x14ac:dyDescent="0.25">
      <c r="A151" s="99" t="s">
        <v>827</v>
      </c>
      <c r="B151" s="220">
        <v>143</v>
      </c>
      <c r="C151" s="99" t="s">
        <v>20</v>
      </c>
      <c r="D151" s="90" t="s">
        <v>843</v>
      </c>
      <c r="E151" s="99" t="s">
        <v>825</v>
      </c>
      <c r="F151" s="90" t="s">
        <v>196</v>
      </c>
      <c r="G151" s="195">
        <v>5</v>
      </c>
      <c r="H151" s="195">
        <v>4</v>
      </c>
      <c r="I151" s="195">
        <v>9</v>
      </c>
      <c r="J151" s="195"/>
      <c r="K151" s="195">
        <v>9</v>
      </c>
      <c r="L151" s="195"/>
      <c r="M151" s="195"/>
      <c r="N151" s="90" t="s">
        <v>784</v>
      </c>
    </row>
    <row r="152" spans="1:14" s="70" customFormat="1" ht="15.75" x14ac:dyDescent="0.25">
      <c r="A152" s="99" t="s">
        <v>827</v>
      </c>
      <c r="B152" s="220">
        <v>144</v>
      </c>
      <c r="C152" s="99" t="s">
        <v>20</v>
      </c>
      <c r="D152" s="90" t="s">
        <v>856</v>
      </c>
      <c r="E152" s="99" t="s">
        <v>825</v>
      </c>
      <c r="F152" s="90" t="s">
        <v>198</v>
      </c>
      <c r="G152" s="195">
        <v>6</v>
      </c>
      <c r="H152" s="195">
        <v>3</v>
      </c>
      <c r="I152" s="195">
        <v>9</v>
      </c>
      <c r="J152" s="195"/>
      <c r="K152" s="195">
        <v>9</v>
      </c>
      <c r="L152" s="195"/>
      <c r="M152" s="195"/>
      <c r="N152" s="90" t="s">
        <v>727</v>
      </c>
    </row>
    <row r="153" spans="1:14" s="70" customFormat="1" ht="15.75" x14ac:dyDescent="0.25">
      <c r="A153" s="99" t="s">
        <v>827</v>
      </c>
      <c r="B153" s="220">
        <v>145</v>
      </c>
      <c r="C153" s="99" t="s">
        <v>20</v>
      </c>
      <c r="D153" s="90" t="s">
        <v>859</v>
      </c>
      <c r="E153" s="99" t="s">
        <v>825</v>
      </c>
      <c r="F153" s="90" t="s">
        <v>198</v>
      </c>
      <c r="G153" s="195">
        <v>6</v>
      </c>
      <c r="H153" s="195">
        <v>3</v>
      </c>
      <c r="I153" s="195">
        <v>9</v>
      </c>
      <c r="J153" s="195"/>
      <c r="K153" s="195">
        <v>9</v>
      </c>
      <c r="L153" s="195"/>
      <c r="M153" s="195"/>
      <c r="N153" s="90" t="s">
        <v>727</v>
      </c>
    </row>
    <row r="154" spans="1:14" s="70" customFormat="1" ht="15.75" x14ac:dyDescent="0.25">
      <c r="A154" s="99" t="s">
        <v>827</v>
      </c>
      <c r="B154" s="220">
        <v>146</v>
      </c>
      <c r="C154" s="99" t="s">
        <v>20</v>
      </c>
      <c r="D154" s="90" t="s">
        <v>860</v>
      </c>
      <c r="E154" s="99" t="s">
        <v>825</v>
      </c>
      <c r="F154" s="90" t="s">
        <v>198</v>
      </c>
      <c r="G154" s="195">
        <v>6</v>
      </c>
      <c r="H154" s="195">
        <v>3</v>
      </c>
      <c r="I154" s="195">
        <v>9</v>
      </c>
      <c r="J154" s="195"/>
      <c r="K154" s="195">
        <v>9</v>
      </c>
      <c r="L154" s="195"/>
      <c r="M154" s="195"/>
      <c r="N154" s="90" t="s">
        <v>727</v>
      </c>
    </row>
    <row r="155" spans="1:14" s="70" customFormat="1" ht="15.75" x14ac:dyDescent="0.25">
      <c r="A155" s="99" t="s">
        <v>827</v>
      </c>
      <c r="B155" s="220">
        <v>147</v>
      </c>
      <c r="C155" s="99" t="s">
        <v>20</v>
      </c>
      <c r="D155" s="90" t="s">
        <v>861</v>
      </c>
      <c r="E155" s="99" t="s">
        <v>825</v>
      </c>
      <c r="F155" s="90" t="s">
        <v>198</v>
      </c>
      <c r="G155" s="195">
        <v>6</v>
      </c>
      <c r="H155" s="195">
        <v>3</v>
      </c>
      <c r="I155" s="195">
        <v>9</v>
      </c>
      <c r="J155" s="195"/>
      <c r="K155" s="195">
        <v>9</v>
      </c>
      <c r="L155" s="195"/>
      <c r="M155" s="195"/>
      <c r="N155" s="90" t="s">
        <v>727</v>
      </c>
    </row>
    <row r="156" spans="1:14" s="70" customFormat="1" ht="15.75" x14ac:dyDescent="0.25">
      <c r="A156" s="85" t="s">
        <v>16</v>
      </c>
      <c r="B156" s="220">
        <v>148</v>
      </c>
      <c r="C156" s="81" t="s">
        <v>15</v>
      </c>
      <c r="D156" s="48" t="s">
        <v>197</v>
      </c>
      <c r="E156" s="85" t="s">
        <v>195</v>
      </c>
      <c r="F156" s="113" t="s">
        <v>198</v>
      </c>
      <c r="G156" s="113">
        <v>6.5</v>
      </c>
      <c r="H156" s="113">
        <v>2</v>
      </c>
      <c r="I156" s="113">
        <v>8.5</v>
      </c>
      <c r="J156" s="113"/>
      <c r="K156" s="113">
        <v>8.5</v>
      </c>
      <c r="L156" s="81"/>
      <c r="M156" s="81"/>
      <c r="N156" s="81" t="s">
        <v>171</v>
      </c>
    </row>
    <row r="157" spans="1:14" s="70" customFormat="1" ht="15.75" x14ac:dyDescent="0.25">
      <c r="A157" s="85" t="s">
        <v>16</v>
      </c>
      <c r="B157" s="220">
        <v>149</v>
      </c>
      <c r="C157" s="99" t="s">
        <v>20</v>
      </c>
      <c r="D157" s="99" t="s">
        <v>390</v>
      </c>
      <c r="E157" s="99" t="s">
        <v>376</v>
      </c>
      <c r="F157" s="155" t="s">
        <v>389</v>
      </c>
      <c r="G157" s="155">
        <v>8</v>
      </c>
      <c r="H157" s="155">
        <v>0</v>
      </c>
      <c r="I157" s="155">
        <v>8</v>
      </c>
      <c r="J157" s="155"/>
      <c r="K157" s="155">
        <v>8</v>
      </c>
      <c r="L157" s="99"/>
      <c r="M157" s="90"/>
      <c r="N157" s="99" t="s">
        <v>377</v>
      </c>
    </row>
    <row r="158" spans="1:14" s="70" customFormat="1" ht="15.75" customHeight="1" x14ac:dyDescent="0.25">
      <c r="A158" s="85" t="s">
        <v>663</v>
      </c>
      <c r="B158" s="220">
        <v>150</v>
      </c>
      <c r="C158" s="161" t="s">
        <v>15</v>
      </c>
      <c r="D158" s="91" t="s">
        <v>841</v>
      </c>
      <c r="E158" s="85" t="s">
        <v>825</v>
      </c>
      <c r="F158" s="81" t="s">
        <v>196</v>
      </c>
      <c r="G158" s="72">
        <v>4</v>
      </c>
      <c r="H158" s="72">
        <v>4</v>
      </c>
      <c r="I158" s="72">
        <v>8</v>
      </c>
      <c r="J158" s="72"/>
      <c r="K158" s="72">
        <v>8</v>
      </c>
      <c r="L158" s="195"/>
      <c r="M158" s="195"/>
      <c r="N158" s="90" t="s">
        <v>784</v>
      </c>
    </row>
    <row r="159" spans="1:14" s="70" customFormat="1" ht="15.75" customHeight="1" x14ac:dyDescent="0.25">
      <c r="A159" s="85" t="s">
        <v>16</v>
      </c>
      <c r="B159" s="220">
        <v>151</v>
      </c>
      <c r="C159" s="85" t="s">
        <v>15</v>
      </c>
      <c r="D159" s="114" t="s">
        <v>1409</v>
      </c>
      <c r="E159" s="85" t="s">
        <v>1365</v>
      </c>
      <c r="F159" s="81" t="s">
        <v>443</v>
      </c>
      <c r="G159" s="85">
        <v>5</v>
      </c>
      <c r="H159" s="85">
        <v>3</v>
      </c>
      <c r="I159" s="83">
        <v>8</v>
      </c>
      <c r="J159" s="81"/>
      <c r="K159" s="83">
        <v>8</v>
      </c>
      <c r="L159" s="85"/>
      <c r="M159" s="83"/>
      <c r="N159" s="85" t="s">
        <v>1375</v>
      </c>
    </row>
    <row r="160" spans="1:14" s="70" customFormat="1" ht="15.75" customHeight="1" x14ac:dyDescent="0.25">
      <c r="A160" s="85" t="s">
        <v>16</v>
      </c>
      <c r="B160" s="220">
        <v>152</v>
      </c>
      <c r="C160" s="85" t="s">
        <v>15</v>
      </c>
      <c r="D160" s="76" t="s">
        <v>566</v>
      </c>
      <c r="E160" s="108" t="s">
        <v>545</v>
      </c>
      <c r="F160" s="125" t="s">
        <v>196</v>
      </c>
      <c r="G160" s="113">
        <v>1</v>
      </c>
      <c r="H160" s="113">
        <v>6</v>
      </c>
      <c r="I160" s="113">
        <f>SUM(G160:H160)</f>
        <v>7</v>
      </c>
      <c r="J160" s="113"/>
      <c r="K160" s="113">
        <f>SUM(I160:J160)</f>
        <v>7</v>
      </c>
      <c r="L160" s="221"/>
      <c r="M160" s="113"/>
      <c r="N160" s="113" t="s">
        <v>567</v>
      </c>
    </row>
    <row r="161" spans="1:14" s="70" customFormat="1" ht="15.75" x14ac:dyDescent="0.25">
      <c r="A161" s="85" t="s">
        <v>16</v>
      </c>
      <c r="B161" s="220">
        <v>153</v>
      </c>
      <c r="C161" s="85" t="s">
        <v>15</v>
      </c>
      <c r="D161" s="76" t="s">
        <v>568</v>
      </c>
      <c r="E161" s="108" t="s">
        <v>545</v>
      </c>
      <c r="F161" s="125" t="s">
        <v>196</v>
      </c>
      <c r="G161" s="113">
        <v>4</v>
      </c>
      <c r="H161" s="113">
        <v>3</v>
      </c>
      <c r="I161" s="113">
        <f>SUM(G161:H161)</f>
        <v>7</v>
      </c>
      <c r="J161" s="113"/>
      <c r="K161" s="113">
        <f>SUM(I161:J161)</f>
        <v>7</v>
      </c>
      <c r="L161" s="221"/>
      <c r="M161" s="113"/>
      <c r="N161" s="113" t="s">
        <v>567</v>
      </c>
    </row>
    <row r="162" spans="1:14" s="70" customFormat="1" ht="15.75" x14ac:dyDescent="0.25">
      <c r="A162" s="85" t="s">
        <v>16</v>
      </c>
      <c r="B162" s="220">
        <v>154</v>
      </c>
      <c r="C162" s="85" t="s">
        <v>15</v>
      </c>
      <c r="D162" s="114" t="s">
        <v>1414</v>
      </c>
      <c r="E162" s="85" t="s">
        <v>1365</v>
      </c>
      <c r="F162" s="24" t="s">
        <v>1415</v>
      </c>
      <c r="G162" s="24">
        <v>5</v>
      </c>
      <c r="H162" s="24">
        <v>2</v>
      </c>
      <c r="I162" s="24">
        <v>7</v>
      </c>
      <c r="J162" s="81"/>
      <c r="K162" s="24">
        <v>7</v>
      </c>
      <c r="L162" s="81"/>
      <c r="M162" s="81"/>
      <c r="N162" s="85" t="s">
        <v>1416</v>
      </c>
    </row>
    <row r="163" spans="1:14" s="70" customFormat="1" ht="15.75" x14ac:dyDescent="0.25">
      <c r="A163" s="85" t="s">
        <v>16</v>
      </c>
      <c r="B163" s="220">
        <v>155</v>
      </c>
      <c r="C163" s="99" t="s">
        <v>20</v>
      </c>
      <c r="D163" s="114" t="s">
        <v>1420</v>
      </c>
      <c r="E163" s="72" t="s">
        <v>1338</v>
      </c>
      <c r="F163" s="114" t="s">
        <v>187</v>
      </c>
      <c r="G163" s="81">
        <v>7</v>
      </c>
      <c r="H163" s="81">
        <v>0</v>
      </c>
      <c r="I163" s="81">
        <v>7</v>
      </c>
      <c r="J163" s="99"/>
      <c r="K163" s="81">
        <v>7</v>
      </c>
      <c r="L163" s="99"/>
      <c r="M163" s="90"/>
      <c r="N163" s="85" t="s">
        <v>1339</v>
      </c>
    </row>
    <row r="164" spans="1:14" s="70" customFormat="1" ht="15.75" x14ac:dyDescent="0.25">
      <c r="A164" s="85" t="s">
        <v>16</v>
      </c>
      <c r="B164" s="220">
        <v>156</v>
      </c>
      <c r="C164" s="92" t="s">
        <v>15</v>
      </c>
      <c r="D164" s="83" t="s">
        <v>43</v>
      </c>
      <c r="E164" s="83" t="s">
        <v>26</v>
      </c>
      <c r="F164" s="73" t="s">
        <v>39</v>
      </c>
      <c r="G164" s="114">
        <v>3</v>
      </c>
      <c r="H164" s="114">
        <v>3</v>
      </c>
      <c r="I164" s="114">
        <v>6</v>
      </c>
      <c r="J164" s="114"/>
      <c r="K164" s="114">
        <v>6</v>
      </c>
      <c r="L164" s="85"/>
      <c r="M164" s="83"/>
      <c r="N164" s="85" t="s">
        <v>37</v>
      </c>
    </row>
    <row r="165" spans="1:14" s="70" customFormat="1" ht="15.75" x14ac:dyDescent="0.25">
      <c r="A165" s="85" t="s">
        <v>16</v>
      </c>
      <c r="B165" s="220">
        <v>157</v>
      </c>
      <c r="C165" s="90" t="s">
        <v>20</v>
      </c>
      <c r="D165" s="87" t="s">
        <v>44</v>
      </c>
      <c r="E165" s="83" t="s">
        <v>26</v>
      </c>
      <c r="F165" s="73" t="s">
        <v>45</v>
      </c>
      <c r="G165" s="73">
        <v>3</v>
      </c>
      <c r="H165" s="73">
        <v>3</v>
      </c>
      <c r="I165" s="73">
        <v>6</v>
      </c>
      <c r="J165" s="73"/>
      <c r="K165" s="73">
        <v>6</v>
      </c>
      <c r="L165" s="85"/>
      <c r="M165" s="85"/>
      <c r="N165" s="85" t="s">
        <v>36</v>
      </c>
    </row>
    <row r="166" spans="1:14" s="70" customFormat="1" ht="15.75" x14ac:dyDescent="0.25">
      <c r="A166" s="85" t="s">
        <v>16</v>
      </c>
      <c r="B166" s="220">
        <v>158</v>
      </c>
      <c r="C166" s="81" t="s">
        <v>15</v>
      </c>
      <c r="D166" s="72" t="s">
        <v>1241</v>
      </c>
      <c r="E166" s="72" t="s">
        <v>1138</v>
      </c>
      <c r="F166" s="91" t="s">
        <v>319</v>
      </c>
      <c r="G166" s="81">
        <v>6</v>
      </c>
      <c r="H166" s="81">
        <v>0</v>
      </c>
      <c r="I166" s="81">
        <v>6</v>
      </c>
      <c r="J166" s="81"/>
      <c r="K166" s="81">
        <v>6</v>
      </c>
      <c r="L166" s="81"/>
      <c r="M166" s="81"/>
      <c r="N166" s="72" t="s">
        <v>1139</v>
      </c>
    </row>
    <row r="167" spans="1:14" s="70" customFormat="1" ht="15.75" x14ac:dyDescent="0.25">
      <c r="A167" s="85" t="s">
        <v>16</v>
      </c>
      <c r="B167" s="220">
        <v>159</v>
      </c>
      <c r="C167" s="81" t="s">
        <v>15</v>
      </c>
      <c r="D167" s="115" t="s">
        <v>1406</v>
      </c>
      <c r="E167" s="85" t="s">
        <v>1365</v>
      </c>
      <c r="F167" s="81" t="s">
        <v>531</v>
      </c>
      <c r="G167" s="81">
        <v>2</v>
      </c>
      <c r="H167" s="81">
        <v>4</v>
      </c>
      <c r="I167" s="81">
        <v>6</v>
      </c>
      <c r="J167" s="81"/>
      <c r="K167" s="81">
        <v>6</v>
      </c>
      <c r="L167" s="81"/>
      <c r="M167" s="81"/>
      <c r="N167" s="85" t="s">
        <v>1371</v>
      </c>
    </row>
    <row r="168" spans="1:14" s="70" customFormat="1" ht="15.75" x14ac:dyDescent="0.25">
      <c r="A168" s="85" t="s">
        <v>16</v>
      </c>
      <c r="B168" s="220">
        <v>160</v>
      </c>
      <c r="C168" s="99" t="s">
        <v>20</v>
      </c>
      <c r="D168" s="114" t="s">
        <v>1408</v>
      </c>
      <c r="E168" s="85" t="s">
        <v>1365</v>
      </c>
      <c r="F168" s="81" t="s">
        <v>443</v>
      </c>
      <c r="G168" s="99">
        <v>4</v>
      </c>
      <c r="H168" s="99">
        <v>2</v>
      </c>
      <c r="I168" s="99">
        <v>6</v>
      </c>
      <c r="J168" s="99"/>
      <c r="K168" s="99">
        <v>6</v>
      </c>
      <c r="L168" s="99"/>
      <c r="M168" s="90"/>
      <c r="N168" s="85" t="s">
        <v>1375</v>
      </c>
    </row>
    <row r="169" spans="1:14" s="70" customFormat="1" ht="15.75" x14ac:dyDescent="0.25">
      <c r="A169" s="85" t="s">
        <v>16</v>
      </c>
      <c r="B169" s="220">
        <v>161</v>
      </c>
      <c r="C169" s="85" t="s">
        <v>15</v>
      </c>
      <c r="D169" s="115" t="s">
        <v>1406</v>
      </c>
      <c r="E169" s="85" t="s">
        <v>1365</v>
      </c>
      <c r="F169" s="92" t="s">
        <v>531</v>
      </c>
      <c r="G169" s="92">
        <v>2</v>
      </c>
      <c r="H169" s="92">
        <v>4</v>
      </c>
      <c r="I169" s="92">
        <v>6</v>
      </c>
      <c r="J169" s="81"/>
      <c r="K169" s="92">
        <v>6</v>
      </c>
      <c r="L169" s="81"/>
      <c r="M169" s="81"/>
      <c r="N169" s="85" t="s">
        <v>1375</v>
      </c>
    </row>
    <row r="170" spans="1:14" s="70" customFormat="1" ht="15.75" x14ac:dyDescent="0.25">
      <c r="A170" s="85" t="s">
        <v>16</v>
      </c>
      <c r="B170" s="220">
        <v>162</v>
      </c>
      <c r="C170" s="81" t="s">
        <v>15</v>
      </c>
      <c r="D170" s="83" t="s">
        <v>640</v>
      </c>
      <c r="E170" s="85" t="s">
        <v>629</v>
      </c>
      <c r="F170" s="113">
        <v>8</v>
      </c>
      <c r="G170" s="113">
        <v>2</v>
      </c>
      <c r="H170" s="113">
        <v>3</v>
      </c>
      <c r="I170" s="113">
        <v>5</v>
      </c>
      <c r="J170" s="113"/>
      <c r="K170" s="113">
        <v>5</v>
      </c>
      <c r="L170" s="81"/>
      <c r="M170" s="81"/>
      <c r="N170" s="81" t="s">
        <v>630</v>
      </c>
    </row>
    <row r="171" spans="1:14" s="70" customFormat="1" ht="15.75" x14ac:dyDescent="0.25">
      <c r="A171" s="85" t="s">
        <v>16</v>
      </c>
      <c r="B171" s="220">
        <v>163</v>
      </c>
      <c r="C171" s="81" t="s">
        <v>15</v>
      </c>
      <c r="D171" s="83" t="s">
        <v>1115</v>
      </c>
      <c r="E171" s="83" t="s">
        <v>1101</v>
      </c>
      <c r="F171" s="81" t="s">
        <v>319</v>
      </c>
      <c r="G171" s="81">
        <v>5</v>
      </c>
      <c r="H171" s="81">
        <v>0</v>
      </c>
      <c r="I171" s="81">
        <v>5</v>
      </c>
      <c r="J171" s="81"/>
      <c r="K171" s="81">
        <v>5</v>
      </c>
      <c r="L171" s="81"/>
      <c r="M171" s="81"/>
      <c r="N171" s="85" t="s">
        <v>1102</v>
      </c>
    </row>
    <row r="172" spans="1:14" s="70" customFormat="1" ht="15.75" x14ac:dyDescent="0.25">
      <c r="A172" s="85" t="s">
        <v>16</v>
      </c>
      <c r="B172" s="220">
        <v>164</v>
      </c>
      <c r="C172" s="92" t="s">
        <v>15</v>
      </c>
      <c r="D172" s="89" t="s">
        <v>46</v>
      </c>
      <c r="E172" s="83" t="s">
        <v>26</v>
      </c>
      <c r="F172" s="143" t="s">
        <v>39</v>
      </c>
      <c r="G172" s="113">
        <v>4</v>
      </c>
      <c r="H172" s="113">
        <v>0</v>
      </c>
      <c r="I172" s="73">
        <v>4</v>
      </c>
      <c r="J172" s="113"/>
      <c r="K172" s="73">
        <v>4</v>
      </c>
      <c r="L172" s="81"/>
      <c r="M172" s="81"/>
      <c r="N172" s="85" t="s">
        <v>37</v>
      </c>
    </row>
    <row r="173" spans="1:14" s="70" customFormat="1" ht="15.75" customHeight="1" x14ac:dyDescent="0.25">
      <c r="A173" s="85" t="s">
        <v>16</v>
      </c>
      <c r="B173" s="220">
        <v>165</v>
      </c>
      <c r="C173" s="98" t="s">
        <v>15</v>
      </c>
      <c r="D173" s="89" t="s">
        <v>639</v>
      </c>
      <c r="E173" s="85" t="s">
        <v>629</v>
      </c>
      <c r="F173" s="113">
        <v>8</v>
      </c>
      <c r="G173" s="114">
        <v>2</v>
      </c>
      <c r="H173" s="114">
        <v>2</v>
      </c>
      <c r="I173" s="117">
        <v>4</v>
      </c>
      <c r="J173" s="73"/>
      <c r="K173" s="117">
        <v>4</v>
      </c>
      <c r="L173" s="83"/>
      <c r="M173" s="83"/>
      <c r="N173" s="81" t="s">
        <v>630</v>
      </c>
    </row>
    <row r="174" spans="1:14" s="70" customFormat="1" ht="15.75" customHeight="1" x14ac:dyDescent="0.25">
      <c r="A174" s="85" t="s">
        <v>16</v>
      </c>
      <c r="B174" s="220">
        <v>166</v>
      </c>
      <c r="C174" s="98" t="s">
        <v>15</v>
      </c>
      <c r="D174" s="87" t="s">
        <v>1116</v>
      </c>
      <c r="E174" s="85" t="s">
        <v>1101</v>
      </c>
      <c r="F174" s="85" t="s">
        <v>198</v>
      </c>
      <c r="G174" s="81">
        <v>4</v>
      </c>
      <c r="H174" s="81">
        <v>0</v>
      </c>
      <c r="I174" s="85">
        <v>4</v>
      </c>
      <c r="J174" s="81"/>
      <c r="K174" s="85">
        <v>4</v>
      </c>
      <c r="L174" s="85"/>
      <c r="M174" s="81"/>
      <c r="N174" s="85" t="s">
        <v>1102</v>
      </c>
    </row>
    <row r="175" spans="1:14" s="70" customFormat="1" ht="15.75" customHeight="1" x14ac:dyDescent="0.25">
      <c r="A175" s="85" t="s">
        <v>16</v>
      </c>
      <c r="B175" s="220">
        <v>167</v>
      </c>
      <c r="C175" s="98" t="s">
        <v>15</v>
      </c>
      <c r="D175" s="115" t="s">
        <v>1405</v>
      </c>
      <c r="E175" s="85" t="s">
        <v>1365</v>
      </c>
      <c r="F175" s="81" t="s">
        <v>531</v>
      </c>
      <c r="G175" s="83">
        <v>2</v>
      </c>
      <c r="H175" s="83">
        <v>2</v>
      </c>
      <c r="I175" s="129">
        <v>4</v>
      </c>
      <c r="J175" s="85"/>
      <c r="K175" s="129">
        <v>4</v>
      </c>
      <c r="L175" s="83"/>
      <c r="M175" s="83"/>
      <c r="N175" s="81" t="s">
        <v>1371</v>
      </c>
    </row>
    <row r="176" spans="1:14" s="70" customFormat="1" ht="15.75" customHeight="1" x14ac:dyDescent="0.25">
      <c r="A176" s="85" t="s">
        <v>16</v>
      </c>
      <c r="B176" s="220">
        <v>168</v>
      </c>
      <c r="C176" s="98" t="s">
        <v>15</v>
      </c>
      <c r="D176" s="114" t="s">
        <v>1411</v>
      </c>
      <c r="E176" s="85" t="s">
        <v>1365</v>
      </c>
      <c r="F176" s="83" t="s">
        <v>443</v>
      </c>
      <c r="G176" s="129">
        <v>4</v>
      </c>
      <c r="H176" s="129">
        <v>0</v>
      </c>
      <c r="I176" s="129">
        <v>4</v>
      </c>
      <c r="J176" s="81"/>
      <c r="K176" s="129">
        <v>4</v>
      </c>
      <c r="L176" s="85"/>
      <c r="M176" s="85"/>
      <c r="N176" s="85" t="s">
        <v>1375</v>
      </c>
    </row>
    <row r="177" spans="1:14" s="70" customFormat="1" ht="15.75" x14ac:dyDescent="0.25">
      <c r="A177" s="85" t="s">
        <v>16</v>
      </c>
      <c r="B177" s="220">
        <v>169</v>
      </c>
      <c r="C177" s="98" t="s">
        <v>15</v>
      </c>
      <c r="D177" s="114" t="s">
        <v>1412</v>
      </c>
      <c r="E177" s="85" t="s">
        <v>1365</v>
      </c>
      <c r="F177" s="92" t="s">
        <v>443</v>
      </c>
      <c r="G177" s="92">
        <v>2</v>
      </c>
      <c r="H177" s="92">
        <v>2</v>
      </c>
      <c r="I177" s="92">
        <v>4</v>
      </c>
      <c r="J177" s="81"/>
      <c r="K177" s="92">
        <v>4</v>
      </c>
      <c r="L177" s="81"/>
      <c r="M177" s="81"/>
      <c r="N177" s="85" t="s">
        <v>1375</v>
      </c>
    </row>
    <row r="178" spans="1:14" s="70" customFormat="1" ht="15.75" x14ac:dyDescent="0.25">
      <c r="A178" s="85" t="s">
        <v>16</v>
      </c>
      <c r="B178" s="220">
        <v>170</v>
      </c>
      <c r="C178" s="169" t="s">
        <v>20</v>
      </c>
      <c r="D178" s="115" t="s">
        <v>1405</v>
      </c>
      <c r="E178" s="85" t="s">
        <v>1365</v>
      </c>
      <c r="F178" s="85" t="s">
        <v>531</v>
      </c>
      <c r="G178" s="129">
        <v>2</v>
      </c>
      <c r="H178" s="129">
        <v>2</v>
      </c>
      <c r="I178" s="129">
        <v>4</v>
      </c>
      <c r="J178" s="99"/>
      <c r="K178" s="129">
        <v>4</v>
      </c>
      <c r="L178" s="99"/>
      <c r="M178" s="99"/>
      <c r="N178" s="85" t="s">
        <v>1375</v>
      </c>
    </row>
    <row r="179" spans="1:14" s="70" customFormat="1" ht="15.75" x14ac:dyDescent="0.25">
      <c r="A179" s="85" t="s">
        <v>16</v>
      </c>
      <c r="B179" s="220">
        <v>171</v>
      </c>
      <c r="C179" s="98" t="s">
        <v>15</v>
      </c>
      <c r="D179" s="89" t="s">
        <v>654</v>
      </c>
      <c r="E179" s="85" t="s">
        <v>655</v>
      </c>
      <c r="F179" s="113" t="s">
        <v>319</v>
      </c>
      <c r="G179" s="114">
        <v>3</v>
      </c>
      <c r="H179" s="114">
        <v>0</v>
      </c>
      <c r="I179" s="117">
        <v>3</v>
      </c>
      <c r="J179" s="73"/>
      <c r="K179" s="117">
        <v>3</v>
      </c>
      <c r="L179" s="83"/>
      <c r="M179" s="83"/>
      <c r="N179" s="81" t="s">
        <v>656</v>
      </c>
    </row>
    <row r="180" spans="1:14" s="70" customFormat="1" ht="15.75" x14ac:dyDescent="0.25">
      <c r="A180" s="85" t="s">
        <v>16</v>
      </c>
      <c r="B180" s="220">
        <v>172</v>
      </c>
      <c r="C180" s="45" t="s">
        <v>15</v>
      </c>
      <c r="D180" s="83" t="s">
        <v>1407</v>
      </c>
      <c r="E180" s="85" t="s">
        <v>1365</v>
      </c>
      <c r="F180" s="81" t="s">
        <v>443</v>
      </c>
      <c r="G180" s="81">
        <v>3</v>
      </c>
      <c r="H180" s="81">
        <v>0</v>
      </c>
      <c r="I180" s="81">
        <v>3</v>
      </c>
      <c r="J180" s="81"/>
      <c r="K180" s="81">
        <v>3</v>
      </c>
      <c r="L180" s="81"/>
      <c r="M180" s="81"/>
      <c r="N180" s="85" t="s">
        <v>1375</v>
      </c>
    </row>
    <row r="181" spans="1:14" s="70" customFormat="1" ht="15.75" x14ac:dyDescent="0.25">
      <c r="A181" s="85" t="s">
        <v>663</v>
      </c>
      <c r="B181" s="220">
        <v>173</v>
      </c>
      <c r="C181" s="98" t="s">
        <v>15</v>
      </c>
      <c r="D181" s="83" t="s">
        <v>826</v>
      </c>
      <c r="E181" s="85" t="s">
        <v>825</v>
      </c>
      <c r="F181" s="85" t="s">
        <v>319</v>
      </c>
      <c r="G181" s="85">
        <v>12</v>
      </c>
      <c r="H181" s="85">
        <v>0</v>
      </c>
      <c r="I181" s="129">
        <v>2</v>
      </c>
      <c r="J181" s="85"/>
      <c r="K181" s="129">
        <v>2</v>
      </c>
      <c r="L181" s="99"/>
      <c r="M181" s="85"/>
      <c r="N181" s="85" t="s">
        <v>727</v>
      </c>
    </row>
    <row r="182" spans="1:14" s="70" customFormat="1" ht="15.75" x14ac:dyDescent="0.25">
      <c r="A182" s="85" t="s">
        <v>663</v>
      </c>
      <c r="B182" s="220">
        <v>174</v>
      </c>
      <c r="C182" s="98" t="s">
        <v>15</v>
      </c>
      <c r="D182" s="83" t="s">
        <v>833</v>
      </c>
      <c r="E182" s="85" t="s">
        <v>825</v>
      </c>
      <c r="F182" s="85" t="s">
        <v>319</v>
      </c>
      <c r="G182" s="72">
        <v>8</v>
      </c>
      <c r="H182" s="72">
        <v>0</v>
      </c>
      <c r="I182" s="72">
        <v>2</v>
      </c>
      <c r="J182" s="72"/>
      <c r="K182" s="72">
        <v>2</v>
      </c>
      <c r="L182" s="195"/>
      <c r="M182" s="195"/>
      <c r="N182" s="90" t="s">
        <v>727</v>
      </c>
    </row>
    <row r="183" spans="1:14" s="70" customFormat="1" ht="15.75" x14ac:dyDescent="0.25">
      <c r="A183" s="99" t="s">
        <v>827</v>
      </c>
      <c r="B183" s="220">
        <v>175</v>
      </c>
      <c r="C183" s="170" t="s">
        <v>20</v>
      </c>
      <c r="D183" s="90" t="s">
        <v>853</v>
      </c>
      <c r="E183" s="99" t="s">
        <v>825</v>
      </c>
      <c r="F183" s="90" t="s">
        <v>198</v>
      </c>
      <c r="G183" s="195">
        <v>12</v>
      </c>
      <c r="H183" s="195">
        <v>0</v>
      </c>
      <c r="I183" s="195">
        <v>2</v>
      </c>
      <c r="J183" s="195"/>
      <c r="K183" s="195">
        <v>2</v>
      </c>
      <c r="L183" s="195"/>
      <c r="M183" s="195"/>
      <c r="N183" s="90" t="s">
        <v>727</v>
      </c>
    </row>
    <row r="184" spans="1:14" s="70" customFormat="1" ht="15.75" x14ac:dyDescent="0.25">
      <c r="A184" s="85" t="s">
        <v>16</v>
      </c>
      <c r="B184" s="220">
        <v>176</v>
      </c>
      <c r="C184" s="98" t="s">
        <v>15</v>
      </c>
      <c r="D184" s="114" t="s">
        <v>1410</v>
      </c>
      <c r="E184" s="85" t="s">
        <v>1365</v>
      </c>
      <c r="F184" s="85" t="s">
        <v>443</v>
      </c>
      <c r="G184" s="85">
        <v>2</v>
      </c>
      <c r="H184" s="85">
        <v>0</v>
      </c>
      <c r="I184" s="85">
        <v>2</v>
      </c>
      <c r="J184" s="81"/>
      <c r="K184" s="85">
        <v>2</v>
      </c>
      <c r="L184" s="85"/>
      <c r="M184" s="81"/>
      <c r="N184" s="85" t="s">
        <v>1375</v>
      </c>
    </row>
    <row r="185" spans="1:14" s="70" customFormat="1" ht="15.75" x14ac:dyDescent="0.25">
      <c r="A185" s="85" t="s">
        <v>16</v>
      </c>
      <c r="B185" s="220">
        <v>177</v>
      </c>
      <c r="C185" s="45" t="s">
        <v>15</v>
      </c>
      <c r="D185" s="83" t="s">
        <v>641</v>
      </c>
      <c r="E185" s="85" t="s">
        <v>629</v>
      </c>
      <c r="F185" s="113">
        <v>8</v>
      </c>
      <c r="G185" s="113">
        <v>1</v>
      </c>
      <c r="H185" s="113">
        <v>0</v>
      </c>
      <c r="I185" s="113">
        <v>1</v>
      </c>
      <c r="J185" s="113"/>
      <c r="K185" s="113">
        <v>1</v>
      </c>
      <c r="L185" s="81"/>
      <c r="M185" s="81"/>
      <c r="N185" s="81" t="s">
        <v>630</v>
      </c>
    </row>
    <row r="186" spans="1:14" s="70" customFormat="1" ht="15.75" x14ac:dyDescent="0.25">
      <c r="A186" s="85" t="s">
        <v>16</v>
      </c>
      <c r="B186" s="220">
        <v>178</v>
      </c>
      <c r="C186" s="98" t="s">
        <v>15</v>
      </c>
      <c r="D186" s="87" t="s">
        <v>643</v>
      </c>
      <c r="E186" s="85" t="s">
        <v>629</v>
      </c>
      <c r="F186" s="113">
        <v>8</v>
      </c>
      <c r="G186" s="73">
        <v>0</v>
      </c>
      <c r="H186" s="73">
        <v>1</v>
      </c>
      <c r="I186" s="114">
        <v>1</v>
      </c>
      <c r="J186" s="113"/>
      <c r="K186" s="114">
        <v>1</v>
      </c>
      <c r="L186" s="85"/>
      <c r="M186" s="83"/>
      <c r="N186" s="81" t="s">
        <v>630</v>
      </c>
    </row>
    <row r="187" spans="1:14" s="70" customFormat="1" ht="15.75" x14ac:dyDescent="0.25">
      <c r="A187" s="99" t="s">
        <v>663</v>
      </c>
      <c r="B187" s="220">
        <v>179</v>
      </c>
      <c r="C187" s="169" t="s">
        <v>15</v>
      </c>
      <c r="D187" s="235" t="s">
        <v>824</v>
      </c>
      <c r="E187" s="235" t="s">
        <v>825</v>
      </c>
      <c r="F187" s="235" t="s">
        <v>319</v>
      </c>
      <c r="G187" s="235">
        <v>0</v>
      </c>
      <c r="H187" s="235">
        <v>0</v>
      </c>
      <c r="I187" s="235">
        <v>0</v>
      </c>
      <c r="J187" s="235"/>
      <c r="K187" s="235">
        <v>0</v>
      </c>
      <c r="L187" s="235"/>
      <c r="M187" s="235"/>
      <c r="N187" s="235" t="s">
        <v>727</v>
      </c>
    </row>
    <row r="188" spans="1:14" s="70" customFormat="1" ht="15.75" x14ac:dyDescent="0.25">
      <c r="A188" s="99" t="s">
        <v>827</v>
      </c>
      <c r="B188" s="220">
        <v>180</v>
      </c>
      <c r="C188" s="170" t="s">
        <v>20</v>
      </c>
      <c r="D188" s="90" t="s">
        <v>852</v>
      </c>
      <c r="E188" s="99" t="s">
        <v>825</v>
      </c>
      <c r="F188" s="90" t="s">
        <v>198</v>
      </c>
      <c r="G188" s="195">
        <v>0</v>
      </c>
      <c r="H188" s="195">
        <v>0</v>
      </c>
      <c r="I188" s="195">
        <v>0</v>
      </c>
      <c r="J188" s="195"/>
      <c r="K188" s="195">
        <v>0</v>
      </c>
      <c r="L188" s="195"/>
      <c r="M188" s="195"/>
      <c r="N188" s="90" t="s">
        <v>727</v>
      </c>
    </row>
    <row r="189" spans="1:14" s="70" customFormat="1" ht="15.75" x14ac:dyDescent="0.25">
      <c r="A189" s="99" t="s">
        <v>827</v>
      </c>
      <c r="B189" s="220">
        <v>181</v>
      </c>
      <c r="C189" s="170" t="s">
        <v>20</v>
      </c>
      <c r="D189" s="90" t="s">
        <v>862</v>
      </c>
      <c r="E189" s="99" t="s">
        <v>825</v>
      </c>
      <c r="F189" s="90" t="s">
        <v>198</v>
      </c>
      <c r="G189" s="195">
        <v>0</v>
      </c>
      <c r="H189" s="195">
        <v>0</v>
      </c>
      <c r="I189" s="195">
        <v>0</v>
      </c>
      <c r="J189" s="195"/>
      <c r="K189" s="195">
        <v>0</v>
      </c>
      <c r="L189" s="195"/>
      <c r="M189" s="195"/>
      <c r="N189" s="90" t="s">
        <v>727</v>
      </c>
    </row>
    <row r="190" spans="1:14" s="70" customFormat="1" ht="15.75" x14ac:dyDescent="0.25">
      <c r="A190" s="99" t="s">
        <v>827</v>
      </c>
      <c r="B190" s="220">
        <v>182</v>
      </c>
      <c r="C190" s="170" t="s">
        <v>20</v>
      </c>
      <c r="D190" s="90" t="s">
        <v>863</v>
      </c>
      <c r="E190" s="99" t="s">
        <v>825</v>
      </c>
      <c r="F190" s="90" t="s">
        <v>198</v>
      </c>
      <c r="G190" s="195">
        <v>0</v>
      </c>
      <c r="H190" s="195">
        <v>0</v>
      </c>
      <c r="I190" s="195">
        <v>0</v>
      </c>
      <c r="J190" s="195"/>
      <c r="K190" s="195">
        <v>0</v>
      </c>
      <c r="L190" s="195"/>
      <c r="M190" s="195"/>
      <c r="N190" s="90" t="s">
        <v>727</v>
      </c>
    </row>
    <row r="191" spans="1:14" s="70" customFormat="1" ht="15.75" x14ac:dyDescent="0.25">
      <c r="A191" s="85" t="s">
        <v>16</v>
      </c>
      <c r="B191" s="220">
        <v>183</v>
      </c>
      <c r="C191" s="45" t="s">
        <v>15</v>
      </c>
      <c r="D191" s="114" t="s">
        <v>1249</v>
      </c>
      <c r="E191" s="72" t="s">
        <v>1138</v>
      </c>
      <c r="F191" s="83" t="s">
        <v>198</v>
      </c>
      <c r="G191" s="81">
        <v>0</v>
      </c>
      <c r="H191" s="81">
        <v>0</v>
      </c>
      <c r="I191" s="81">
        <v>0</v>
      </c>
      <c r="J191" s="81"/>
      <c r="K191" s="81">
        <v>0</v>
      </c>
      <c r="L191" s="81"/>
      <c r="M191" s="81"/>
      <c r="N191" s="160" t="s">
        <v>1169</v>
      </c>
    </row>
    <row r="192" spans="1:14" s="70" customFormat="1" ht="15.75" x14ac:dyDescent="0.25">
      <c r="A192" s="85" t="s">
        <v>16</v>
      </c>
      <c r="B192" s="220">
        <v>184</v>
      </c>
      <c r="C192" s="170" t="s">
        <v>20</v>
      </c>
      <c r="D192" s="114" t="s">
        <v>1251</v>
      </c>
      <c r="E192" s="72" t="s">
        <v>1138</v>
      </c>
      <c r="F192" s="83" t="s">
        <v>198</v>
      </c>
      <c r="G192" s="99">
        <v>0</v>
      </c>
      <c r="H192" s="99">
        <v>0</v>
      </c>
      <c r="I192" s="99">
        <v>0</v>
      </c>
      <c r="J192" s="99"/>
      <c r="K192" s="99">
        <v>0</v>
      </c>
      <c r="L192" s="99"/>
      <c r="M192" s="90"/>
      <c r="N192" s="160" t="s">
        <v>1169</v>
      </c>
    </row>
  </sheetData>
  <sortState ref="A9:N191">
    <sortCondition descending="1" ref="I9:I191"/>
  </sortState>
  <mergeCells count="5">
    <mergeCell ref="A3:N3"/>
    <mergeCell ref="A4:D4"/>
    <mergeCell ref="A5:D5"/>
    <mergeCell ref="A6:N6"/>
    <mergeCell ref="A7:N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topLeftCell="A153" workbookViewId="0">
      <selection activeCell="B180" sqref="B180"/>
    </sheetView>
  </sheetViews>
  <sheetFormatPr defaultColWidth="9.140625" defaultRowHeight="15.75" x14ac:dyDescent="0.25"/>
  <cols>
    <col min="1" max="1" width="14.28515625" style="17" customWidth="1"/>
    <col min="2" max="2" width="9.140625" style="6"/>
    <col min="3" max="3" width="15.28515625" style="97" customWidth="1"/>
    <col min="4" max="4" width="37.140625" style="97" customWidth="1"/>
    <col min="5" max="5" width="23.42578125" style="97" customWidth="1"/>
    <col min="6" max="6" width="9.140625" style="145"/>
    <col min="7" max="11" width="9.140625" style="193"/>
    <col min="12" max="12" width="13.5703125" style="6" customWidth="1"/>
    <col min="13" max="13" width="9.140625" style="6"/>
    <col min="14" max="14" width="37.42578125" style="97" customWidth="1"/>
    <col min="15" max="16384" width="9.140625" style="6"/>
  </cols>
  <sheetData>
    <row r="1" spans="1:14" x14ac:dyDescent="0.25">
      <c r="A1" s="12"/>
      <c r="B1" s="4"/>
      <c r="C1" s="56"/>
      <c r="D1" s="56"/>
      <c r="E1" s="56"/>
      <c r="F1" s="113"/>
      <c r="G1" s="180"/>
      <c r="H1" s="180"/>
      <c r="I1" s="180"/>
      <c r="J1" s="180"/>
      <c r="K1" s="180"/>
      <c r="L1" s="4"/>
      <c r="M1" s="4"/>
      <c r="N1" s="56"/>
    </row>
    <row r="2" spans="1:14" x14ac:dyDescent="0.25">
      <c r="A2" s="300" t="s">
        <v>23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4"/>
      <c r="N2" s="56"/>
    </row>
    <row r="3" spans="1:14" x14ac:dyDescent="0.25">
      <c r="A3" s="300" t="s">
        <v>1458</v>
      </c>
      <c r="B3" s="300"/>
      <c r="C3" s="300"/>
      <c r="D3" s="301"/>
      <c r="E3" s="174"/>
      <c r="F3" s="125"/>
      <c r="G3" s="179"/>
      <c r="H3" s="180"/>
      <c r="I3" s="179"/>
      <c r="J3" s="179"/>
      <c r="K3" s="179"/>
      <c r="L3" s="13"/>
      <c r="M3" s="4"/>
      <c r="N3" s="56"/>
    </row>
    <row r="4" spans="1:14" x14ac:dyDescent="0.25">
      <c r="A4" s="300" t="s">
        <v>0</v>
      </c>
      <c r="B4" s="300"/>
      <c r="C4" s="300"/>
      <c r="D4" s="301"/>
      <c r="E4" s="174"/>
      <c r="F4" s="125"/>
      <c r="G4" s="179"/>
      <c r="H4" s="179"/>
      <c r="I4" s="179"/>
      <c r="J4" s="179"/>
      <c r="K4" s="179"/>
      <c r="L4" s="13"/>
      <c r="M4" s="4"/>
      <c r="N4" s="56"/>
    </row>
    <row r="5" spans="1:14" x14ac:dyDescent="0.25">
      <c r="A5" s="300" t="s">
        <v>18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4"/>
      <c r="N5" s="56"/>
    </row>
    <row r="6" spans="1:14" x14ac:dyDescent="0.25">
      <c r="A6" s="300" t="s">
        <v>19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4"/>
      <c r="N6" s="56"/>
    </row>
    <row r="7" spans="1:14" ht="99.95" customHeight="1" x14ac:dyDescent="0.25">
      <c r="A7" s="14" t="s">
        <v>1</v>
      </c>
      <c r="B7" s="1" t="s">
        <v>2</v>
      </c>
      <c r="C7" s="20" t="s">
        <v>3</v>
      </c>
      <c r="D7" s="20" t="s">
        <v>4</v>
      </c>
      <c r="E7" s="20" t="s">
        <v>5</v>
      </c>
      <c r="F7" s="82" t="s">
        <v>6</v>
      </c>
      <c r="G7" s="20" t="s">
        <v>17</v>
      </c>
      <c r="H7" s="20" t="s">
        <v>24</v>
      </c>
      <c r="I7" s="175" t="s">
        <v>9</v>
      </c>
      <c r="J7" s="20" t="s">
        <v>10</v>
      </c>
      <c r="K7" s="175" t="s">
        <v>11</v>
      </c>
      <c r="L7" s="1" t="s">
        <v>12</v>
      </c>
      <c r="M7" s="1" t="s">
        <v>13</v>
      </c>
      <c r="N7" s="20" t="s">
        <v>14</v>
      </c>
    </row>
    <row r="8" spans="1:14" ht="15.75" customHeight="1" x14ac:dyDescent="0.25">
      <c r="A8" s="16" t="s">
        <v>16</v>
      </c>
      <c r="B8" s="9">
        <v>1</v>
      </c>
      <c r="C8" s="68" t="s">
        <v>15</v>
      </c>
      <c r="D8" s="95" t="s">
        <v>88</v>
      </c>
      <c r="E8" s="68" t="s">
        <v>89</v>
      </c>
      <c r="F8" s="152" t="s">
        <v>90</v>
      </c>
      <c r="G8" s="190">
        <v>70</v>
      </c>
      <c r="H8" s="191">
        <v>20</v>
      </c>
      <c r="I8" s="191">
        <v>90</v>
      </c>
      <c r="J8" s="191"/>
      <c r="K8" s="191">
        <v>90</v>
      </c>
      <c r="L8" s="4" t="s">
        <v>667</v>
      </c>
      <c r="M8" s="4"/>
      <c r="N8" s="68" t="s">
        <v>37</v>
      </c>
    </row>
    <row r="9" spans="1:14" ht="15.75" customHeight="1" x14ac:dyDescent="0.25">
      <c r="A9" s="16" t="s">
        <v>16</v>
      </c>
      <c r="B9" s="9">
        <v>2</v>
      </c>
      <c r="C9" s="68" t="s">
        <v>15</v>
      </c>
      <c r="D9" s="47" t="s">
        <v>326</v>
      </c>
      <c r="E9" s="186" t="s">
        <v>278</v>
      </c>
      <c r="F9" s="113" t="s">
        <v>90</v>
      </c>
      <c r="G9" s="188">
        <v>70</v>
      </c>
      <c r="H9" s="188">
        <v>20</v>
      </c>
      <c r="I9" s="188">
        <v>90</v>
      </c>
      <c r="J9" s="180"/>
      <c r="K9" s="188">
        <v>90</v>
      </c>
      <c r="L9" s="64" t="s">
        <v>667</v>
      </c>
      <c r="M9" s="64"/>
      <c r="N9" s="68" t="s">
        <v>316</v>
      </c>
    </row>
    <row r="10" spans="1:14" ht="15.75" customHeight="1" x14ac:dyDescent="0.25">
      <c r="A10" s="16" t="s">
        <v>16</v>
      </c>
      <c r="B10" s="71">
        <v>3</v>
      </c>
      <c r="C10" s="68" t="s">
        <v>15</v>
      </c>
      <c r="D10" s="96" t="s">
        <v>91</v>
      </c>
      <c r="E10" s="96" t="s">
        <v>89</v>
      </c>
      <c r="F10" s="73" t="s">
        <v>90</v>
      </c>
      <c r="G10" s="111">
        <v>68</v>
      </c>
      <c r="H10" s="111">
        <v>18</v>
      </c>
      <c r="I10" s="111">
        <v>86</v>
      </c>
      <c r="J10" s="111"/>
      <c r="K10" s="111">
        <v>86</v>
      </c>
      <c r="L10" s="64" t="s">
        <v>667</v>
      </c>
      <c r="M10" s="54"/>
      <c r="N10" s="68" t="s">
        <v>37</v>
      </c>
    </row>
    <row r="11" spans="1:14" ht="15.75" customHeight="1" x14ac:dyDescent="0.25">
      <c r="A11" s="16" t="s">
        <v>16</v>
      </c>
      <c r="B11" s="71">
        <v>4</v>
      </c>
      <c r="C11" s="68" t="s">
        <v>15</v>
      </c>
      <c r="D11" s="95" t="s">
        <v>92</v>
      </c>
      <c r="E11" s="68" t="s">
        <v>89</v>
      </c>
      <c r="F11" s="73" t="s">
        <v>93</v>
      </c>
      <c r="G11" s="173">
        <v>67</v>
      </c>
      <c r="H11" s="173">
        <v>17</v>
      </c>
      <c r="I11" s="173">
        <v>84</v>
      </c>
      <c r="J11" s="173"/>
      <c r="K11" s="173">
        <v>84</v>
      </c>
      <c r="L11" s="64" t="s">
        <v>667</v>
      </c>
      <c r="M11" s="65"/>
      <c r="N11" s="103" t="s">
        <v>94</v>
      </c>
    </row>
    <row r="12" spans="1:14" x14ac:dyDescent="0.25">
      <c r="A12" s="16" t="s">
        <v>16</v>
      </c>
      <c r="B12" s="71">
        <v>5</v>
      </c>
      <c r="C12" s="68" t="s">
        <v>15</v>
      </c>
      <c r="D12" s="201" t="s">
        <v>1044</v>
      </c>
      <c r="E12" s="68" t="s">
        <v>923</v>
      </c>
      <c r="F12" s="81" t="s">
        <v>90</v>
      </c>
      <c r="G12" s="56">
        <v>65</v>
      </c>
      <c r="H12" s="201">
        <v>17</v>
      </c>
      <c r="I12" s="201">
        <v>82</v>
      </c>
      <c r="J12" s="56"/>
      <c r="K12" s="201">
        <v>82</v>
      </c>
      <c r="L12" s="64" t="s">
        <v>667</v>
      </c>
      <c r="M12" s="64"/>
      <c r="N12" s="96" t="s">
        <v>943</v>
      </c>
    </row>
    <row r="13" spans="1:14" x14ac:dyDescent="0.25">
      <c r="A13" s="16" t="s">
        <v>16</v>
      </c>
      <c r="B13" s="71">
        <v>6</v>
      </c>
      <c r="C13" s="68" t="s">
        <v>15</v>
      </c>
      <c r="D13" s="201" t="s">
        <v>1059</v>
      </c>
      <c r="E13" s="68" t="s">
        <v>923</v>
      </c>
      <c r="F13" s="291" t="s">
        <v>103</v>
      </c>
      <c r="G13" s="201">
        <v>65</v>
      </c>
      <c r="H13" s="201">
        <v>16</v>
      </c>
      <c r="I13" s="201">
        <v>81</v>
      </c>
      <c r="J13" s="56"/>
      <c r="K13" s="201">
        <v>81</v>
      </c>
      <c r="L13" s="64" t="s">
        <v>667</v>
      </c>
      <c r="M13" s="4"/>
      <c r="N13" s="96" t="s">
        <v>993</v>
      </c>
    </row>
    <row r="14" spans="1:14" x14ac:dyDescent="0.25">
      <c r="A14" s="65" t="s">
        <v>663</v>
      </c>
      <c r="B14" s="71">
        <v>7</v>
      </c>
      <c r="C14" s="68" t="s">
        <v>15</v>
      </c>
      <c r="D14" s="186" t="s">
        <v>694</v>
      </c>
      <c r="E14" s="21" t="s">
        <v>665</v>
      </c>
      <c r="F14" s="81" t="s">
        <v>695</v>
      </c>
      <c r="G14" s="56">
        <v>58</v>
      </c>
      <c r="H14" s="56">
        <v>16</v>
      </c>
      <c r="I14" s="103">
        <f>G14+H14</f>
        <v>74</v>
      </c>
      <c r="J14" s="68"/>
      <c r="K14" s="103">
        <f>I14+J14</f>
        <v>74</v>
      </c>
      <c r="L14" s="64" t="s">
        <v>667</v>
      </c>
      <c r="M14" s="54"/>
      <c r="N14" s="56" t="s">
        <v>680</v>
      </c>
    </row>
    <row r="15" spans="1:14" x14ac:dyDescent="0.25">
      <c r="A15" s="16" t="s">
        <v>16</v>
      </c>
      <c r="B15" s="71">
        <v>8</v>
      </c>
      <c r="C15" s="68" t="s">
        <v>15</v>
      </c>
      <c r="D15" s="124" t="s">
        <v>570</v>
      </c>
      <c r="E15" s="173" t="s">
        <v>548</v>
      </c>
      <c r="F15" s="114" t="s">
        <v>103</v>
      </c>
      <c r="G15" s="205">
        <v>49</v>
      </c>
      <c r="H15" s="205">
        <v>20</v>
      </c>
      <c r="I15" s="189">
        <f>SUM(G15:H15)</f>
        <v>69</v>
      </c>
      <c r="J15" s="184"/>
      <c r="K15" s="189">
        <f>SUM(I15:J15)</f>
        <v>69</v>
      </c>
      <c r="L15" s="64" t="s">
        <v>667</v>
      </c>
      <c r="M15" s="73"/>
      <c r="N15" s="111" t="s">
        <v>556</v>
      </c>
    </row>
    <row r="16" spans="1:14" x14ac:dyDescent="0.25">
      <c r="A16" s="16" t="s">
        <v>16</v>
      </c>
      <c r="B16" s="71">
        <v>9</v>
      </c>
      <c r="C16" s="68" t="s">
        <v>15</v>
      </c>
      <c r="D16" s="47" t="s">
        <v>327</v>
      </c>
      <c r="E16" s="186" t="s">
        <v>278</v>
      </c>
      <c r="F16" s="113" t="s">
        <v>90</v>
      </c>
      <c r="G16" s="184">
        <v>68</v>
      </c>
      <c r="H16" s="184">
        <v>0</v>
      </c>
      <c r="I16" s="184">
        <v>68</v>
      </c>
      <c r="J16" s="173"/>
      <c r="K16" s="184">
        <v>68</v>
      </c>
      <c r="L16" s="65" t="s">
        <v>1452</v>
      </c>
      <c r="M16" s="65"/>
      <c r="N16" s="68" t="s">
        <v>316</v>
      </c>
    </row>
    <row r="17" spans="1:14" x14ac:dyDescent="0.25">
      <c r="A17" s="16" t="s">
        <v>16</v>
      </c>
      <c r="B17" s="71">
        <v>10</v>
      </c>
      <c r="C17" s="94" t="s">
        <v>15</v>
      </c>
      <c r="D17" s="96" t="s">
        <v>1045</v>
      </c>
      <c r="E17" s="68" t="s">
        <v>923</v>
      </c>
      <c r="F17" s="81" t="s">
        <v>90</v>
      </c>
      <c r="G17" s="56">
        <v>42</v>
      </c>
      <c r="H17" s="96">
        <v>15</v>
      </c>
      <c r="I17" s="96">
        <v>67</v>
      </c>
      <c r="J17" s="96"/>
      <c r="K17" s="96">
        <v>67</v>
      </c>
      <c r="L17" s="65" t="s">
        <v>1452</v>
      </c>
      <c r="M17" s="54"/>
      <c r="N17" s="68" t="s">
        <v>943</v>
      </c>
    </row>
    <row r="18" spans="1:14" ht="20.25" customHeight="1" x14ac:dyDescent="0.25">
      <c r="A18" s="16" t="s">
        <v>16</v>
      </c>
      <c r="B18" s="71">
        <v>11</v>
      </c>
      <c r="C18" s="176" t="s">
        <v>15</v>
      </c>
      <c r="D18" s="96" t="s">
        <v>95</v>
      </c>
      <c r="E18" s="68" t="s">
        <v>89</v>
      </c>
      <c r="F18" s="73" t="s">
        <v>96</v>
      </c>
      <c r="G18" s="111">
        <v>54</v>
      </c>
      <c r="H18" s="111">
        <v>12</v>
      </c>
      <c r="I18" s="111">
        <v>66</v>
      </c>
      <c r="J18" s="111"/>
      <c r="K18" s="111">
        <v>66</v>
      </c>
      <c r="L18" s="65" t="s">
        <v>1452</v>
      </c>
      <c r="M18" s="54"/>
      <c r="N18" s="68" t="s">
        <v>37</v>
      </c>
    </row>
    <row r="19" spans="1:14" x14ac:dyDescent="0.25">
      <c r="A19" s="65" t="s">
        <v>663</v>
      </c>
      <c r="B19" s="71">
        <v>12</v>
      </c>
      <c r="C19" s="56" t="s">
        <v>15</v>
      </c>
      <c r="D19" s="186" t="s">
        <v>696</v>
      </c>
      <c r="E19" s="21" t="s">
        <v>665</v>
      </c>
      <c r="F19" s="81" t="s">
        <v>695</v>
      </c>
      <c r="G19" s="103">
        <v>51</v>
      </c>
      <c r="H19" s="103">
        <v>15</v>
      </c>
      <c r="I19" s="103">
        <f>G19+H19</f>
        <v>66</v>
      </c>
      <c r="J19" s="68"/>
      <c r="K19" s="103">
        <f>I19+J19</f>
        <v>66</v>
      </c>
      <c r="L19" s="65" t="s">
        <v>1452</v>
      </c>
      <c r="M19" s="4"/>
      <c r="N19" s="56" t="s">
        <v>680</v>
      </c>
    </row>
    <row r="20" spans="1:14" x14ac:dyDescent="0.25">
      <c r="A20" s="65" t="s">
        <v>663</v>
      </c>
      <c r="B20" s="71">
        <v>13</v>
      </c>
      <c r="C20" s="199" t="s">
        <v>15</v>
      </c>
      <c r="D20" s="68" t="s">
        <v>891</v>
      </c>
      <c r="E20" s="38" t="s">
        <v>726</v>
      </c>
      <c r="F20" s="81" t="s">
        <v>101</v>
      </c>
      <c r="G20" s="56">
        <v>56</v>
      </c>
      <c r="H20" s="56">
        <v>10</v>
      </c>
      <c r="I20" s="56">
        <v>66</v>
      </c>
      <c r="J20" s="56"/>
      <c r="K20" s="56">
        <v>66</v>
      </c>
      <c r="L20" s="65" t="s">
        <v>1452</v>
      </c>
      <c r="M20" s="104"/>
      <c r="N20" s="68" t="s">
        <v>784</v>
      </c>
    </row>
    <row r="21" spans="1:14" x14ac:dyDescent="0.25">
      <c r="A21" s="51" t="s">
        <v>16</v>
      </c>
      <c r="B21" s="71">
        <v>14</v>
      </c>
      <c r="C21" s="199" t="s">
        <v>15</v>
      </c>
      <c r="D21" s="182" t="s">
        <v>1052</v>
      </c>
      <c r="E21" s="38" t="s">
        <v>923</v>
      </c>
      <c r="F21" s="85" t="s">
        <v>101</v>
      </c>
      <c r="G21" s="68">
        <v>52</v>
      </c>
      <c r="H21" s="182">
        <v>14</v>
      </c>
      <c r="I21" s="182">
        <v>66</v>
      </c>
      <c r="J21" s="56"/>
      <c r="K21" s="182">
        <v>66</v>
      </c>
      <c r="L21" s="65" t="s">
        <v>1452</v>
      </c>
      <c r="M21" s="50"/>
      <c r="N21" s="183" t="s">
        <v>943</v>
      </c>
    </row>
    <row r="22" spans="1:14" x14ac:dyDescent="0.25">
      <c r="A22" s="65" t="s">
        <v>663</v>
      </c>
      <c r="B22" s="71">
        <v>15</v>
      </c>
      <c r="C22" s="213" t="s">
        <v>15</v>
      </c>
      <c r="D22" s="186" t="s">
        <v>697</v>
      </c>
      <c r="E22" s="215" t="s">
        <v>665</v>
      </c>
      <c r="F22" s="81" t="s">
        <v>695</v>
      </c>
      <c r="G22" s="56">
        <v>49</v>
      </c>
      <c r="H22" s="56">
        <v>15</v>
      </c>
      <c r="I22" s="103">
        <f>G22+H22</f>
        <v>64</v>
      </c>
      <c r="J22" s="68"/>
      <c r="K22" s="103">
        <f>I22+J22</f>
        <v>64</v>
      </c>
      <c r="L22" s="65" t="s">
        <v>1452</v>
      </c>
      <c r="M22" s="54"/>
      <c r="N22" s="56" t="s">
        <v>680</v>
      </c>
    </row>
    <row r="23" spans="1:14" x14ac:dyDescent="0.25">
      <c r="A23" s="51" t="s">
        <v>16</v>
      </c>
      <c r="B23" s="71">
        <v>16</v>
      </c>
      <c r="C23" s="199" t="s">
        <v>15</v>
      </c>
      <c r="D23" s="47" t="s">
        <v>325</v>
      </c>
      <c r="E23" s="200" t="s">
        <v>278</v>
      </c>
      <c r="F23" s="113" t="s">
        <v>90</v>
      </c>
      <c r="G23" s="111">
        <v>63</v>
      </c>
      <c r="H23" s="173">
        <v>0</v>
      </c>
      <c r="I23" s="173">
        <v>63</v>
      </c>
      <c r="J23" s="173"/>
      <c r="K23" s="173">
        <v>63</v>
      </c>
      <c r="L23" s="65" t="s">
        <v>1452</v>
      </c>
      <c r="M23" s="50"/>
      <c r="N23" s="68" t="s">
        <v>316</v>
      </c>
    </row>
    <row r="24" spans="1:14" s="67" customFormat="1" ht="15.75" customHeight="1" x14ac:dyDescent="0.25">
      <c r="A24" s="65" t="s">
        <v>663</v>
      </c>
      <c r="B24" s="71">
        <v>17</v>
      </c>
      <c r="C24" s="206" t="s">
        <v>20</v>
      </c>
      <c r="D24" s="186" t="s">
        <v>698</v>
      </c>
      <c r="E24" s="21" t="s">
        <v>665</v>
      </c>
      <c r="F24" s="81" t="s">
        <v>695</v>
      </c>
      <c r="G24" s="56">
        <v>49</v>
      </c>
      <c r="H24" s="56">
        <v>14</v>
      </c>
      <c r="I24" s="103">
        <f>G24+H24</f>
        <v>63</v>
      </c>
      <c r="J24" s="68"/>
      <c r="K24" s="103">
        <f>I24+J24</f>
        <v>63</v>
      </c>
      <c r="L24" s="65" t="s">
        <v>1452</v>
      </c>
      <c r="M24" s="64"/>
      <c r="N24" s="56" t="s">
        <v>680</v>
      </c>
    </row>
    <row r="25" spans="1:14" s="67" customFormat="1" ht="15.75" customHeight="1" x14ac:dyDescent="0.25">
      <c r="A25" s="65" t="s">
        <v>663</v>
      </c>
      <c r="B25" s="71">
        <v>18</v>
      </c>
      <c r="C25" s="68" t="s">
        <v>15</v>
      </c>
      <c r="D25" s="186" t="s">
        <v>699</v>
      </c>
      <c r="E25" s="21" t="s">
        <v>665</v>
      </c>
      <c r="F25" s="81" t="s">
        <v>700</v>
      </c>
      <c r="G25" s="103">
        <v>53</v>
      </c>
      <c r="H25" s="103">
        <v>10</v>
      </c>
      <c r="I25" s="103">
        <f>G25+H25</f>
        <v>63</v>
      </c>
      <c r="J25" s="68"/>
      <c r="K25" s="103">
        <f>I25+J25</f>
        <v>63</v>
      </c>
      <c r="L25" s="65" t="s">
        <v>1452</v>
      </c>
      <c r="M25" s="54"/>
      <c r="N25" s="56" t="s">
        <v>680</v>
      </c>
    </row>
    <row r="26" spans="1:14" s="69" customFormat="1" x14ac:dyDescent="0.25">
      <c r="A26" s="85" t="s">
        <v>16</v>
      </c>
      <c r="B26" s="71">
        <v>19</v>
      </c>
      <c r="C26" s="68" t="s">
        <v>15</v>
      </c>
      <c r="D26" s="96" t="s">
        <v>492</v>
      </c>
      <c r="E26" s="96" t="s">
        <v>483</v>
      </c>
      <c r="F26" s="73" t="s">
        <v>493</v>
      </c>
      <c r="G26" s="180">
        <v>60</v>
      </c>
      <c r="H26" s="180">
        <v>2</v>
      </c>
      <c r="I26" s="180">
        <v>62</v>
      </c>
      <c r="J26" s="173"/>
      <c r="K26" s="180">
        <v>62</v>
      </c>
      <c r="L26" s="65" t="s">
        <v>1452</v>
      </c>
      <c r="M26" s="64"/>
      <c r="N26" s="68" t="s">
        <v>494</v>
      </c>
    </row>
    <row r="27" spans="1:14" s="69" customFormat="1" x14ac:dyDescent="0.25">
      <c r="A27" s="85" t="s">
        <v>16</v>
      </c>
      <c r="B27" s="71">
        <v>20</v>
      </c>
      <c r="C27" s="68" t="s">
        <v>15</v>
      </c>
      <c r="D27" s="186" t="s">
        <v>1305</v>
      </c>
      <c r="E27" s="186" t="s">
        <v>1138</v>
      </c>
      <c r="F27" s="292" t="s">
        <v>1306</v>
      </c>
      <c r="G27" s="56">
        <v>44</v>
      </c>
      <c r="H27" s="56">
        <v>16</v>
      </c>
      <c r="I27" s="56">
        <v>60</v>
      </c>
      <c r="J27" s="56"/>
      <c r="K27" s="56">
        <v>60</v>
      </c>
      <c r="L27" s="65" t="s">
        <v>1452</v>
      </c>
      <c r="M27" s="64"/>
      <c r="N27" s="186" t="s">
        <v>1180</v>
      </c>
    </row>
    <row r="28" spans="1:14" s="69" customFormat="1" ht="21" customHeight="1" x14ac:dyDescent="0.25">
      <c r="A28" s="65" t="s">
        <v>663</v>
      </c>
      <c r="B28" s="71">
        <v>21</v>
      </c>
      <c r="C28" s="68" t="s">
        <v>15</v>
      </c>
      <c r="D28" s="186" t="s">
        <v>701</v>
      </c>
      <c r="E28" s="21" t="s">
        <v>665</v>
      </c>
      <c r="F28" s="81" t="s">
        <v>695</v>
      </c>
      <c r="G28" s="56">
        <v>40</v>
      </c>
      <c r="H28" s="56">
        <v>17</v>
      </c>
      <c r="I28" s="103">
        <f>G28+H28</f>
        <v>57</v>
      </c>
      <c r="J28" s="68"/>
      <c r="K28" s="103">
        <f>I28+J28</f>
        <v>57</v>
      </c>
      <c r="L28" s="65" t="s">
        <v>1452</v>
      </c>
      <c r="M28" s="64"/>
      <c r="N28" s="56" t="s">
        <v>680</v>
      </c>
    </row>
    <row r="29" spans="1:14" s="69" customFormat="1" x14ac:dyDescent="0.25">
      <c r="A29" s="85" t="s">
        <v>16</v>
      </c>
      <c r="B29" s="71">
        <v>22</v>
      </c>
      <c r="C29" s="68" t="s">
        <v>15</v>
      </c>
      <c r="D29" s="111" t="s">
        <v>1425</v>
      </c>
      <c r="E29" s="68" t="s">
        <v>1365</v>
      </c>
      <c r="F29" s="81" t="s">
        <v>201</v>
      </c>
      <c r="G29" s="96">
        <v>47</v>
      </c>
      <c r="H29" s="68">
        <v>10</v>
      </c>
      <c r="I29" s="68">
        <v>57</v>
      </c>
      <c r="J29" s="68"/>
      <c r="K29" s="68">
        <v>57</v>
      </c>
      <c r="L29" s="65" t="s">
        <v>1452</v>
      </c>
      <c r="M29" s="64"/>
      <c r="N29" s="68" t="s">
        <v>1416</v>
      </c>
    </row>
    <row r="30" spans="1:14" s="69" customFormat="1" x14ac:dyDescent="0.25">
      <c r="A30" s="65" t="s">
        <v>663</v>
      </c>
      <c r="B30" s="71">
        <v>23</v>
      </c>
      <c r="C30" s="68" t="s">
        <v>15</v>
      </c>
      <c r="D30" s="68" t="s">
        <v>889</v>
      </c>
      <c r="E30" s="68" t="s">
        <v>726</v>
      </c>
      <c r="F30" s="81" t="s">
        <v>101</v>
      </c>
      <c r="G30" s="56">
        <v>48</v>
      </c>
      <c r="H30" s="56">
        <v>8</v>
      </c>
      <c r="I30" s="56">
        <v>56</v>
      </c>
      <c r="J30" s="56"/>
      <c r="K30" s="56">
        <v>56</v>
      </c>
      <c r="L30" s="65" t="s">
        <v>1452</v>
      </c>
      <c r="M30" s="104"/>
      <c r="N30" s="68" t="s">
        <v>784</v>
      </c>
    </row>
    <row r="31" spans="1:14" s="69" customFormat="1" x14ac:dyDescent="0.25">
      <c r="A31" s="65" t="s">
        <v>663</v>
      </c>
      <c r="B31" s="71">
        <v>24</v>
      </c>
      <c r="C31" s="68" t="s">
        <v>15</v>
      </c>
      <c r="D31" s="68" t="s">
        <v>890</v>
      </c>
      <c r="E31" s="68" t="s">
        <v>726</v>
      </c>
      <c r="F31" s="81" t="s">
        <v>101</v>
      </c>
      <c r="G31" s="56">
        <v>44</v>
      </c>
      <c r="H31" s="56">
        <v>12</v>
      </c>
      <c r="I31" s="56">
        <v>56</v>
      </c>
      <c r="J31" s="56"/>
      <c r="K31" s="56">
        <v>56</v>
      </c>
      <c r="L31" s="65" t="s">
        <v>1452</v>
      </c>
      <c r="M31" s="104"/>
      <c r="N31" s="68" t="s">
        <v>784</v>
      </c>
    </row>
    <row r="32" spans="1:14" s="67" customFormat="1" ht="15.75" customHeight="1" x14ac:dyDescent="0.25">
      <c r="A32" s="85" t="s">
        <v>16</v>
      </c>
      <c r="B32" s="71">
        <v>25</v>
      </c>
      <c r="C32" s="94" t="s">
        <v>15</v>
      </c>
      <c r="D32" s="95" t="s">
        <v>502</v>
      </c>
      <c r="E32" s="96" t="s">
        <v>483</v>
      </c>
      <c r="F32" s="73" t="s">
        <v>501</v>
      </c>
      <c r="G32" s="173">
        <v>55</v>
      </c>
      <c r="H32" s="173">
        <v>0</v>
      </c>
      <c r="I32" s="173">
        <v>55</v>
      </c>
      <c r="J32" s="111"/>
      <c r="K32" s="173">
        <v>55</v>
      </c>
      <c r="L32" s="65" t="s">
        <v>1452</v>
      </c>
      <c r="M32" s="54"/>
      <c r="N32" s="103" t="s">
        <v>488</v>
      </c>
    </row>
    <row r="33" spans="1:14" s="67" customFormat="1" ht="15.75" customHeight="1" x14ac:dyDescent="0.25">
      <c r="A33" s="85" t="s">
        <v>16</v>
      </c>
      <c r="B33" s="71">
        <v>26</v>
      </c>
      <c r="C33" s="68" t="s">
        <v>15</v>
      </c>
      <c r="D33" s="111" t="s">
        <v>1430</v>
      </c>
      <c r="E33" s="68" t="s">
        <v>1365</v>
      </c>
      <c r="F33" s="291" t="s">
        <v>588</v>
      </c>
      <c r="G33" s="201">
        <v>39</v>
      </c>
      <c r="H33" s="201">
        <v>14</v>
      </c>
      <c r="I33" s="201">
        <v>53</v>
      </c>
      <c r="J33" s="56"/>
      <c r="K33" s="201">
        <v>53</v>
      </c>
      <c r="L33" s="65" t="s">
        <v>1452</v>
      </c>
      <c r="M33" s="64"/>
      <c r="N33" s="96" t="s">
        <v>1398</v>
      </c>
    </row>
    <row r="34" spans="1:14" s="67" customFormat="1" ht="15.75" customHeight="1" x14ac:dyDescent="0.25">
      <c r="A34" s="85" t="s">
        <v>16</v>
      </c>
      <c r="B34" s="71">
        <v>27</v>
      </c>
      <c r="C34" s="68" t="s">
        <v>15</v>
      </c>
      <c r="D34" s="96" t="s">
        <v>264</v>
      </c>
      <c r="E34" s="176" t="s">
        <v>234</v>
      </c>
      <c r="F34" s="113">
        <v>10</v>
      </c>
      <c r="G34" s="180">
        <v>52</v>
      </c>
      <c r="H34" s="180">
        <v>0</v>
      </c>
      <c r="I34" s="180">
        <v>52</v>
      </c>
      <c r="J34" s="180"/>
      <c r="K34" s="180">
        <v>52</v>
      </c>
      <c r="L34" s="65"/>
      <c r="M34" s="64"/>
      <c r="N34" s="106" t="s">
        <v>244</v>
      </c>
    </row>
    <row r="35" spans="1:14" s="67" customFormat="1" ht="15.75" customHeight="1" x14ac:dyDescent="0.25">
      <c r="A35" s="85" t="s">
        <v>16</v>
      </c>
      <c r="B35" s="71">
        <v>28</v>
      </c>
      <c r="C35" s="68" t="s">
        <v>15</v>
      </c>
      <c r="D35" s="186" t="s">
        <v>1303</v>
      </c>
      <c r="E35" s="186" t="s">
        <v>1138</v>
      </c>
      <c r="F35" s="292" t="s">
        <v>1304</v>
      </c>
      <c r="G35" s="56">
        <v>41</v>
      </c>
      <c r="H35" s="56">
        <v>11</v>
      </c>
      <c r="I35" s="56">
        <v>52</v>
      </c>
      <c r="J35" s="56"/>
      <c r="K35" s="56">
        <v>52</v>
      </c>
      <c r="L35" s="64"/>
      <c r="M35" s="64"/>
      <c r="N35" s="186" t="s">
        <v>1180</v>
      </c>
    </row>
    <row r="36" spans="1:14" s="67" customFormat="1" ht="15.75" customHeight="1" x14ac:dyDescent="0.25">
      <c r="A36" s="85" t="s">
        <v>16</v>
      </c>
      <c r="B36" s="71">
        <v>29</v>
      </c>
      <c r="C36" s="68" t="s">
        <v>15</v>
      </c>
      <c r="D36" s="96" t="s">
        <v>97</v>
      </c>
      <c r="E36" s="68" t="s">
        <v>89</v>
      </c>
      <c r="F36" s="73" t="s">
        <v>90</v>
      </c>
      <c r="G36" s="180">
        <v>51</v>
      </c>
      <c r="H36" s="180">
        <v>0</v>
      </c>
      <c r="I36" s="180">
        <v>51</v>
      </c>
      <c r="J36" s="180"/>
      <c r="K36" s="180">
        <v>51</v>
      </c>
      <c r="L36" s="64"/>
      <c r="M36" s="65"/>
      <c r="N36" s="68" t="s">
        <v>37</v>
      </c>
    </row>
    <row r="37" spans="1:14" s="67" customFormat="1" ht="15.75" customHeight="1" x14ac:dyDescent="0.25">
      <c r="A37" s="85" t="s">
        <v>16</v>
      </c>
      <c r="B37" s="71">
        <v>30</v>
      </c>
      <c r="C37" s="68" t="s">
        <v>15</v>
      </c>
      <c r="D37" s="111" t="s">
        <v>1281</v>
      </c>
      <c r="E37" s="186" t="s">
        <v>1138</v>
      </c>
      <c r="F37" s="292" t="s">
        <v>1282</v>
      </c>
      <c r="G37" s="182">
        <v>40</v>
      </c>
      <c r="H37" s="182">
        <v>11</v>
      </c>
      <c r="I37" s="182">
        <v>51</v>
      </c>
      <c r="J37" s="56"/>
      <c r="K37" s="182">
        <v>51</v>
      </c>
      <c r="L37" s="64"/>
      <c r="M37" s="64"/>
      <c r="N37" s="47" t="s">
        <v>1169</v>
      </c>
    </row>
    <row r="38" spans="1:14" s="67" customFormat="1" ht="15.75" customHeight="1" x14ac:dyDescent="0.25">
      <c r="A38" s="85" t="s">
        <v>16</v>
      </c>
      <c r="B38" s="71">
        <v>31</v>
      </c>
      <c r="C38" s="68" t="s">
        <v>15</v>
      </c>
      <c r="D38" s="182" t="s">
        <v>444</v>
      </c>
      <c r="E38" s="68" t="s">
        <v>414</v>
      </c>
      <c r="F38" s="113" t="s">
        <v>90</v>
      </c>
      <c r="G38" s="180">
        <v>49</v>
      </c>
      <c r="H38" s="173">
        <v>0</v>
      </c>
      <c r="I38" s="173">
        <v>49</v>
      </c>
      <c r="J38" s="173"/>
      <c r="K38" s="173">
        <v>49</v>
      </c>
      <c r="L38" s="54"/>
      <c r="M38" s="64"/>
      <c r="N38" s="96" t="s">
        <v>424</v>
      </c>
    </row>
    <row r="39" spans="1:14" s="67" customFormat="1" ht="15.75" customHeight="1" x14ac:dyDescent="0.25">
      <c r="A39" s="65" t="s">
        <v>663</v>
      </c>
      <c r="B39" s="71">
        <v>32</v>
      </c>
      <c r="C39" s="68" t="s">
        <v>15</v>
      </c>
      <c r="D39" s="186" t="s">
        <v>702</v>
      </c>
      <c r="E39" s="21" t="s">
        <v>665</v>
      </c>
      <c r="F39" s="81" t="s">
        <v>700</v>
      </c>
      <c r="G39" s="68">
        <v>43</v>
      </c>
      <c r="H39" s="68">
        <v>6</v>
      </c>
      <c r="I39" s="103">
        <f>G39+H39</f>
        <v>49</v>
      </c>
      <c r="J39" s="68"/>
      <c r="K39" s="103">
        <f>I39+J39</f>
        <v>49</v>
      </c>
      <c r="L39" s="60"/>
      <c r="M39" s="54"/>
      <c r="N39" s="56" t="s">
        <v>680</v>
      </c>
    </row>
    <row r="40" spans="1:14" s="67" customFormat="1" ht="15.75" customHeight="1" x14ac:dyDescent="0.25">
      <c r="A40" s="85" t="s">
        <v>16</v>
      </c>
      <c r="B40" s="71">
        <v>33</v>
      </c>
      <c r="C40" s="68" t="s">
        <v>15</v>
      </c>
      <c r="D40" s="96" t="s">
        <v>203</v>
      </c>
      <c r="E40" s="186" t="s">
        <v>145</v>
      </c>
      <c r="F40" s="113" t="s">
        <v>201</v>
      </c>
      <c r="G40" s="188">
        <v>37</v>
      </c>
      <c r="H40" s="188">
        <v>9</v>
      </c>
      <c r="I40" s="188">
        <v>46</v>
      </c>
      <c r="J40" s="180"/>
      <c r="K40" s="188">
        <v>46</v>
      </c>
      <c r="L40" s="64"/>
      <c r="M40" s="64"/>
      <c r="N40" s="96" t="s">
        <v>202</v>
      </c>
    </row>
    <row r="41" spans="1:14" s="67" customFormat="1" ht="15.75" customHeight="1" x14ac:dyDescent="0.25">
      <c r="A41" s="85" t="s">
        <v>16</v>
      </c>
      <c r="B41" s="71">
        <v>34</v>
      </c>
      <c r="C41" s="68" t="s">
        <v>15</v>
      </c>
      <c r="D41" s="68" t="s">
        <v>1053</v>
      </c>
      <c r="E41" s="96" t="s">
        <v>923</v>
      </c>
      <c r="F41" s="85" t="s">
        <v>101</v>
      </c>
      <c r="G41" s="68">
        <v>40</v>
      </c>
      <c r="H41" s="103">
        <v>6</v>
      </c>
      <c r="I41" s="103">
        <v>46</v>
      </c>
      <c r="J41" s="68"/>
      <c r="K41" s="103">
        <v>46</v>
      </c>
      <c r="L41" s="64"/>
      <c r="M41" s="65"/>
      <c r="N41" s="68" t="s">
        <v>943</v>
      </c>
    </row>
    <row r="42" spans="1:14" s="67" customFormat="1" x14ac:dyDescent="0.25">
      <c r="A42" s="85" t="s">
        <v>16</v>
      </c>
      <c r="B42" s="71">
        <v>35</v>
      </c>
      <c r="C42" s="176" t="s">
        <v>15</v>
      </c>
      <c r="D42" s="187" t="s">
        <v>328</v>
      </c>
      <c r="E42" s="186" t="s">
        <v>278</v>
      </c>
      <c r="F42" s="144" t="s">
        <v>101</v>
      </c>
      <c r="G42" s="198">
        <v>39</v>
      </c>
      <c r="H42" s="198">
        <v>7</v>
      </c>
      <c r="I42" s="179">
        <v>45</v>
      </c>
      <c r="J42" s="180"/>
      <c r="K42" s="179">
        <v>45</v>
      </c>
      <c r="L42" s="64"/>
      <c r="M42" s="64"/>
      <c r="N42" s="212" t="s">
        <v>329</v>
      </c>
    </row>
    <row r="43" spans="1:14" s="67" customFormat="1" x14ac:dyDescent="0.25">
      <c r="A43" s="85" t="s">
        <v>16</v>
      </c>
      <c r="B43" s="71">
        <v>36</v>
      </c>
      <c r="C43" s="68" t="s">
        <v>15</v>
      </c>
      <c r="D43" s="182" t="s">
        <v>1117</v>
      </c>
      <c r="E43" s="68" t="s">
        <v>1101</v>
      </c>
      <c r="F43" s="81" t="s">
        <v>90</v>
      </c>
      <c r="G43" s="96">
        <v>44</v>
      </c>
      <c r="H43" s="68">
        <v>0</v>
      </c>
      <c r="I43" s="68">
        <v>44</v>
      </c>
      <c r="J43" s="68"/>
      <c r="K43" s="68">
        <v>44</v>
      </c>
      <c r="L43" s="54"/>
      <c r="M43" s="64"/>
      <c r="N43" s="96" t="s">
        <v>1091</v>
      </c>
    </row>
    <row r="44" spans="1:14" s="67" customFormat="1" x14ac:dyDescent="0.25">
      <c r="A44" s="85" t="s">
        <v>16</v>
      </c>
      <c r="B44" s="71">
        <v>37</v>
      </c>
      <c r="C44" s="68" t="s">
        <v>15</v>
      </c>
      <c r="D44" s="182" t="s">
        <v>532</v>
      </c>
      <c r="E44" s="68" t="s">
        <v>524</v>
      </c>
      <c r="F44" s="113" t="s">
        <v>533</v>
      </c>
      <c r="G44" s="111">
        <v>39</v>
      </c>
      <c r="H44" s="173">
        <v>4</v>
      </c>
      <c r="I44" s="173">
        <v>43</v>
      </c>
      <c r="J44" s="173"/>
      <c r="K44" s="173">
        <v>43</v>
      </c>
      <c r="L44" s="54"/>
      <c r="M44" s="64"/>
      <c r="N44" s="186" t="s">
        <v>516</v>
      </c>
    </row>
    <row r="45" spans="1:14" s="67" customFormat="1" ht="15.75" customHeight="1" x14ac:dyDescent="0.25">
      <c r="A45" s="85" t="s">
        <v>16</v>
      </c>
      <c r="B45" s="71">
        <v>38</v>
      </c>
      <c r="C45" s="68" t="s">
        <v>15</v>
      </c>
      <c r="D45" s="176" t="s">
        <v>1058</v>
      </c>
      <c r="E45" s="176" t="s">
        <v>923</v>
      </c>
      <c r="F45" s="134" t="s">
        <v>103</v>
      </c>
      <c r="G45" s="216">
        <v>43</v>
      </c>
      <c r="H45" s="208">
        <v>0</v>
      </c>
      <c r="I45" s="174">
        <v>43</v>
      </c>
      <c r="J45" s="56"/>
      <c r="K45" s="174">
        <v>43</v>
      </c>
      <c r="L45" s="64"/>
      <c r="M45" s="64"/>
      <c r="N45" s="212" t="s">
        <v>993</v>
      </c>
    </row>
    <row r="46" spans="1:14" s="67" customFormat="1" ht="15.75" customHeight="1" x14ac:dyDescent="0.25">
      <c r="A46" s="85" t="s">
        <v>16</v>
      </c>
      <c r="B46" s="71">
        <v>39</v>
      </c>
      <c r="C46" s="94" t="s">
        <v>15</v>
      </c>
      <c r="D46" s="182" t="s">
        <v>98</v>
      </c>
      <c r="E46" s="68" t="s">
        <v>89</v>
      </c>
      <c r="F46" s="143" t="s">
        <v>93</v>
      </c>
      <c r="G46" s="180">
        <v>41</v>
      </c>
      <c r="H46" s="180">
        <v>0</v>
      </c>
      <c r="I46" s="173">
        <v>41</v>
      </c>
      <c r="J46" s="180"/>
      <c r="K46" s="173">
        <v>41</v>
      </c>
      <c r="L46" s="64"/>
      <c r="M46" s="64"/>
      <c r="N46" s="56" t="s">
        <v>94</v>
      </c>
    </row>
    <row r="47" spans="1:14" s="67" customFormat="1" ht="15.75" customHeight="1" x14ac:dyDescent="0.25">
      <c r="A47" s="85" t="s">
        <v>16</v>
      </c>
      <c r="B47" s="71">
        <v>40</v>
      </c>
      <c r="C47" s="68" t="s">
        <v>15</v>
      </c>
      <c r="D47" s="201" t="s">
        <v>445</v>
      </c>
      <c r="E47" s="68" t="s">
        <v>414</v>
      </c>
      <c r="F47" s="293" t="s">
        <v>90</v>
      </c>
      <c r="G47" s="111">
        <v>41</v>
      </c>
      <c r="H47" s="188">
        <v>0</v>
      </c>
      <c r="I47" s="188">
        <v>41</v>
      </c>
      <c r="J47" s="180"/>
      <c r="K47" s="188">
        <v>41</v>
      </c>
      <c r="L47" s="64"/>
      <c r="M47" s="64"/>
      <c r="N47" s="96" t="s">
        <v>424</v>
      </c>
    </row>
    <row r="48" spans="1:14" s="69" customFormat="1" x14ac:dyDescent="0.25">
      <c r="A48" s="85" t="s">
        <v>16</v>
      </c>
      <c r="B48" s="71">
        <v>41</v>
      </c>
      <c r="C48" s="94" t="s">
        <v>15</v>
      </c>
      <c r="D48" s="56" t="s">
        <v>99</v>
      </c>
      <c r="E48" s="68" t="s">
        <v>89</v>
      </c>
      <c r="F48" s="73" t="s">
        <v>96</v>
      </c>
      <c r="G48" s="184">
        <v>34</v>
      </c>
      <c r="H48" s="184">
        <v>6</v>
      </c>
      <c r="I48" s="184">
        <v>40</v>
      </c>
      <c r="J48" s="185"/>
      <c r="K48" s="184">
        <v>40</v>
      </c>
      <c r="L48" s="64"/>
      <c r="M48" s="55"/>
      <c r="N48" s="68" t="s">
        <v>37</v>
      </c>
    </row>
    <row r="49" spans="1:14" s="67" customFormat="1" ht="15.75" customHeight="1" x14ac:dyDescent="0.25">
      <c r="A49" s="85" t="s">
        <v>16</v>
      </c>
      <c r="B49" s="71">
        <v>42</v>
      </c>
      <c r="C49" s="68" t="s">
        <v>15</v>
      </c>
      <c r="D49" s="202" t="s">
        <v>263</v>
      </c>
      <c r="E49" s="176" t="s">
        <v>234</v>
      </c>
      <c r="F49" s="146">
        <v>9</v>
      </c>
      <c r="G49" s="203">
        <v>40</v>
      </c>
      <c r="H49" s="203">
        <v>0</v>
      </c>
      <c r="I49" s="203">
        <v>40</v>
      </c>
      <c r="J49" s="203"/>
      <c r="K49" s="203">
        <v>40</v>
      </c>
      <c r="L49" s="58"/>
      <c r="M49" s="59"/>
      <c r="N49" s="68" t="s">
        <v>242</v>
      </c>
    </row>
    <row r="50" spans="1:14" s="67" customFormat="1" ht="15.75" customHeight="1" x14ac:dyDescent="0.25">
      <c r="A50" s="85" t="s">
        <v>16</v>
      </c>
      <c r="B50" s="71">
        <v>43</v>
      </c>
      <c r="C50" s="68" t="s">
        <v>15</v>
      </c>
      <c r="D50" s="182" t="s">
        <v>100</v>
      </c>
      <c r="E50" s="68" t="s">
        <v>89</v>
      </c>
      <c r="F50" s="143" t="s">
        <v>101</v>
      </c>
      <c r="G50" s="180">
        <v>39</v>
      </c>
      <c r="H50" s="180">
        <v>0</v>
      </c>
      <c r="I50" s="173">
        <v>39</v>
      </c>
      <c r="J50" s="180"/>
      <c r="K50" s="173">
        <v>39</v>
      </c>
      <c r="L50" s="64"/>
      <c r="M50" s="64"/>
      <c r="N50" s="96" t="s">
        <v>94</v>
      </c>
    </row>
    <row r="51" spans="1:14" s="67" customFormat="1" ht="15.75" customHeight="1" x14ac:dyDescent="0.25">
      <c r="A51" s="85" t="s">
        <v>16</v>
      </c>
      <c r="B51" s="71">
        <v>44</v>
      </c>
      <c r="C51" s="68" t="s">
        <v>15</v>
      </c>
      <c r="D51" s="201" t="s">
        <v>1118</v>
      </c>
      <c r="E51" s="68" t="s">
        <v>1101</v>
      </c>
      <c r="F51" s="291" t="s">
        <v>90</v>
      </c>
      <c r="G51" s="201">
        <v>39</v>
      </c>
      <c r="H51" s="201">
        <v>0</v>
      </c>
      <c r="I51" s="201">
        <v>39</v>
      </c>
      <c r="J51" s="56"/>
      <c r="K51" s="201">
        <v>39</v>
      </c>
      <c r="L51" s="64"/>
      <c r="M51" s="64"/>
      <c r="N51" s="96" t="s">
        <v>1091</v>
      </c>
    </row>
    <row r="52" spans="1:14" s="67" customFormat="1" ht="15.75" customHeight="1" x14ac:dyDescent="0.25">
      <c r="A52" s="85" t="s">
        <v>16</v>
      </c>
      <c r="B52" s="71">
        <v>45</v>
      </c>
      <c r="C52" s="94" t="s">
        <v>15</v>
      </c>
      <c r="D52" s="56" t="s">
        <v>102</v>
      </c>
      <c r="E52" s="68" t="s">
        <v>89</v>
      </c>
      <c r="F52" s="73" t="s">
        <v>103</v>
      </c>
      <c r="G52" s="184">
        <v>38</v>
      </c>
      <c r="H52" s="184">
        <v>0</v>
      </c>
      <c r="I52" s="184">
        <v>38</v>
      </c>
      <c r="J52" s="185"/>
      <c r="K52" s="184">
        <v>38</v>
      </c>
      <c r="L52" s="55"/>
      <c r="M52" s="55"/>
      <c r="N52" s="68" t="s">
        <v>37</v>
      </c>
    </row>
    <row r="53" spans="1:14" s="67" customFormat="1" x14ac:dyDescent="0.25">
      <c r="A53" s="85" t="s">
        <v>16</v>
      </c>
      <c r="B53" s="71">
        <v>46</v>
      </c>
      <c r="C53" s="68" t="s">
        <v>15</v>
      </c>
      <c r="D53" s="95" t="s">
        <v>104</v>
      </c>
      <c r="E53" s="176" t="s">
        <v>89</v>
      </c>
      <c r="F53" s="294" t="s">
        <v>96</v>
      </c>
      <c r="G53" s="198">
        <v>38</v>
      </c>
      <c r="H53" s="198">
        <v>0</v>
      </c>
      <c r="I53" s="180">
        <v>38</v>
      </c>
      <c r="J53" s="180"/>
      <c r="K53" s="180">
        <v>38</v>
      </c>
      <c r="L53" s="64"/>
      <c r="M53" s="64"/>
      <c r="N53" s="106" t="s">
        <v>37</v>
      </c>
    </row>
    <row r="54" spans="1:14" s="67" customFormat="1" x14ac:dyDescent="0.25">
      <c r="A54" s="85" t="s">
        <v>16</v>
      </c>
      <c r="B54" s="71">
        <v>47</v>
      </c>
      <c r="C54" s="68" t="s">
        <v>15</v>
      </c>
      <c r="D54" s="95" t="s">
        <v>461</v>
      </c>
      <c r="E54" s="68" t="s">
        <v>450</v>
      </c>
      <c r="F54" s="73" t="s">
        <v>462</v>
      </c>
      <c r="G54" s="173">
        <v>38</v>
      </c>
      <c r="H54" s="173">
        <v>0</v>
      </c>
      <c r="I54" s="173">
        <f>SUM(G54:H54)</f>
        <v>38</v>
      </c>
      <c r="J54" s="173"/>
      <c r="K54" s="173">
        <f>SUM(I54:J54)</f>
        <v>38</v>
      </c>
      <c r="L54" s="65"/>
      <c r="M54" s="65"/>
      <c r="N54" s="103" t="s">
        <v>463</v>
      </c>
    </row>
    <row r="55" spans="1:14" s="67" customFormat="1" x14ac:dyDescent="0.25">
      <c r="A55" s="85" t="s">
        <v>16</v>
      </c>
      <c r="B55" s="71">
        <v>48</v>
      </c>
      <c r="C55" s="68" t="s">
        <v>15</v>
      </c>
      <c r="D55" s="201" t="s">
        <v>1054</v>
      </c>
      <c r="E55" s="96" t="s">
        <v>923</v>
      </c>
      <c r="F55" s="85" t="s">
        <v>101</v>
      </c>
      <c r="G55" s="68">
        <v>32</v>
      </c>
      <c r="H55" s="201">
        <v>6</v>
      </c>
      <c r="I55" s="201">
        <v>38</v>
      </c>
      <c r="J55" s="56"/>
      <c r="K55" s="201">
        <v>38</v>
      </c>
      <c r="L55" s="64"/>
      <c r="M55" s="64"/>
      <c r="N55" s="96" t="s">
        <v>943</v>
      </c>
    </row>
    <row r="56" spans="1:14" s="67" customFormat="1" ht="15.75" customHeight="1" x14ac:dyDescent="0.25">
      <c r="A56" s="85" t="s">
        <v>16</v>
      </c>
      <c r="B56" s="71">
        <v>49</v>
      </c>
      <c r="C56" s="68" t="s">
        <v>15</v>
      </c>
      <c r="D56" s="111" t="s">
        <v>1273</v>
      </c>
      <c r="E56" s="186" t="s">
        <v>1138</v>
      </c>
      <c r="F56" s="292" t="s">
        <v>1274</v>
      </c>
      <c r="G56" s="103">
        <v>30</v>
      </c>
      <c r="H56" s="103">
        <v>8</v>
      </c>
      <c r="I56" s="192">
        <v>38</v>
      </c>
      <c r="J56" s="192"/>
      <c r="K56" s="192">
        <v>38</v>
      </c>
      <c r="L56" s="57"/>
      <c r="M56" s="57"/>
      <c r="N56" s="47" t="s">
        <v>1169</v>
      </c>
    </row>
    <row r="57" spans="1:14" s="67" customFormat="1" ht="15.75" customHeight="1" x14ac:dyDescent="0.25">
      <c r="A57" s="85" t="s">
        <v>16</v>
      </c>
      <c r="B57" s="71">
        <v>50</v>
      </c>
      <c r="C57" s="68" t="s">
        <v>15</v>
      </c>
      <c r="D57" s="111" t="s">
        <v>1426</v>
      </c>
      <c r="E57" s="68" t="s">
        <v>1365</v>
      </c>
      <c r="F57" s="291" t="s">
        <v>1427</v>
      </c>
      <c r="G57" s="201">
        <v>37</v>
      </c>
      <c r="H57" s="201">
        <v>0</v>
      </c>
      <c r="I57" s="201">
        <v>37</v>
      </c>
      <c r="J57" s="56"/>
      <c r="K57" s="201">
        <v>37</v>
      </c>
      <c r="L57" s="64"/>
      <c r="M57" s="64"/>
      <c r="N57" s="68" t="s">
        <v>1416</v>
      </c>
    </row>
    <row r="58" spans="1:14" s="67" customFormat="1" ht="15.75" customHeight="1" x14ac:dyDescent="0.25">
      <c r="A58" s="85" t="s">
        <v>16</v>
      </c>
      <c r="B58" s="71">
        <v>51</v>
      </c>
      <c r="C58" s="94" t="s">
        <v>15</v>
      </c>
      <c r="D58" s="56" t="s">
        <v>1431</v>
      </c>
      <c r="E58" s="68" t="s">
        <v>1365</v>
      </c>
      <c r="F58" s="81" t="s">
        <v>533</v>
      </c>
      <c r="G58" s="56">
        <v>25</v>
      </c>
      <c r="H58" s="56">
        <v>12</v>
      </c>
      <c r="I58" s="56">
        <v>37</v>
      </c>
      <c r="J58" s="96"/>
      <c r="K58" s="56">
        <v>37</v>
      </c>
      <c r="L58" s="64"/>
      <c r="M58" s="54"/>
      <c r="N58" s="68" t="s">
        <v>1398</v>
      </c>
    </row>
    <row r="59" spans="1:14" x14ac:dyDescent="0.25">
      <c r="A59" s="16" t="s">
        <v>16</v>
      </c>
      <c r="B59" s="71">
        <v>52</v>
      </c>
      <c r="C59" s="94" t="s">
        <v>15</v>
      </c>
      <c r="D59" s="96" t="s">
        <v>1046</v>
      </c>
      <c r="E59" s="68" t="s">
        <v>923</v>
      </c>
      <c r="F59" s="85" t="s">
        <v>101</v>
      </c>
      <c r="G59" s="68">
        <v>36</v>
      </c>
      <c r="H59" s="96">
        <v>0</v>
      </c>
      <c r="I59" s="96">
        <v>36</v>
      </c>
      <c r="J59" s="96"/>
      <c r="K59" s="96">
        <v>36</v>
      </c>
      <c r="L59" s="64"/>
      <c r="M59" s="54"/>
      <c r="N59" s="68" t="s">
        <v>943</v>
      </c>
    </row>
    <row r="60" spans="1:14" x14ac:dyDescent="0.25">
      <c r="A60" s="16" t="s">
        <v>16</v>
      </c>
      <c r="B60" s="71">
        <v>53</v>
      </c>
      <c r="C60" s="68" t="s">
        <v>15</v>
      </c>
      <c r="D60" s="68" t="s">
        <v>1119</v>
      </c>
      <c r="E60" s="68" t="s">
        <v>1101</v>
      </c>
      <c r="F60" s="83" t="s">
        <v>90</v>
      </c>
      <c r="G60" s="103">
        <v>36</v>
      </c>
      <c r="H60" s="103">
        <v>0</v>
      </c>
      <c r="I60" s="103">
        <v>36</v>
      </c>
      <c r="J60" s="68"/>
      <c r="K60" s="103">
        <v>36</v>
      </c>
      <c r="L60" s="65"/>
      <c r="M60" s="65"/>
      <c r="N60" s="96" t="s">
        <v>1091</v>
      </c>
    </row>
    <row r="61" spans="1:14" s="67" customFormat="1" ht="15.75" customHeight="1" x14ac:dyDescent="0.25">
      <c r="A61" s="85" t="s">
        <v>16</v>
      </c>
      <c r="B61" s="71">
        <v>54</v>
      </c>
      <c r="C61" s="68" t="s">
        <v>15</v>
      </c>
      <c r="D61" s="111" t="s">
        <v>1267</v>
      </c>
      <c r="E61" s="186" t="s">
        <v>1138</v>
      </c>
      <c r="F61" s="292" t="s">
        <v>1268</v>
      </c>
      <c r="G61" s="56">
        <v>26</v>
      </c>
      <c r="H61" s="56">
        <v>9</v>
      </c>
      <c r="I61" s="56">
        <v>35</v>
      </c>
      <c r="J61" s="56"/>
      <c r="K61" s="56">
        <v>35</v>
      </c>
      <c r="L61" s="64"/>
      <c r="M61" s="64"/>
      <c r="N61" s="47" t="s">
        <v>1169</v>
      </c>
    </row>
    <row r="62" spans="1:14" s="67" customFormat="1" ht="15.75" customHeight="1" x14ac:dyDescent="0.25">
      <c r="A62" s="85" t="s">
        <v>16</v>
      </c>
      <c r="B62" s="71">
        <v>55</v>
      </c>
      <c r="C62" s="94" t="s">
        <v>15</v>
      </c>
      <c r="D62" s="96" t="s">
        <v>1432</v>
      </c>
      <c r="E62" s="68" t="s">
        <v>1365</v>
      </c>
      <c r="F62" s="85" t="s">
        <v>533</v>
      </c>
      <c r="G62" s="96">
        <v>25</v>
      </c>
      <c r="H62" s="96">
        <v>10</v>
      </c>
      <c r="I62" s="96">
        <v>35</v>
      </c>
      <c r="J62" s="96"/>
      <c r="K62" s="96">
        <v>35</v>
      </c>
      <c r="L62" s="64"/>
      <c r="M62" s="54"/>
      <c r="N62" s="68" t="s">
        <v>1398</v>
      </c>
    </row>
    <row r="63" spans="1:14" s="67" customFormat="1" ht="15.75" customHeight="1" x14ac:dyDescent="0.25">
      <c r="A63" s="85" t="s">
        <v>16</v>
      </c>
      <c r="B63" s="71">
        <v>56</v>
      </c>
      <c r="C63" s="68" t="s">
        <v>15</v>
      </c>
      <c r="D63" s="182" t="s">
        <v>1433</v>
      </c>
      <c r="E63" s="68" t="s">
        <v>1365</v>
      </c>
      <c r="F63" s="84" t="s">
        <v>588</v>
      </c>
      <c r="G63" s="182">
        <v>29</v>
      </c>
      <c r="H63" s="182">
        <v>6</v>
      </c>
      <c r="I63" s="182">
        <v>35</v>
      </c>
      <c r="J63" s="56"/>
      <c r="K63" s="182">
        <v>35</v>
      </c>
      <c r="L63" s="64"/>
      <c r="M63" s="64"/>
      <c r="N63" s="56" t="s">
        <v>1398</v>
      </c>
    </row>
    <row r="64" spans="1:14" s="67" customFormat="1" ht="15.75" customHeight="1" x14ac:dyDescent="0.25">
      <c r="A64" s="85" t="s">
        <v>16</v>
      </c>
      <c r="B64" s="71">
        <v>57</v>
      </c>
      <c r="C64" s="176" t="s">
        <v>15</v>
      </c>
      <c r="D64" s="176" t="s">
        <v>397</v>
      </c>
      <c r="E64" s="176" t="s">
        <v>376</v>
      </c>
      <c r="F64" s="294" t="s">
        <v>90</v>
      </c>
      <c r="G64" s="198">
        <v>24</v>
      </c>
      <c r="H64" s="198">
        <v>10</v>
      </c>
      <c r="I64" s="179">
        <v>34</v>
      </c>
      <c r="J64" s="180"/>
      <c r="K64" s="179">
        <v>34</v>
      </c>
      <c r="L64" s="64"/>
      <c r="M64" s="64"/>
      <c r="N64" s="212" t="s">
        <v>377</v>
      </c>
    </row>
    <row r="65" spans="1:14" s="67" customFormat="1" ht="15.75" customHeight="1" x14ac:dyDescent="0.25">
      <c r="A65" s="85" t="s">
        <v>16</v>
      </c>
      <c r="B65" s="71">
        <v>58</v>
      </c>
      <c r="C65" s="94" t="s">
        <v>15</v>
      </c>
      <c r="D65" s="96" t="s">
        <v>399</v>
      </c>
      <c r="E65" s="68" t="s">
        <v>376</v>
      </c>
      <c r="F65" s="73" t="s">
        <v>90</v>
      </c>
      <c r="G65" s="111">
        <v>24</v>
      </c>
      <c r="H65" s="111">
        <v>10</v>
      </c>
      <c r="I65" s="111">
        <v>34</v>
      </c>
      <c r="J65" s="111"/>
      <c r="K65" s="111">
        <v>34</v>
      </c>
      <c r="L65" s="64"/>
      <c r="M65" s="54"/>
      <c r="N65" s="212" t="s">
        <v>377</v>
      </c>
    </row>
    <row r="66" spans="1:14" s="67" customFormat="1" ht="15.75" customHeight="1" x14ac:dyDescent="0.25">
      <c r="A66" s="65" t="s">
        <v>663</v>
      </c>
      <c r="B66" s="71">
        <v>59</v>
      </c>
      <c r="C66" s="68" t="s">
        <v>15</v>
      </c>
      <c r="D66" s="186" t="s">
        <v>703</v>
      </c>
      <c r="E66" s="21" t="s">
        <v>665</v>
      </c>
      <c r="F66" s="81" t="s">
        <v>700</v>
      </c>
      <c r="G66" s="103">
        <v>34</v>
      </c>
      <c r="H66" s="103">
        <v>0</v>
      </c>
      <c r="I66" s="103">
        <f>G66+H66</f>
        <v>34</v>
      </c>
      <c r="J66" s="68"/>
      <c r="K66" s="103">
        <f>I66+J66</f>
        <v>34</v>
      </c>
      <c r="L66" s="60"/>
      <c r="M66" s="64"/>
      <c r="N66" s="56" t="s">
        <v>680</v>
      </c>
    </row>
    <row r="67" spans="1:14" s="67" customFormat="1" ht="15.75" customHeight="1" x14ac:dyDescent="0.25">
      <c r="A67" s="85" t="s">
        <v>16</v>
      </c>
      <c r="B67" s="71">
        <v>60</v>
      </c>
      <c r="C67" s="176" t="s">
        <v>15</v>
      </c>
      <c r="D67" s="176" t="s">
        <v>1043</v>
      </c>
      <c r="E67" s="206" t="s">
        <v>923</v>
      </c>
      <c r="F67" s="81" t="s">
        <v>90</v>
      </c>
      <c r="G67" s="56">
        <v>34</v>
      </c>
      <c r="H67" s="208">
        <v>0</v>
      </c>
      <c r="I67" s="174">
        <v>34</v>
      </c>
      <c r="J67" s="56"/>
      <c r="K67" s="174">
        <v>34</v>
      </c>
      <c r="L67" s="64"/>
      <c r="M67" s="64"/>
      <c r="N67" s="212" t="s">
        <v>943</v>
      </c>
    </row>
    <row r="68" spans="1:14" s="67" customFormat="1" x14ac:dyDescent="0.25">
      <c r="A68" s="85" t="s">
        <v>16</v>
      </c>
      <c r="B68" s="71">
        <v>61</v>
      </c>
      <c r="C68" s="176" t="s">
        <v>15</v>
      </c>
      <c r="D68" s="176" t="s">
        <v>1120</v>
      </c>
      <c r="E68" s="176" t="s">
        <v>1101</v>
      </c>
      <c r="F68" s="134" t="s">
        <v>90</v>
      </c>
      <c r="G68" s="208">
        <v>34</v>
      </c>
      <c r="H68" s="208">
        <v>0</v>
      </c>
      <c r="I68" s="174">
        <v>34</v>
      </c>
      <c r="J68" s="56"/>
      <c r="K68" s="174">
        <v>34</v>
      </c>
      <c r="L68" s="64"/>
      <c r="M68" s="64"/>
      <c r="N68" s="212" t="s">
        <v>1091</v>
      </c>
    </row>
    <row r="69" spans="1:14" s="67" customFormat="1" x14ac:dyDescent="0.25">
      <c r="A69" s="85" t="s">
        <v>16</v>
      </c>
      <c r="B69" s="71">
        <v>62</v>
      </c>
      <c r="C69" s="68" t="s">
        <v>15</v>
      </c>
      <c r="D69" s="111" t="s">
        <v>1275</v>
      </c>
      <c r="E69" s="186" t="s">
        <v>1138</v>
      </c>
      <c r="F69" s="292" t="s">
        <v>1276</v>
      </c>
      <c r="G69" s="103">
        <v>34</v>
      </c>
      <c r="H69" s="103">
        <v>0</v>
      </c>
      <c r="I69" s="103">
        <v>34</v>
      </c>
      <c r="J69" s="68"/>
      <c r="K69" s="103">
        <v>34</v>
      </c>
      <c r="L69" s="65"/>
      <c r="M69" s="65"/>
      <c r="N69" s="47" t="s">
        <v>1169</v>
      </c>
    </row>
    <row r="70" spans="1:14" s="67" customFormat="1" x14ac:dyDescent="0.25">
      <c r="A70" s="85" t="s">
        <v>16</v>
      </c>
      <c r="B70" s="71">
        <v>63</v>
      </c>
      <c r="C70" s="68" t="s">
        <v>15</v>
      </c>
      <c r="D70" s="96" t="s">
        <v>200</v>
      </c>
      <c r="E70" s="186" t="s">
        <v>145</v>
      </c>
      <c r="F70" s="113" t="s">
        <v>201</v>
      </c>
      <c r="G70" s="111">
        <v>24</v>
      </c>
      <c r="H70" s="173">
        <v>9</v>
      </c>
      <c r="I70" s="173">
        <v>33</v>
      </c>
      <c r="J70" s="173"/>
      <c r="K70" s="173">
        <v>33</v>
      </c>
      <c r="L70" s="54"/>
      <c r="M70" s="64"/>
      <c r="N70" s="96" t="s">
        <v>202</v>
      </c>
    </row>
    <row r="71" spans="1:14" s="67" customFormat="1" x14ac:dyDescent="0.25">
      <c r="A71" s="85" t="s">
        <v>16</v>
      </c>
      <c r="B71" s="71">
        <v>64</v>
      </c>
      <c r="C71" s="68" t="s">
        <v>15</v>
      </c>
      <c r="D71" s="111" t="s">
        <v>1283</v>
      </c>
      <c r="E71" s="186" t="s">
        <v>1138</v>
      </c>
      <c r="F71" s="292" t="s">
        <v>1284</v>
      </c>
      <c r="G71" s="56">
        <v>33</v>
      </c>
      <c r="H71" s="56">
        <v>0</v>
      </c>
      <c r="I71" s="56">
        <v>33</v>
      </c>
      <c r="J71" s="56"/>
      <c r="K71" s="56">
        <v>33</v>
      </c>
      <c r="L71" s="64"/>
      <c r="M71" s="64"/>
      <c r="N71" s="47" t="s">
        <v>1169</v>
      </c>
    </row>
    <row r="72" spans="1:14" s="67" customFormat="1" x14ac:dyDescent="0.25">
      <c r="A72" s="85" t="s">
        <v>16</v>
      </c>
      <c r="B72" s="71">
        <v>65</v>
      </c>
      <c r="C72" s="94" t="s">
        <v>15</v>
      </c>
      <c r="D72" s="209" t="s">
        <v>1434</v>
      </c>
      <c r="E72" s="68" t="s">
        <v>1365</v>
      </c>
      <c r="F72" s="86" t="s">
        <v>588</v>
      </c>
      <c r="G72" s="181">
        <v>33</v>
      </c>
      <c r="H72" s="181">
        <v>0</v>
      </c>
      <c r="I72" s="181">
        <v>33</v>
      </c>
      <c r="J72" s="181"/>
      <c r="K72" s="181">
        <v>33</v>
      </c>
      <c r="L72" s="57"/>
      <c r="M72" s="57"/>
      <c r="N72" s="94" t="s">
        <v>1398</v>
      </c>
    </row>
    <row r="73" spans="1:14" s="67" customFormat="1" x14ac:dyDescent="0.25">
      <c r="A73" s="85" t="s">
        <v>16</v>
      </c>
      <c r="B73" s="71">
        <v>66</v>
      </c>
      <c r="C73" s="68" t="s">
        <v>15</v>
      </c>
      <c r="D73" s="182" t="s">
        <v>1047</v>
      </c>
      <c r="E73" s="96" t="s">
        <v>923</v>
      </c>
      <c r="F73" s="85" t="s">
        <v>101</v>
      </c>
      <c r="G73" s="68">
        <v>32</v>
      </c>
      <c r="H73" s="182">
        <v>0</v>
      </c>
      <c r="I73" s="182">
        <v>32</v>
      </c>
      <c r="J73" s="56"/>
      <c r="K73" s="182">
        <v>32</v>
      </c>
      <c r="L73" s="64"/>
      <c r="M73" s="64"/>
      <c r="N73" s="56" t="s">
        <v>943</v>
      </c>
    </row>
    <row r="74" spans="1:14" s="67" customFormat="1" x14ac:dyDescent="0.25">
      <c r="A74" s="85" t="s">
        <v>16</v>
      </c>
      <c r="B74" s="71">
        <v>67</v>
      </c>
      <c r="C74" s="68" t="s">
        <v>15</v>
      </c>
      <c r="D74" s="96" t="s">
        <v>1049</v>
      </c>
      <c r="E74" s="206" t="s">
        <v>923</v>
      </c>
      <c r="F74" s="85" t="s">
        <v>101</v>
      </c>
      <c r="G74" s="68">
        <v>32</v>
      </c>
      <c r="H74" s="56">
        <v>0</v>
      </c>
      <c r="I74" s="56">
        <v>32</v>
      </c>
      <c r="J74" s="56"/>
      <c r="K74" s="56">
        <v>32</v>
      </c>
      <c r="L74" s="64"/>
      <c r="M74" s="64"/>
      <c r="N74" s="96" t="s">
        <v>943</v>
      </c>
    </row>
    <row r="75" spans="1:14" s="67" customFormat="1" x14ac:dyDescent="0.25">
      <c r="A75" s="85" t="s">
        <v>16</v>
      </c>
      <c r="B75" s="71">
        <v>68</v>
      </c>
      <c r="C75" s="68" t="s">
        <v>15</v>
      </c>
      <c r="D75" s="182" t="s">
        <v>1051</v>
      </c>
      <c r="E75" s="68" t="s">
        <v>923</v>
      </c>
      <c r="F75" s="85" t="s">
        <v>101</v>
      </c>
      <c r="G75" s="68">
        <v>22</v>
      </c>
      <c r="H75" s="182">
        <v>10</v>
      </c>
      <c r="I75" s="182">
        <v>32</v>
      </c>
      <c r="J75" s="56"/>
      <c r="K75" s="182">
        <v>32</v>
      </c>
      <c r="L75" s="64"/>
      <c r="M75" s="64"/>
      <c r="N75" s="183" t="s">
        <v>943</v>
      </c>
    </row>
    <row r="76" spans="1:14" s="67" customFormat="1" x14ac:dyDescent="0.25">
      <c r="A76" s="85" t="s">
        <v>16</v>
      </c>
      <c r="B76" s="71">
        <v>69</v>
      </c>
      <c r="C76" s="68" t="s">
        <v>15</v>
      </c>
      <c r="D76" s="111" t="s">
        <v>1269</v>
      </c>
      <c r="E76" s="186" t="s">
        <v>1138</v>
      </c>
      <c r="F76" s="292" t="s">
        <v>1270</v>
      </c>
      <c r="G76" s="103">
        <v>21</v>
      </c>
      <c r="H76" s="103">
        <v>11</v>
      </c>
      <c r="I76" s="103">
        <v>32</v>
      </c>
      <c r="J76" s="68"/>
      <c r="K76" s="103">
        <v>32</v>
      </c>
      <c r="L76" s="64"/>
      <c r="M76" s="65"/>
      <c r="N76" s="47" t="s">
        <v>1169</v>
      </c>
    </row>
    <row r="77" spans="1:14" s="67" customFormat="1" x14ac:dyDescent="0.25">
      <c r="A77" s="85" t="s">
        <v>16</v>
      </c>
      <c r="B77" s="71">
        <v>70</v>
      </c>
      <c r="C77" s="68" t="s">
        <v>15</v>
      </c>
      <c r="D77" s="96" t="s">
        <v>1435</v>
      </c>
      <c r="E77" s="68" t="s">
        <v>1365</v>
      </c>
      <c r="F77" s="81" t="s">
        <v>588</v>
      </c>
      <c r="G77" s="56">
        <v>32</v>
      </c>
      <c r="H77" s="56">
        <v>0</v>
      </c>
      <c r="I77" s="56">
        <v>32</v>
      </c>
      <c r="J77" s="56"/>
      <c r="K77" s="56">
        <v>32</v>
      </c>
      <c r="L77" s="64"/>
      <c r="M77" s="64"/>
      <c r="N77" s="96" t="s">
        <v>1398</v>
      </c>
    </row>
    <row r="78" spans="1:14" s="67" customFormat="1" x14ac:dyDescent="0.25">
      <c r="A78" s="85" t="s">
        <v>16</v>
      </c>
      <c r="B78" s="71">
        <v>71</v>
      </c>
      <c r="C78" s="68" t="s">
        <v>15</v>
      </c>
      <c r="D78" s="96" t="s">
        <v>497</v>
      </c>
      <c r="E78" s="96" t="s">
        <v>483</v>
      </c>
      <c r="F78" s="73" t="s">
        <v>496</v>
      </c>
      <c r="G78" s="180">
        <v>31</v>
      </c>
      <c r="H78" s="180">
        <v>0</v>
      </c>
      <c r="I78" s="180">
        <v>31</v>
      </c>
      <c r="J78" s="173"/>
      <c r="K78" s="180">
        <v>31</v>
      </c>
      <c r="L78" s="65"/>
      <c r="M78" s="65"/>
      <c r="N78" s="68" t="s">
        <v>494</v>
      </c>
    </row>
    <row r="79" spans="1:14" s="53" customFormat="1" ht="15.75" customHeight="1" x14ac:dyDescent="0.25">
      <c r="A79" s="85" t="s">
        <v>16</v>
      </c>
      <c r="B79" s="71">
        <v>72</v>
      </c>
      <c r="C79" s="68" t="s">
        <v>15</v>
      </c>
      <c r="D79" s="201" t="s">
        <v>1121</v>
      </c>
      <c r="E79" s="68" t="s">
        <v>1101</v>
      </c>
      <c r="F79" s="291" t="s">
        <v>90</v>
      </c>
      <c r="G79" s="201">
        <v>31</v>
      </c>
      <c r="H79" s="201">
        <v>0</v>
      </c>
      <c r="I79" s="201">
        <v>31</v>
      </c>
      <c r="J79" s="56"/>
      <c r="K79" s="201">
        <v>31</v>
      </c>
      <c r="L79" s="64"/>
      <c r="M79" s="64"/>
      <c r="N79" s="96" t="s">
        <v>1091</v>
      </c>
    </row>
    <row r="80" spans="1:14" s="53" customFormat="1" ht="15.75" customHeight="1" x14ac:dyDescent="0.25">
      <c r="A80" s="85" t="s">
        <v>16</v>
      </c>
      <c r="B80" s="71">
        <v>73</v>
      </c>
      <c r="C80" s="68" t="s">
        <v>15</v>
      </c>
      <c r="D80" s="186" t="s">
        <v>1301</v>
      </c>
      <c r="E80" s="186" t="s">
        <v>1138</v>
      </c>
      <c r="F80" s="292" t="s">
        <v>1302</v>
      </c>
      <c r="G80" s="56">
        <v>24</v>
      </c>
      <c r="H80" s="56">
        <v>7</v>
      </c>
      <c r="I80" s="56">
        <v>31</v>
      </c>
      <c r="J80" s="56"/>
      <c r="K80" s="56">
        <v>31</v>
      </c>
      <c r="L80" s="64"/>
      <c r="M80" s="64"/>
      <c r="N80" s="186" t="s">
        <v>1180</v>
      </c>
    </row>
    <row r="81" spans="1:14" s="53" customFormat="1" ht="15.75" customHeight="1" x14ac:dyDescent="0.25">
      <c r="A81" s="85" t="s">
        <v>16</v>
      </c>
      <c r="B81" s="71">
        <v>74</v>
      </c>
      <c r="C81" s="68" t="s">
        <v>15</v>
      </c>
      <c r="D81" s="96" t="s">
        <v>204</v>
      </c>
      <c r="E81" s="178" t="s">
        <v>156</v>
      </c>
      <c r="F81" s="113" t="s">
        <v>103</v>
      </c>
      <c r="G81" s="111">
        <v>30</v>
      </c>
      <c r="H81" s="173">
        <v>0</v>
      </c>
      <c r="I81" s="173">
        <v>30</v>
      </c>
      <c r="J81" s="173"/>
      <c r="K81" s="173">
        <v>30</v>
      </c>
      <c r="L81" s="54"/>
      <c r="M81" s="64"/>
      <c r="N81" s="96" t="s">
        <v>202</v>
      </c>
    </row>
    <row r="82" spans="1:14" s="53" customFormat="1" ht="15.75" customHeight="1" x14ac:dyDescent="0.25">
      <c r="A82" s="85" t="s">
        <v>16</v>
      </c>
      <c r="B82" s="71">
        <v>75</v>
      </c>
      <c r="C82" s="68" t="s">
        <v>15</v>
      </c>
      <c r="D82" s="68" t="s">
        <v>105</v>
      </c>
      <c r="E82" s="96" t="s">
        <v>89</v>
      </c>
      <c r="F82" s="73" t="s">
        <v>101</v>
      </c>
      <c r="G82" s="184">
        <v>28</v>
      </c>
      <c r="H82" s="184">
        <v>0</v>
      </c>
      <c r="I82" s="184">
        <v>28</v>
      </c>
      <c r="J82" s="173"/>
      <c r="K82" s="184">
        <v>28</v>
      </c>
      <c r="L82" s="64"/>
      <c r="M82" s="65"/>
      <c r="N82" s="68" t="s">
        <v>94</v>
      </c>
    </row>
    <row r="83" spans="1:14" s="53" customFormat="1" ht="15.75" customHeight="1" x14ac:dyDescent="0.25">
      <c r="A83" s="85" t="s">
        <v>16</v>
      </c>
      <c r="B83" s="71">
        <v>76</v>
      </c>
      <c r="C83" s="68" t="s">
        <v>15</v>
      </c>
      <c r="D83" s="68" t="s">
        <v>446</v>
      </c>
      <c r="E83" s="68" t="s">
        <v>414</v>
      </c>
      <c r="F83" s="114" t="s">
        <v>90</v>
      </c>
      <c r="G83" s="184">
        <v>27</v>
      </c>
      <c r="H83" s="184">
        <v>0</v>
      </c>
      <c r="I83" s="184">
        <v>27</v>
      </c>
      <c r="J83" s="173"/>
      <c r="K83" s="184">
        <v>27</v>
      </c>
      <c r="L83" s="65"/>
      <c r="M83" s="65"/>
      <c r="N83" s="96" t="s">
        <v>424</v>
      </c>
    </row>
    <row r="84" spans="1:14" s="53" customFormat="1" ht="15.75" customHeight="1" x14ac:dyDescent="0.25">
      <c r="A84" s="85" t="s">
        <v>16</v>
      </c>
      <c r="B84" s="71">
        <v>77</v>
      </c>
      <c r="C84" s="68" t="s">
        <v>15</v>
      </c>
      <c r="D84" s="201" t="s">
        <v>534</v>
      </c>
      <c r="E84" s="68" t="s">
        <v>524</v>
      </c>
      <c r="F84" s="113" t="s">
        <v>533</v>
      </c>
      <c r="G84" s="188">
        <v>24</v>
      </c>
      <c r="H84" s="188">
        <v>3</v>
      </c>
      <c r="I84" s="188">
        <v>27</v>
      </c>
      <c r="J84" s="180"/>
      <c r="K84" s="188">
        <v>27</v>
      </c>
      <c r="L84" s="64"/>
      <c r="M84" s="64"/>
      <c r="N84" s="186" t="s">
        <v>516</v>
      </c>
    </row>
    <row r="85" spans="1:14" s="53" customFormat="1" ht="15.75" customHeight="1" x14ac:dyDescent="0.25">
      <c r="A85" s="85" t="s">
        <v>16</v>
      </c>
      <c r="B85" s="71">
        <v>78</v>
      </c>
      <c r="C85" s="68" t="s">
        <v>15</v>
      </c>
      <c r="D85" s="186" t="s">
        <v>1295</v>
      </c>
      <c r="E85" s="186" t="s">
        <v>1138</v>
      </c>
      <c r="F85" s="292" t="s">
        <v>1296</v>
      </c>
      <c r="G85" s="103">
        <v>17</v>
      </c>
      <c r="H85" s="103">
        <v>10</v>
      </c>
      <c r="I85" s="103">
        <v>27</v>
      </c>
      <c r="J85" s="68"/>
      <c r="K85" s="103">
        <v>27</v>
      </c>
      <c r="L85" s="65"/>
      <c r="M85" s="65"/>
      <c r="N85" s="186" t="s">
        <v>1180</v>
      </c>
    </row>
    <row r="86" spans="1:14" s="53" customFormat="1" ht="15.75" customHeight="1" x14ac:dyDescent="0.25">
      <c r="A86" s="85" t="s">
        <v>16</v>
      </c>
      <c r="B86" s="71">
        <v>79</v>
      </c>
      <c r="C86" s="94" t="s">
        <v>15</v>
      </c>
      <c r="D86" s="96" t="s">
        <v>1122</v>
      </c>
      <c r="E86" s="68" t="s">
        <v>1101</v>
      </c>
      <c r="F86" s="85" t="s">
        <v>101</v>
      </c>
      <c r="G86" s="96">
        <v>26</v>
      </c>
      <c r="H86" s="96">
        <v>0</v>
      </c>
      <c r="I86" s="96">
        <v>26</v>
      </c>
      <c r="J86" s="96"/>
      <c r="K86" s="96">
        <v>26</v>
      </c>
      <c r="L86" s="64"/>
      <c r="M86" s="54"/>
      <c r="N86" s="68" t="s">
        <v>1102</v>
      </c>
    </row>
    <row r="87" spans="1:14" s="53" customFormat="1" ht="15.75" customHeight="1" x14ac:dyDescent="0.25">
      <c r="A87" s="85" t="s">
        <v>16</v>
      </c>
      <c r="B87" s="71">
        <v>80</v>
      </c>
      <c r="C87" s="94" t="s">
        <v>15</v>
      </c>
      <c r="D87" s="96" t="s">
        <v>1123</v>
      </c>
      <c r="E87" s="94" t="s">
        <v>1101</v>
      </c>
      <c r="F87" s="85" t="s">
        <v>101</v>
      </c>
      <c r="G87" s="96">
        <v>26</v>
      </c>
      <c r="H87" s="96">
        <v>0</v>
      </c>
      <c r="I87" s="96">
        <v>26</v>
      </c>
      <c r="J87" s="96"/>
      <c r="K87" s="96">
        <v>26</v>
      </c>
      <c r="L87" s="64"/>
      <c r="M87" s="54"/>
      <c r="N87" s="68" t="s">
        <v>1102</v>
      </c>
    </row>
    <row r="88" spans="1:14" s="53" customFormat="1" ht="15.75" customHeight="1" x14ac:dyDescent="0.25">
      <c r="A88" s="85" t="s">
        <v>16</v>
      </c>
      <c r="B88" s="71">
        <v>81</v>
      </c>
      <c r="C88" s="94" t="s">
        <v>15</v>
      </c>
      <c r="D88" s="111" t="s">
        <v>1265</v>
      </c>
      <c r="E88" s="186" t="s">
        <v>1138</v>
      </c>
      <c r="F88" s="292" t="s">
        <v>1266</v>
      </c>
      <c r="G88" s="96">
        <v>20</v>
      </c>
      <c r="H88" s="96">
        <v>60</v>
      </c>
      <c r="I88" s="96">
        <v>26</v>
      </c>
      <c r="J88" s="96"/>
      <c r="K88" s="96">
        <v>26</v>
      </c>
      <c r="L88" s="64"/>
      <c r="M88" s="54"/>
      <c r="N88" s="47" t="s">
        <v>1169</v>
      </c>
    </row>
    <row r="89" spans="1:14" s="53" customFormat="1" ht="15.75" customHeight="1" x14ac:dyDescent="0.25">
      <c r="A89" s="85" t="s">
        <v>16</v>
      </c>
      <c r="B89" s="71">
        <v>82</v>
      </c>
      <c r="C89" s="68" t="s">
        <v>15</v>
      </c>
      <c r="D89" s="186" t="s">
        <v>1299</v>
      </c>
      <c r="E89" s="186" t="s">
        <v>1138</v>
      </c>
      <c r="F89" s="292" t="s">
        <v>1300</v>
      </c>
      <c r="G89" s="56">
        <v>17</v>
      </c>
      <c r="H89" s="56">
        <v>9</v>
      </c>
      <c r="I89" s="56">
        <v>26</v>
      </c>
      <c r="J89" s="68"/>
      <c r="K89" s="56">
        <v>26</v>
      </c>
      <c r="L89" s="65"/>
      <c r="M89" s="65"/>
      <c r="N89" s="186" t="s">
        <v>1180</v>
      </c>
    </row>
    <row r="90" spans="1:14" s="53" customFormat="1" ht="15.75" customHeight="1" x14ac:dyDescent="0.25">
      <c r="A90" s="85" t="s">
        <v>16</v>
      </c>
      <c r="B90" s="71">
        <v>83</v>
      </c>
      <c r="C90" s="68" t="s">
        <v>15</v>
      </c>
      <c r="D90" s="96" t="s">
        <v>268</v>
      </c>
      <c r="E90" s="176" t="s">
        <v>234</v>
      </c>
      <c r="F90" s="73">
        <v>9</v>
      </c>
      <c r="G90" s="111">
        <v>25</v>
      </c>
      <c r="H90" s="111">
        <v>0</v>
      </c>
      <c r="I90" s="111">
        <v>25</v>
      </c>
      <c r="J90" s="180"/>
      <c r="K90" s="111">
        <v>25</v>
      </c>
      <c r="L90" s="64"/>
      <c r="M90" s="64"/>
      <c r="N90" s="68" t="s">
        <v>244</v>
      </c>
    </row>
    <row r="91" spans="1:14" s="53" customFormat="1" ht="15.75" customHeight="1" x14ac:dyDescent="0.25">
      <c r="A91" s="85" t="s">
        <v>16</v>
      </c>
      <c r="B91" s="71">
        <v>84</v>
      </c>
      <c r="C91" s="176" t="s">
        <v>15</v>
      </c>
      <c r="D91" s="186" t="s">
        <v>1261</v>
      </c>
      <c r="E91" s="186" t="s">
        <v>1138</v>
      </c>
      <c r="F91" s="292" t="s">
        <v>1262</v>
      </c>
      <c r="G91" s="208">
        <v>25</v>
      </c>
      <c r="H91" s="208">
        <v>0</v>
      </c>
      <c r="I91" s="174">
        <v>25</v>
      </c>
      <c r="J91" s="56"/>
      <c r="K91" s="174">
        <v>25</v>
      </c>
      <c r="L91" s="64"/>
      <c r="M91" s="64"/>
      <c r="N91" s="186" t="s">
        <v>1139</v>
      </c>
    </row>
    <row r="92" spans="1:14" s="53" customFormat="1" ht="15.75" customHeight="1" x14ac:dyDescent="0.25">
      <c r="A92" s="85" t="s">
        <v>16</v>
      </c>
      <c r="B92" s="71">
        <v>85</v>
      </c>
      <c r="C92" s="68" t="s">
        <v>15</v>
      </c>
      <c r="D92" s="182" t="s">
        <v>393</v>
      </c>
      <c r="E92" s="68" t="s">
        <v>376</v>
      </c>
      <c r="F92" s="113" t="s">
        <v>101</v>
      </c>
      <c r="G92" s="111">
        <v>24</v>
      </c>
      <c r="H92" s="173">
        <v>0</v>
      </c>
      <c r="I92" s="173">
        <v>24</v>
      </c>
      <c r="J92" s="173"/>
      <c r="K92" s="173">
        <v>24</v>
      </c>
      <c r="L92" s="54"/>
      <c r="M92" s="64"/>
      <c r="N92" s="96" t="s">
        <v>377</v>
      </c>
    </row>
    <row r="93" spans="1:14" s="53" customFormat="1" ht="15.75" customHeight="1" x14ac:dyDescent="0.25">
      <c r="A93" s="85" t="s">
        <v>16</v>
      </c>
      <c r="B93" s="71">
        <v>86</v>
      </c>
      <c r="C93" s="68" t="s">
        <v>15</v>
      </c>
      <c r="D93" s="111" t="s">
        <v>1291</v>
      </c>
      <c r="E93" s="186" t="s">
        <v>1138</v>
      </c>
      <c r="F93" s="292" t="s">
        <v>1292</v>
      </c>
      <c r="G93" s="96">
        <v>21</v>
      </c>
      <c r="H93" s="96">
        <v>3</v>
      </c>
      <c r="I93" s="210">
        <v>24</v>
      </c>
      <c r="J93" s="103"/>
      <c r="K93" s="210">
        <v>24</v>
      </c>
      <c r="L93" s="57"/>
      <c r="M93" s="65"/>
      <c r="N93" s="47" t="s">
        <v>1169</v>
      </c>
    </row>
    <row r="94" spans="1:14" s="53" customFormat="1" ht="15.75" customHeight="1" x14ac:dyDescent="0.25">
      <c r="A94" s="85" t="s">
        <v>16</v>
      </c>
      <c r="B94" s="71">
        <v>87</v>
      </c>
      <c r="C94" s="68" t="s">
        <v>15</v>
      </c>
      <c r="D94" s="182" t="s">
        <v>225</v>
      </c>
      <c r="E94" s="68" t="s">
        <v>219</v>
      </c>
      <c r="F94" s="113" t="s">
        <v>226</v>
      </c>
      <c r="G94" s="111">
        <v>19</v>
      </c>
      <c r="H94" s="173">
        <v>4</v>
      </c>
      <c r="I94" s="173">
        <v>23</v>
      </c>
      <c r="J94" s="173"/>
      <c r="K94" s="173">
        <v>23</v>
      </c>
      <c r="L94" s="54"/>
      <c r="M94" s="64"/>
      <c r="N94" s="96" t="s">
        <v>227</v>
      </c>
    </row>
    <row r="95" spans="1:14" s="53" customFormat="1" ht="15.75" customHeight="1" x14ac:dyDescent="0.25">
      <c r="A95" s="85" t="s">
        <v>16</v>
      </c>
      <c r="B95" s="71">
        <v>88</v>
      </c>
      <c r="C95" s="68" t="s">
        <v>15</v>
      </c>
      <c r="D95" s="201" t="s">
        <v>228</v>
      </c>
      <c r="E95" s="68" t="s">
        <v>219</v>
      </c>
      <c r="F95" s="293" t="s">
        <v>229</v>
      </c>
      <c r="G95" s="188">
        <v>20</v>
      </c>
      <c r="H95" s="188">
        <v>3</v>
      </c>
      <c r="I95" s="188">
        <v>23</v>
      </c>
      <c r="J95" s="180"/>
      <c r="K95" s="188">
        <v>23</v>
      </c>
      <c r="L95" s="64"/>
      <c r="M95" s="64"/>
      <c r="N95" s="96" t="s">
        <v>227</v>
      </c>
    </row>
    <row r="96" spans="1:14" s="53" customFormat="1" ht="15.75" customHeight="1" x14ac:dyDescent="0.25">
      <c r="A96" s="65" t="s">
        <v>663</v>
      </c>
      <c r="B96" s="71">
        <v>89</v>
      </c>
      <c r="C96" s="21" t="s">
        <v>15</v>
      </c>
      <c r="D96" s="186" t="s">
        <v>704</v>
      </c>
      <c r="E96" s="21" t="s">
        <v>665</v>
      </c>
      <c r="F96" s="81" t="s">
        <v>695</v>
      </c>
      <c r="G96" s="206">
        <v>23</v>
      </c>
      <c r="H96" s="206">
        <v>0</v>
      </c>
      <c r="I96" s="103">
        <f>G96+H96</f>
        <v>23</v>
      </c>
      <c r="J96" s="68"/>
      <c r="K96" s="103">
        <f>I96+J96</f>
        <v>23</v>
      </c>
      <c r="L96" s="60"/>
      <c r="M96" s="54"/>
      <c r="N96" s="56" t="s">
        <v>680</v>
      </c>
    </row>
    <row r="97" spans="1:14" s="53" customFormat="1" ht="15.75" customHeight="1" x14ac:dyDescent="0.25">
      <c r="A97" s="65" t="s">
        <v>663</v>
      </c>
      <c r="B97" s="71">
        <v>90</v>
      </c>
      <c r="C97" s="68" t="s">
        <v>15</v>
      </c>
      <c r="D97" s="68" t="s">
        <v>875</v>
      </c>
      <c r="E97" s="68" t="s">
        <v>726</v>
      </c>
      <c r="F97" s="85" t="s">
        <v>90</v>
      </c>
      <c r="G97" s="56">
        <v>18</v>
      </c>
      <c r="H97" s="56">
        <v>4</v>
      </c>
      <c r="I97" s="56">
        <v>22</v>
      </c>
      <c r="J97" s="56"/>
      <c r="K97" s="56">
        <v>22</v>
      </c>
      <c r="L97" s="104"/>
      <c r="M97" s="104"/>
      <c r="N97" s="68" t="s">
        <v>784</v>
      </c>
    </row>
    <row r="98" spans="1:14" s="53" customFormat="1" ht="15.75" customHeight="1" x14ac:dyDescent="0.25">
      <c r="A98" s="85" t="s">
        <v>16</v>
      </c>
      <c r="B98" s="71">
        <v>91</v>
      </c>
      <c r="C98" s="68" t="s">
        <v>15</v>
      </c>
      <c r="D98" s="182" t="s">
        <v>1040</v>
      </c>
      <c r="E98" s="68" t="s">
        <v>923</v>
      </c>
      <c r="F98" s="81" t="s">
        <v>90</v>
      </c>
      <c r="G98" s="56">
        <v>22</v>
      </c>
      <c r="H98" s="68">
        <v>0</v>
      </c>
      <c r="I98" s="68">
        <v>22</v>
      </c>
      <c r="J98" s="68"/>
      <c r="K98" s="68">
        <v>22</v>
      </c>
      <c r="L98" s="54"/>
      <c r="M98" s="64"/>
      <c r="N98" s="96" t="s">
        <v>943</v>
      </c>
    </row>
    <row r="99" spans="1:14" s="53" customFormat="1" ht="15.75" customHeight="1" x14ac:dyDescent="0.25">
      <c r="A99" s="85" t="s">
        <v>16</v>
      </c>
      <c r="B99" s="71">
        <v>92</v>
      </c>
      <c r="C99" s="94" t="s">
        <v>15</v>
      </c>
      <c r="D99" s="111" t="s">
        <v>1271</v>
      </c>
      <c r="E99" s="186" t="s">
        <v>1138</v>
      </c>
      <c r="F99" s="292" t="s">
        <v>1272</v>
      </c>
      <c r="G99" s="96">
        <v>22</v>
      </c>
      <c r="H99" s="96">
        <v>0</v>
      </c>
      <c r="I99" s="96">
        <v>22</v>
      </c>
      <c r="J99" s="56"/>
      <c r="K99" s="96">
        <v>22</v>
      </c>
      <c r="L99" s="64"/>
      <c r="M99" s="64"/>
      <c r="N99" s="47" t="s">
        <v>1169</v>
      </c>
    </row>
    <row r="100" spans="1:14" s="53" customFormat="1" ht="15.75" customHeight="1" x14ac:dyDescent="0.25">
      <c r="A100" s="85" t="s">
        <v>16</v>
      </c>
      <c r="B100" s="71">
        <v>93</v>
      </c>
      <c r="C100" s="68" t="s">
        <v>15</v>
      </c>
      <c r="D100" s="111" t="s">
        <v>1428</v>
      </c>
      <c r="E100" s="68" t="s">
        <v>1365</v>
      </c>
      <c r="F100" s="134" t="s">
        <v>1427</v>
      </c>
      <c r="G100" s="208">
        <v>22</v>
      </c>
      <c r="H100" s="208">
        <v>0</v>
      </c>
      <c r="I100" s="174">
        <v>22</v>
      </c>
      <c r="J100" s="68"/>
      <c r="K100" s="174">
        <v>22</v>
      </c>
      <c r="L100" s="65"/>
      <c r="M100" s="65"/>
      <c r="N100" s="68" t="s">
        <v>1416</v>
      </c>
    </row>
    <row r="101" spans="1:14" s="53" customFormat="1" ht="15.75" customHeight="1" x14ac:dyDescent="0.25">
      <c r="A101" s="85" t="s">
        <v>16</v>
      </c>
      <c r="B101" s="71">
        <v>94</v>
      </c>
      <c r="C101" s="68" t="s">
        <v>15</v>
      </c>
      <c r="D101" s="96" t="s">
        <v>106</v>
      </c>
      <c r="E101" s="96" t="s">
        <v>89</v>
      </c>
      <c r="F101" s="73" t="s">
        <v>96</v>
      </c>
      <c r="G101" s="180">
        <v>21</v>
      </c>
      <c r="H101" s="180">
        <v>0</v>
      </c>
      <c r="I101" s="180">
        <v>21</v>
      </c>
      <c r="J101" s="180"/>
      <c r="K101" s="180">
        <v>21</v>
      </c>
      <c r="L101" s="65"/>
      <c r="M101" s="64"/>
      <c r="N101" s="68" t="s">
        <v>37</v>
      </c>
    </row>
    <row r="102" spans="1:14" s="53" customFormat="1" ht="15.75" customHeight="1" x14ac:dyDescent="0.25">
      <c r="A102" s="85" t="s">
        <v>16</v>
      </c>
      <c r="B102" s="71">
        <v>95</v>
      </c>
      <c r="C102" s="68" t="s">
        <v>15</v>
      </c>
      <c r="D102" s="68" t="s">
        <v>395</v>
      </c>
      <c r="E102" s="68" t="s">
        <v>396</v>
      </c>
      <c r="F102" s="114" t="s">
        <v>101</v>
      </c>
      <c r="G102" s="184">
        <v>21</v>
      </c>
      <c r="H102" s="184">
        <v>0</v>
      </c>
      <c r="I102" s="184">
        <v>21</v>
      </c>
      <c r="J102" s="173"/>
      <c r="K102" s="184">
        <v>21</v>
      </c>
      <c r="L102" s="65"/>
      <c r="M102" s="65"/>
      <c r="N102" s="96" t="s">
        <v>377</v>
      </c>
    </row>
    <row r="103" spans="1:14" s="53" customFormat="1" ht="15.75" customHeight="1" x14ac:dyDescent="0.25">
      <c r="A103" s="85" t="s">
        <v>16</v>
      </c>
      <c r="B103" s="71">
        <v>96</v>
      </c>
      <c r="C103" s="68" t="s">
        <v>15</v>
      </c>
      <c r="D103" s="68" t="s">
        <v>535</v>
      </c>
      <c r="E103" s="68" t="s">
        <v>524</v>
      </c>
      <c r="F103" s="113" t="s">
        <v>533</v>
      </c>
      <c r="G103" s="184">
        <v>21</v>
      </c>
      <c r="H103" s="184">
        <v>0</v>
      </c>
      <c r="I103" s="184">
        <v>21</v>
      </c>
      <c r="J103" s="173"/>
      <c r="K103" s="184">
        <v>21</v>
      </c>
      <c r="L103" s="65"/>
      <c r="M103" s="65"/>
      <c r="N103" s="186" t="s">
        <v>516</v>
      </c>
    </row>
    <row r="104" spans="1:14" s="53" customFormat="1" ht="15.75" customHeight="1" x14ac:dyDescent="0.25">
      <c r="A104" s="65" t="s">
        <v>663</v>
      </c>
      <c r="B104" s="71">
        <v>97</v>
      </c>
      <c r="C104" s="181" t="s">
        <v>20</v>
      </c>
      <c r="D104" s="186" t="s">
        <v>705</v>
      </c>
      <c r="E104" s="21" t="s">
        <v>665</v>
      </c>
      <c r="F104" s="81" t="s">
        <v>700</v>
      </c>
      <c r="G104" s="206">
        <v>21</v>
      </c>
      <c r="H104" s="206">
        <v>0</v>
      </c>
      <c r="I104" s="103">
        <f>G104+H104</f>
        <v>21</v>
      </c>
      <c r="J104" s="68"/>
      <c r="K104" s="103">
        <f>I104+J104</f>
        <v>21</v>
      </c>
      <c r="L104" s="60"/>
      <c r="M104" s="64"/>
      <c r="N104" s="56" t="s">
        <v>680</v>
      </c>
    </row>
    <row r="105" spans="1:14" s="53" customFormat="1" ht="15.75" customHeight="1" x14ac:dyDescent="0.25">
      <c r="A105" s="85" t="s">
        <v>16</v>
      </c>
      <c r="B105" s="71">
        <v>98</v>
      </c>
      <c r="C105" s="68" t="s">
        <v>15</v>
      </c>
      <c r="D105" s="182" t="s">
        <v>1124</v>
      </c>
      <c r="E105" s="56" t="s">
        <v>1101</v>
      </c>
      <c r="F105" s="84" t="s">
        <v>90</v>
      </c>
      <c r="G105" s="182">
        <v>21</v>
      </c>
      <c r="H105" s="182">
        <v>0</v>
      </c>
      <c r="I105" s="182">
        <v>21</v>
      </c>
      <c r="J105" s="56"/>
      <c r="K105" s="182">
        <v>21</v>
      </c>
      <c r="L105" s="64"/>
      <c r="M105" s="64"/>
      <c r="N105" s="56" t="s">
        <v>1091</v>
      </c>
    </row>
    <row r="106" spans="1:14" s="53" customFormat="1" ht="15.75" customHeight="1" x14ac:dyDescent="0.25">
      <c r="A106" s="85" t="s">
        <v>16</v>
      </c>
      <c r="B106" s="71">
        <v>99</v>
      </c>
      <c r="C106" s="94" t="s">
        <v>15</v>
      </c>
      <c r="D106" s="209" t="s">
        <v>1125</v>
      </c>
      <c r="E106" s="94" t="s">
        <v>1101</v>
      </c>
      <c r="F106" s="86" t="s">
        <v>101</v>
      </c>
      <c r="G106" s="181">
        <v>21</v>
      </c>
      <c r="H106" s="181">
        <v>0</v>
      </c>
      <c r="I106" s="181">
        <v>21</v>
      </c>
      <c r="J106" s="181"/>
      <c r="K106" s="181">
        <v>21</v>
      </c>
      <c r="L106" s="57"/>
      <c r="M106" s="57"/>
      <c r="N106" s="94" t="s">
        <v>1102</v>
      </c>
    </row>
    <row r="107" spans="1:14" s="53" customFormat="1" ht="15.75" customHeight="1" x14ac:dyDescent="0.25">
      <c r="A107" s="85" t="s">
        <v>16</v>
      </c>
      <c r="B107" s="71">
        <v>100</v>
      </c>
      <c r="C107" s="68" t="s">
        <v>15</v>
      </c>
      <c r="D107" s="96" t="s">
        <v>1126</v>
      </c>
      <c r="E107" s="68" t="s">
        <v>1101</v>
      </c>
      <c r="F107" s="81" t="s">
        <v>101</v>
      </c>
      <c r="G107" s="56">
        <v>21</v>
      </c>
      <c r="H107" s="56">
        <v>0</v>
      </c>
      <c r="I107" s="56">
        <v>21</v>
      </c>
      <c r="J107" s="56"/>
      <c r="K107" s="56">
        <v>21</v>
      </c>
      <c r="L107" s="64"/>
      <c r="M107" s="64"/>
      <c r="N107" s="96" t="s">
        <v>1102</v>
      </c>
    </row>
    <row r="108" spans="1:14" s="53" customFormat="1" ht="15.75" customHeight="1" x14ac:dyDescent="0.25">
      <c r="A108" s="85" t="s">
        <v>16</v>
      </c>
      <c r="B108" s="71">
        <v>101</v>
      </c>
      <c r="C108" s="68" t="s">
        <v>15</v>
      </c>
      <c r="D108" s="111" t="s">
        <v>1285</v>
      </c>
      <c r="E108" s="186" t="s">
        <v>1138</v>
      </c>
      <c r="F108" s="292" t="s">
        <v>1286</v>
      </c>
      <c r="G108" s="56">
        <v>21</v>
      </c>
      <c r="H108" s="56">
        <v>0</v>
      </c>
      <c r="I108" s="56">
        <v>21</v>
      </c>
      <c r="J108" s="56"/>
      <c r="K108" s="56">
        <v>21</v>
      </c>
      <c r="L108" s="64"/>
      <c r="M108" s="64"/>
      <c r="N108" s="47" t="s">
        <v>1169</v>
      </c>
    </row>
    <row r="109" spans="1:14" s="67" customFormat="1" ht="15.75" customHeight="1" x14ac:dyDescent="0.25">
      <c r="A109" s="85" t="s">
        <v>16</v>
      </c>
      <c r="B109" s="71">
        <v>102</v>
      </c>
      <c r="C109" s="68" t="s">
        <v>15</v>
      </c>
      <c r="D109" s="201" t="s">
        <v>601</v>
      </c>
      <c r="E109" s="68" t="s">
        <v>593</v>
      </c>
      <c r="F109" s="293" t="s">
        <v>103</v>
      </c>
      <c r="G109" s="188">
        <v>20</v>
      </c>
      <c r="H109" s="188">
        <v>0</v>
      </c>
      <c r="I109" s="188">
        <v>20</v>
      </c>
      <c r="J109" s="180"/>
      <c r="K109" s="188">
        <v>20</v>
      </c>
      <c r="L109" s="64"/>
      <c r="M109" s="64"/>
      <c r="N109" s="96" t="s">
        <v>602</v>
      </c>
    </row>
    <row r="110" spans="1:14" s="67" customFormat="1" ht="15.75" customHeight="1" x14ac:dyDescent="0.25">
      <c r="A110" s="85" t="s">
        <v>16</v>
      </c>
      <c r="B110" s="71">
        <v>103</v>
      </c>
      <c r="C110" s="176" t="s">
        <v>15</v>
      </c>
      <c r="D110" s="111" t="s">
        <v>1429</v>
      </c>
      <c r="E110" s="68" t="s">
        <v>1365</v>
      </c>
      <c r="F110" s="85" t="s">
        <v>1427</v>
      </c>
      <c r="G110" s="96">
        <v>20</v>
      </c>
      <c r="H110" s="96">
        <v>0</v>
      </c>
      <c r="I110" s="96">
        <v>20</v>
      </c>
      <c r="J110" s="56"/>
      <c r="K110" s="96">
        <v>20</v>
      </c>
      <c r="L110" s="64"/>
      <c r="M110" s="64"/>
      <c r="N110" s="68" t="s">
        <v>1416</v>
      </c>
    </row>
    <row r="111" spans="1:14" s="67" customFormat="1" ht="15.75" customHeight="1" x14ac:dyDescent="0.25">
      <c r="A111" s="85" t="s">
        <v>16</v>
      </c>
      <c r="B111" s="71">
        <v>104</v>
      </c>
      <c r="C111" s="68" t="s">
        <v>15</v>
      </c>
      <c r="D111" s="68" t="s">
        <v>266</v>
      </c>
      <c r="E111" s="176" t="s">
        <v>234</v>
      </c>
      <c r="F111" s="73">
        <v>9</v>
      </c>
      <c r="G111" s="184">
        <v>19</v>
      </c>
      <c r="H111" s="184">
        <v>0</v>
      </c>
      <c r="I111" s="184">
        <v>19</v>
      </c>
      <c r="J111" s="173"/>
      <c r="K111" s="184">
        <v>19</v>
      </c>
      <c r="L111" s="65"/>
      <c r="M111" s="65"/>
      <c r="N111" s="68" t="s">
        <v>242</v>
      </c>
    </row>
    <row r="112" spans="1:14" s="67" customFormat="1" ht="15.75" customHeight="1" x14ac:dyDescent="0.25">
      <c r="A112" s="85" t="s">
        <v>16</v>
      </c>
      <c r="B112" s="71">
        <v>105</v>
      </c>
      <c r="C112" s="68" t="s">
        <v>15</v>
      </c>
      <c r="D112" s="124" t="s">
        <v>569</v>
      </c>
      <c r="E112" s="173" t="s">
        <v>548</v>
      </c>
      <c r="F112" s="113" t="s">
        <v>90</v>
      </c>
      <c r="G112" s="180">
        <v>19</v>
      </c>
      <c r="H112" s="180">
        <v>0</v>
      </c>
      <c r="I112" s="180">
        <f>SUM(G112:H112)</f>
        <v>19</v>
      </c>
      <c r="J112" s="180"/>
      <c r="K112" s="180">
        <f>SUM(I112:J112)</f>
        <v>19</v>
      </c>
      <c r="L112" s="113"/>
      <c r="M112" s="113"/>
      <c r="N112" s="111" t="s">
        <v>563</v>
      </c>
    </row>
    <row r="113" spans="1:14" s="67" customFormat="1" x14ac:dyDescent="0.25">
      <c r="A113" s="65" t="s">
        <v>663</v>
      </c>
      <c r="B113" s="71">
        <v>106</v>
      </c>
      <c r="C113" s="68" t="s">
        <v>15</v>
      </c>
      <c r="D113" s="186" t="s">
        <v>706</v>
      </c>
      <c r="E113" s="21" t="s">
        <v>665</v>
      </c>
      <c r="F113" s="81" t="s">
        <v>695</v>
      </c>
      <c r="G113" s="103">
        <v>19</v>
      </c>
      <c r="H113" s="103">
        <v>0</v>
      </c>
      <c r="I113" s="103">
        <f>G113+H113</f>
        <v>19</v>
      </c>
      <c r="J113" s="68"/>
      <c r="K113" s="103">
        <f>I113+J113</f>
        <v>19</v>
      </c>
      <c r="L113" s="60"/>
      <c r="M113" s="54"/>
      <c r="N113" s="56" t="s">
        <v>680</v>
      </c>
    </row>
    <row r="114" spans="1:14" s="67" customFormat="1" x14ac:dyDescent="0.25">
      <c r="A114" s="85" t="s">
        <v>16</v>
      </c>
      <c r="B114" s="71">
        <v>107</v>
      </c>
      <c r="C114" s="68" t="s">
        <v>15</v>
      </c>
      <c r="D114" s="111" t="s">
        <v>1277</v>
      </c>
      <c r="E114" s="186" t="s">
        <v>1138</v>
      </c>
      <c r="F114" s="292" t="s">
        <v>1278</v>
      </c>
      <c r="G114" s="201">
        <v>19</v>
      </c>
      <c r="H114" s="201">
        <v>0</v>
      </c>
      <c r="I114" s="201">
        <v>19</v>
      </c>
      <c r="J114" s="56"/>
      <c r="K114" s="201">
        <v>19</v>
      </c>
      <c r="L114" s="64"/>
      <c r="M114" s="64"/>
      <c r="N114" s="47" t="s">
        <v>1169</v>
      </c>
    </row>
    <row r="115" spans="1:14" s="67" customFormat="1" ht="15.75" customHeight="1" x14ac:dyDescent="0.25">
      <c r="A115" s="85" t="s">
        <v>16</v>
      </c>
      <c r="B115" s="71">
        <v>108</v>
      </c>
      <c r="C115" s="85" t="s">
        <v>15</v>
      </c>
      <c r="D115" s="89" t="s">
        <v>1470</v>
      </c>
      <c r="E115" s="85" t="s">
        <v>1462</v>
      </c>
      <c r="F115" s="56" t="s">
        <v>101</v>
      </c>
      <c r="G115" s="96">
        <v>19</v>
      </c>
      <c r="H115" s="68">
        <v>0</v>
      </c>
      <c r="I115" s="68">
        <v>19</v>
      </c>
      <c r="J115" s="68"/>
      <c r="K115" s="68">
        <v>19</v>
      </c>
      <c r="L115" s="54"/>
      <c r="M115" s="64"/>
      <c r="N115" s="83" t="s">
        <v>1463</v>
      </c>
    </row>
    <row r="116" spans="1:14" s="67" customFormat="1" x14ac:dyDescent="0.25">
      <c r="A116" s="85" t="s">
        <v>16</v>
      </c>
      <c r="B116" s="71">
        <v>109</v>
      </c>
      <c r="C116" s="68" t="s">
        <v>15</v>
      </c>
      <c r="D116" s="201" t="s">
        <v>398</v>
      </c>
      <c r="E116" s="68" t="s">
        <v>376</v>
      </c>
      <c r="F116" s="293" t="s">
        <v>90</v>
      </c>
      <c r="G116" s="188">
        <v>18</v>
      </c>
      <c r="H116" s="188">
        <v>0</v>
      </c>
      <c r="I116" s="188">
        <v>18</v>
      </c>
      <c r="J116" s="180"/>
      <c r="K116" s="188">
        <v>18</v>
      </c>
      <c r="L116" s="64"/>
      <c r="M116" s="64"/>
      <c r="N116" s="212" t="s">
        <v>377</v>
      </c>
    </row>
    <row r="117" spans="1:14" s="67" customFormat="1" x14ac:dyDescent="0.25">
      <c r="A117" s="85" t="s">
        <v>16</v>
      </c>
      <c r="B117" s="71">
        <v>110</v>
      </c>
      <c r="C117" s="68" t="s">
        <v>15</v>
      </c>
      <c r="D117" s="68" t="s">
        <v>1042</v>
      </c>
      <c r="E117" s="96" t="s">
        <v>923</v>
      </c>
      <c r="F117" s="81" t="s">
        <v>90</v>
      </c>
      <c r="G117" s="56">
        <v>18</v>
      </c>
      <c r="H117" s="103">
        <v>0</v>
      </c>
      <c r="I117" s="103">
        <v>18</v>
      </c>
      <c r="J117" s="68"/>
      <c r="K117" s="103">
        <v>18</v>
      </c>
      <c r="L117" s="65"/>
      <c r="M117" s="65"/>
      <c r="N117" s="96" t="s">
        <v>943</v>
      </c>
    </row>
    <row r="118" spans="1:14" s="67" customFormat="1" x14ac:dyDescent="0.25">
      <c r="A118" s="85" t="s">
        <v>16</v>
      </c>
      <c r="B118" s="71">
        <v>111</v>
      </c>
      <c r="C118" s="94" t="s">
        <v>15</v>
      </c>
      <c r="D118" s="209" t="s">
        <v>1048</v>
      </c>
      <c r="E118" s="96" t="s">
        <v>923</v>
      </c>
      <c r="F118" s="85" t="s">
        <v>101</v>
      </c>
      <c r="G118" s="68">
        <v>18</v>
      </c>
      <c r="H118" s="181">
        <v>0</v>
      </c>
      <c r="I118" s="181">
        <v>18</v>
      </c>
      <c r="J118" s="181"/>
      <c r="K118" s="181">
        <v>18</v>
      </c>
      <c r="L118" s="57"/>
      <c r="M118" s="57"/>
      <c r="N118" s="94" t="s">
        <v>943</v>
      </c>
    </row>
    <row r="119" spans="1:14" s="67" customFormat="1" x14ac:dyDescent="0.25">
      <c r="A119" s="85" t="s">
        <v>16</v>
      </c>
      <c r="B119" s="71">
        <v>112</v>
      </c>
      <c r="C119" s="94" t="s">
        <v>15</v>
      </c>
      <c r="D119" s="182" t="s">
        <v>1055</v>
      </c>
      <c r="E119" s="68" t="s">
        <v>923</v>
      </c>
      <c r="F119" s="81" t="s">
        <v>103</v>
      </c>
      <c r="G119" s="96">
        <v>18</v>
      </c>
      <c r="H119" s="68">
        <v>0</v>
      </c>
      <c r="I119" s="68">
        <v>18</v>
      </c>
      <c r="J119" s="68"/>
      <c r="K119" s="68">
        <v>18</v>
      </c>
      <c r="L119" s="54"/>
      <c r="M119" s="64"/>
      <c r="N119" s="96" t="s">
        <v>993</v>
      </c>
    </row>
    <row r="120" spans="1:14" s="67" customFormat="1" x14ac:dyDescent="0.25">
      <c r="A120" s="85" t="s">
        <v>16</v>
      </c>
      <c r="B120" s="71">
        <v>113</v>
      </c>
      <c r="C120" s="68" t="s">
        <v>15</v>
      </c>
      <c r="D120" s="201" t="s">
        <v>1127</v>
      </c>
      <c r="E120" s="68" t="s">
        <v>1101</v>
      </c>
      <c r="F120" s="291" t="s">
        <v>103</v>
      </c>
      <c r="G120" s="201">
        <v>18</v>
      </c>
      <c r="H120" s="201">
        <v>0</v>
      </c>
      <c r="I120" s="201">
        <v>18</v>
      </c>
      <c r="J120" s="56"/>
      <c r="K120" s="201">
        <v>18</v>
      </c>
      <c r="L120" s="64"/>
      <c r="M120" s="64"/>
      <c r="N120" s="96" t="s">
        <v>1102</v>
      </c>
    </row>
    <row r="121" spans="1:14" s="67" customFormat="1" x14ac:dyDescent="0.25">
      <c r="A121" s="85" t="s">
        <v>16</v>
      </c>
      <c r="B121" s="71">
        <v>114</v>
      </c>
      <c r="C121" s="68" t="s">
        <v>15</v>
      </c>
      <c r="D121" s="182" t="s">
        <v>1128</v>
      </c>
      <c r="E121" s="56" t="s">
        <v>1101</v>
      </c>
      <c r="F121" s="84" t="s">
        <v>103</v>
      </c>
      <c r="G121" s="182">
        <v>18</v>
      </c>
      <c r="H121" s="182">
        <v>0</v>
      </c>
      <c r="I121" s="182">
        <v>18</v>
      </c>
      <c r="J121" s="56"/>
      <c r="K121" s="182">
        <v>18</v>
      </c>
      <c r="L121" s="64"/>
      <c r="M121" s="64"/>
      <c r="N121" s="183" t="s">
        <v>1102</v>
      </c>
    </row>
    <row r="122" spans="1:14" s="67" customFormat="1" x14ac:dyDescent="0.25">
      <c r="A122" s="85" t="s">
        <v>16</v>
      </c>
      <c r="B122" s="71">
        <v>115</v>
      </c>
      <c r="C122" s="68" t="s">
        <v>15</v>
      </c>
      <c r="D122" s="182" t="s">
        <v>1129</v>
      </c>
      <c r="E122" s="56" t="s">
        <v>1101</v>
      </c>
      <c r="F122" s="84" t="s">
        <v>103</v>
      </c>
      <c r="G122" s="182">
        <v>18</v>
      </c>
      <c r="H122" s="182">
        <v>0</v>
      </c>
      <c r="I122" s="182">
        <v>18</v>
      </c>
      <c r="J122" s="56"/>
      <c r="K122" s="182">
        <v>18</v>
      </c>
      <c r="L122" s="64"/>
      <c r="M122" s="64"/>
      <c r="N122" s="183" t="s">
        <v>1102</v>
      </c>
    </row>
    <row r="123" spans="1:14" s="67" customFormat="1" ht="31.5" x14ac:dyDescent="0.25">
      <c r="A123" s="85" t="s">
        <v>16</v>
      </c>
      <c r="B123" s="71">
        <v>116</v>
      </c>
      <c r="C123" s="68" t="s">
        <v>15</v>
      </c>
      <c r="D123" s="68" t="s">
        <v>1130</v>
      </c>
      <c r="E123" s="68" t="s">
        <v>1101</v>
      </c>
      <c r="F123" s="85" t="s">
        <v>103</v>
      </c>
      <c r="G123" s="103">
        <v>18</v>
      </c>
      <c r="H123" s="103">
        <v>0</v>
      </c>
      <c r="I123" s="103">
        <v>18</v>
      </c>
      <c r="J123" s="68"/>
      <c r="K123" s="103">
        <v>18</v>
      </c>
      <c r="L123" s="64"/>
      <c r="M123" s="65"/>
      <c r="N123" s="68" t="s">
        <v>1102</v>
      </c>
    </row>
    <row r="124" spans="1:14" s="67" customFormat="1" x14ac:dyDescent="0.25">
      <c r="A124" s="85" t="s">
        <v>16</v>
      </c>
      <c r="B124" s="71">
        <v>117</v>
      </c>
      <c r="C124" s="68" t="s">
        <v>15</v>
      </c>
      <c r="D124" s="186" t="s">
        <v>1263</v>
      </c>
      <c r="E124" s="186" t="s">
        <v>1138</v>
      </c>
      <c r="F124" s="292" t="s">
        <v>1264</v>
      </c>
      <c r="G124" s="201">
        <v>18</v>
      </c>
      <c r="H124" s="201">
        <v>0</v>
      </c>
      <c r="I124" s="201">
        <v>18</v>
      </c>
      <c r="J124" s="56"/>
      <c r="K124" s="201">
        <v>18</v>
      </c>
      <c r="L124" s="64"/>
      <c r="M124" s="64"/>
      <c r="N124" s="186" t="s">
        <v>1139</v>
      </c>
    </row>
    <row r="125" spans="1:14" s="67" customFormat="1" x14ac:dyDescent="0.25">
      <c r="A125" s="85" t="s">
        <v>16</v>
      </c>
      <c r="B125" s="71">
        <v>118</v>
      </c>
      <c r="C125" s="68" t="s">
        <v>15</v>
      </c>
      <c r="D125" s="111" t="s">
        <v>1293</v>
      </c>
      <c r="E125" s="186" t="s">
        <v>1138</v>
      </c>
      <c r="F125" s="292" t="s">
        <v>1294</v>
      </c>
      <c r="G125" s="56">
        <v>18</v>
      </c>
      <c r="H125" s="56">
        <v>0</v>
      </c>
      <c r="I125" s="56">
        <v>18</v>
      </c>
      <c r="J125" s="56"/>
      <c r="K125" s="56">
        <v>18</v>
      </c>
      <c r="L125" s="64"/>
      <c r="M125" s="64"/>
      <c r="N125" s="47" t="s">
        <v>1169</v>
      </c>
    </row>
    <row r="126" spans="1:14" s="67" customFormat="1" x14ac:dyDescent="0.25">
      <c r="A126" s="85" t="s">
        <v>16</v>
      </c>
      <c r="B126" s="71">
        <v>119</v>
      </c>
      <c r="C126" s="68" t="s">
        <v>15</v>
      </c>
      <c r="D126" s="111" t="s">
        <v>1287</v>
      </c>
      <c r="E126" s="186" t="s">
        <v>1138</v>
      </c>
      <c r="F126" s="292" t="s">
        <v>1288</v>
      </c>
      <c r="G126" s="103">
        <v>17</v>
      </c>
      <c r="H126" s="103">
        <v>0</v>
      </c>
      <c r="I126" s="192">
        <v>17</v>
      </c>
      <c r="J126" s="192"/>
      <c r="K126" s="192">
        <v>17</v>
      </c>
      <c r="L126" s="57"/>
      <c r="M126" s="57"/>
      <c r="N126" s="47" t="s">
        <v>1169</v>
      </c>
    </row>
    <row r="127" spans="1:14" s="67" customFormat="1" x14ac:dyDescent="0.25">
      <c r="A127" s="85" t="s">
        <v>16</v>
      </c>
      <c r="B127" s="71">
        <v>120</v>
      </c>
      <c r="C127" s="68" t="s">
        <v>15</v>
      </c>
      <c r="D127" s="201" t="s">
        <v>1436</v>
      </c>
      <c r="E127" s="68" t="s">
        <v>1365</v>
      </c>
      <c r="F127" s="291" t="s">
        <v>588</v>
      </c>
      <c r="G127" s="201">
        <v>17</v>
      </c>
      <c r="H127" s="201">
        <v>0</v>
      </c>
      <c r="I127" s="201">
        <v>17</v>
      </c>
      <c r="J127" s="56"/>
      <c r="K127" s="201">
        <v>17</v>
      </c>
      <c r="L127" s="64"/>
      <c r="M127" s="64"/>
      <c r="N127" s="96" t="s">
        <v>1398</v>
      </c>
    </row>
    <row r="128" spans="1:14" s="67" customFormat="1" x14ac:dyDescent="0.25">
      <c r="A128" s="85" t="s">
        <v>16</v>
      </c>
      <c r="B128" s="71">
        <v>121</v>
      </c>
      <c r="C128" s="68" t="s">
        <v>15</v>
      </c>
      <c r="D128" s="201" t="s">
        <v>394</v>
      </c>
      <c r="E128" s="68" t="s">
        <v>376</v>
      </c>
      <c r="F128" s="293" t="s">
        <v>101</v>
      </c>
      <c r="G128" s="188">
        <v>16</v>
      </c>
      <c r="H128" s="188">
        <v>0</v>
      </c>
      <c r="I128" s="188">
        <v>16</v>
      </c>
      <c r="J128" s="180"/>
      <c r="K128" s="188">
        <v>16</v>
      </c>
      <c r="L128" s="64"/>
      <c r="M128" s="64"/>
      <c r="N128" s="96" t="s">
        <v>377</v>
      </c>
    </row>
    <row r="129" spans="1:14" s="67" customFormat="1" x14ac:dyDescent="0.25">
      <c r="A129" s="65" t="s">
        <v>663</v>
      </c>
      <c r="B129" s="71">
        <v>122</v>
      </c>
      <c r="C129" s="68" t="s">
        <v>15</v>
      </c>
      <c r="D129" s="68" t="s">
        <v>880</v>
      </c>
      <c r="E129" s="68" t="s">
        <v>726</v>
      </c>
      <c r="F129" s="85" t="s">
        <v>90</v>
      </c>
      <c r="G129" s="56">
        <v>14</v>
      </c>
      <c r="H129" s="56">
        <v>2</v>
      </c>
      <c r="I129" s="56">
        <v>16</v>
      </c>
      <c r="J129" s="56"/>
      <c r="K129" s="56">
        <v>16</v>
      </c>
      <c r="L129" s="104"/>
      <c r="M129" s="104"/>
      <c r="N129" s="68" t="s">
        <v>784</v>
      </c>
    </row>
    <row r="130" spans="1:14" s="67" customFormat="1" ht="15.75" customHeight="1" x14ac:dyDescent="0.25">
      <c r="A130" s="65" t="s">
        <v>663</v>
      </c>
      <c r="B130" s="71">
        <v>123</v>
      </c>
      <c r="C130" s="68" t="s">
        <v>15</v>
      </c>
      <c r="D130" s="68" t="s">
        <v>881</v>
      </c>
      <c r="E130" s="68" t="s">
        <v>726</v>
      </c>
      <c r="F130" s="81" t="s">
        <v>101</v>
      </c>
      <c r="G130" s="56">
        <v>16</v>
      </c>
      <c r="H130" s="56">
        <v>0</v>
      </c>
      <c r="I130" s="56">
        <v>16</v>
      </c>
      <c r="J130" s="56"/>
      <c r="K130" s="56">
        <v>16</v>
      </c>
      <c r="L130" s="104"/>
      <c r="M130" s="104"/>
      <c r="N130" s="68" t="s">
        <v>784</v>
      </c>
    </row>
    <row r="131" spans="1:14" s="67" customFormat="1" ht="15.75" customHeight="1" x14ac:dyDescent="0.25">
      <c r="A131" s="65" t="s">
        <v>663</v>
      </c>
      <c r="B131" s="71">
        <v>124</v>
      </c>
      <c r="C131" s="68" t="s">
        <v>15</v>
      </c>
      <c r="D131" s="68" t="s">
        <v>886</v>
      </c>
      <c r="E131" s="68" t="s">
        <v>726</v>
      </c>
      <c r="F131" s="81" t="s">
        <v>101</v>
      </c>
      <c r="G131" s="56">
        <v>14</v>
      </c>
      <c r="H131" s="56">
        <v>2</v>
      </c>
      <c r="I131" s="56">
        <v>16</v>
      </c>
      <c r="J131" s="56"/>
      <c r="K131" s="56">
        <v>16</v>
      </c>
      <c r="L131" s="104"/>
      <c r="M131" s="104"/>
      <c r="N131" s="68" t="s">
        <v>784</v>
      </c>
    </row>
    <row r="132" spans="1:14" s="67" customFormat="1" ht="15.75" customHeight="1" x14ac:dyDescent="0.25">
      <c r="A132" s="85" t="s">
        <v>16</v>
      </c>
      <c r="B132" s="71">
        <v>125</v>
      </c>
      <c r="C132" s="68" t="s">
        <v>15</v>
      </c>
      <c r="D132" s="111" t="s">
        <v>1279</v>
      </c>
      <c r="E132" s="186" t="s">
        <v>1138</v>
      </c>
      <c r="F132" s="292" t="s">
        <v>1280</v>
      </c>
      <c r="G132" s="56">
        <v>11</v>
      </c>
      <c r="H132" s="56">
        <v>5</v>
      </c>
      <c r="I132" s="56">
        <v>16</v>
      </c>
      <c r="J132" s="56"/>
      <c r="K132" s="56">
        <v>16</v>
      </c>
      <c r="L132" s="64"/>
      <c r="M132" s="64"/>
      <c r="N132" s="47" t="s">
        <v>1169</v>
      </c>
    </row>
    <row r="133" spans="1:14" s="67" customFormat="1" ht="15.75" customHeight="1" x14ac:dyDescent="0.25">
      <c r="A133" s="85" t="s">
        <v>16</v>
      </c>
      <c r="B133" s="71">
        <v>126</v>
      </c>
      <c r="C133" s="94" t="s">
        <v>15</v>
      </c>
      <c r="D133" s="96" t="s">
        <v>400</v>
      </c>
      <c r="E133" s="68" t="s">
        <v>376</v>
      </c>
      <c r="F133" s="73" t="s">
        <v>103</v>
      </c>
      <c r="G133" s="111">
        <v>15</v>
      </c>
      <c r="H133" s="111">
        <v>0</v>
      </c>
      <c r="I133" s="111">
        <v>15</v>
      </c>
      <c r="J133" s="111"/>
      <c r="K133" s="111">
        <v>15</v>
      </c>
      <c r="L133" s="64"/>
      <c r="M133" s="54"/>
      <c r="N133" s="68" t="s">
        <v>384</v>
      </c>
    </row>
    <row r="134" spans="1:14" s="67" customFormat="1" x14ac:dyDescent="0.25">
      <c r="A134" s="85" t="s">
        <v>16</v>
      </c>
      <c r="B134" s="71">
        <v>127</v>
      </c>
      <c r="C134" s="68" t="s">
        <v>15</v>
      </c>
      <c r="D134" s="182" t="s">
        <v>600</v>
      </c>
      <c r="E134" s="68" t="s">
        <v>593</v>
      </c>
      <c r="F134" s="113" t="s">
        <v>90</v>
      </c>
      <c r="G134" s="111">
        <v>15</v>
      </c>
      <c r="H134" s="173">
        <v>0</v>
      </c>
      <c r="I134" s="173">
        <v>15</v>
      </c>
      <c r="J134" s="173"/>
      <c r="K134" s="173">
        <v>15</v>
      </c>
      <c r="L134" s="54"/>
      <c r="M134" s="64"/>
      <c r="N134" s="96" t="s">
        <v>599</v>
      </c>
    </row>
    <row r="135" spans="1:14" s="67" customFormat="1" x14ac:dyDescent="0.25">
      <c r="A135" s="65" t="s">
        <v>663</v>
      </c>
      <c r="B135" s="71">
        <v>128</v>
      </c>
      <c r="C135" s="68" t="s">
        <v>15</v>
      </c>
      <c r="D135" s="68" t="s">
        <v>874</v>
      </c>
      <c r="E135" s="68" t="s">
        <v>726</v>
      </c>
      <c r="F135" s="85" t="s">
        <v>90</v>
      </c>
      <c r="G135" s="56">
        <v>14</v>
      </c>
      <c r="H135" s="56">
        <v>1</v>
      </c>
      <c r="I135" s="56">
        <v>15</v>
      </c>
      <c r="J135" s="56"/>
      <c r="K135" s="56">
        <v>15</v>
      </c>
      <c r="L135" s="104"/>
      <c r="M135" s="104"/>
      <c r="N135" s="68" t="s">
        <v>784</v>
      </c>
    </row>
    <row r="136" spans="1:14" s="67" customFormat="1" x14ac:dyDescent="0.25">
      <c r="A136" s="85" t="s">
        <v>16</v>
      </c>
      <c r="B136" s="71">
        <v>129</v>
      </c>
      <c r="C136" s="68" t="s">
        <v>15</v>
      </c>
      <c r="D136" s="111" t="s">
        <v>1289</v>
      </c>
      <c r="E136" s="186" t="s">
        <v>1138</v>
      </c>
      <c r="F136" s="292" t="s">
        <v>1290</v>
      </c>
      <c r="G136" s="103">
        <v>12</v>
      </c>
      <c r="H136" s="103">
        <v>3</v>
      </c>
      <c r="I136" s="103">
        <v>15</v>
      </c>
      <c r="J136" s="68"/>
      <c r="K136" s="103">
        <v>15</v>
      </c>
      <c r="L136" s="65"/>
      <c r="M136" s="65"/>
      <c r="N136" s="47" t="s">
        <v>1169</v>
      </c>
    </row>
    <row r="137" spans="1:14" s="67" customFormat="1" x14ac:dyDescent="0.25">
      <c r="A137" s="65" t="s">
        <v>663</v>
      </c>
      <c r="B137" s="71">
        <v>130</v>
      </c>
      <c r="C137" s="68" t="s">
        <v>15</v>
      </c>
      <c r="D137" s="68" t="s">
        <v>869</v>
      </c>
      <c r="E137" s="68" t="s">
        <v>726</v>
      </c>
      <c r="F137" s="85" t="s">
        <v>90</v>
      </c>
      <c r="G137" s="103">
        <v>11</v>
      </c>
      <c r="H137" s="103">
        <v>4</v>
      </c>
      <c r="I137" s="103">
        <v>14</v>
      </c>
      <c r="J137" s="68"/>
      <c r="K137" s="103">
        <v>14</v>
      </c>
      <c r="L137" s="57"/>
      <c r="M137" s="65"/>
      <c r="N137" s="68" t="s">
        <v>784</v>
      </c>
    </row>
    <row r="138" spans="1:14" s="67" customFormat="1" x14ac:dyDescent="0.25">
      <c r="A138" s="65" t="s">
        <v>663</v>
      </c>
      <c r="B138" s="71">
        <v>131</v>
      </c>
      <c r="C138" s="68" t="s">
        <v>15</v>
      </c>
      <c r="D138" s="68" t="s">
        <v>872</v>
      </c>
      <c r="E138" s="68" t="s">
        <v>726</v>
      </c>
      <c r="F138" s="85" t="s">
        <v>90</v>
      </c>
      <c r="G138" s="56">
        <v>14</v>
      </c>
      <c r="H138" s="56">
        <v>0</v>
      </c>
      <c r="I138" s="56">
        <v>14</v>
      </c>
      <c r="J138" s="56"/>
      <c r="K138" s="56">
        <v>14</v>
      </c>
      <c r="L138" s="104"/>
      <c r="M138" s="104"/>
      <c r="N138" s="68" t="s">
        <v>784</v>
      </c>
    </row>
    <row r="139" spans="1:14" s="67" customFormat="1" x14ac:dyDescent="0.25">
      <c r="A139" s="65" t="s">
        <v>663</v>
      </c>
      <c r="B139" s="71">
        <v>132</v>
      </c>
      <c r="C139" s="68" t="s">
        <v>15</v>
      </c>
      <c r="D139" s="68" t="s">
        <v>873</v>
      </c>
      <c r="E139" s="68" t="s">
        <v>726</v>
      </c>
      <c r="F139" s="85" t="s">
        <v>90</v>
      </c>
      <c r="G139" s="56">
        <v>14</v>
      </c>
      <c r="H139" s="56">
        <v>0</v>
      </c>
      <c r="I139" s="56">
        <v>14</v>
      </c>
      <c r="J139" s="56"/>
      <c r="K139" s="56">
        <v>14</v>
      </c>
      <c r="L139" s="104"/>
      <c r="M139" s="104"/>
      <c r="N139" s="68" t="s">
        <v>784</v>
      </c>
    </row>
    <row r="140" spans="1:14" s="67" customFormat="1" x14ac:dyDescent="0.25">
      <c r="A140" s="65" t="s">
        <v>663</v>
      </c>
      <c r="B140" s="71">
        <v>133</v>
      </c>
      <c r="C140" s="68" t="s">
        <v>15</v>
      </c>
      <c r="D140" s="68" t="s">
        <v>878</v>
      </c>
      <c r="E140" s="68" t="s">
        <v>726</v>
      </c>
      <c r="F140" s="85" t="s">
        <v>90</v>
      </c>
      <c r="G140" s="56">
        <v>12</v>
      </c>
      <c r="H140" s="56">
        <v>2</v>
      </c>
      <c r="I140" s="56">
        <v>14</v>
      </c>
      <c r="J140" s="56"/>
      <c r="K140" s="56">
        <v>14</v>
      </c>
      <c r="L140" s="104"/>
      <c r="M140" s="104"/>
      <c r="N140" s="68" t="s">
        <v>784</v>
      </c>
    </row>
    <row r="141" spans="1:14" s="67" customFormat="1" x14ac:dyDescent="0.25">
      <c r="A141" s="65" t="s">
        <v>663</v>
      </c>
      <c r="B141" s="71">
        <v>134</v>
      </c>
      <c r="C141" s="68" t="s">
        <v>15</v>
      </c>
      <c r="D141" s="68" t="s">
        <v>882</v>
      </c>
      <c r="E141" s="68" t="s">
        <v>726</v>
      </c>
      <c r="F141" s="81" t="s">
        <v>101</v>
      </c>
      <c r="G141" s="56">
        <v>14</v>
      </c>
      <c r="H141" s="56">
        <v>0</v>
      </c>
      <c r="I141" s="56">
        <v>14</v>
      </c>
      <c r="J141" s="56"/>
      <c r="K141" s="56">
        <v>14</v>
      </c>
      <c r="L141" s="104"/>
      <c r="M141" s="104"/>
      <c r="N141" s="68" t="s">
        <v>784</v>
      </c>
    </row>
    <row r="142" spans="1:14" s="67" customFormat="1" x14ac:dyDescent="0.25">
      <c r="A142" s="65" t="s">
        <v>663</v>
      </c>
      <c r="B142" s="71">
        <v>135</v>
      </c>
      <c r="C142" s="68" t="s">
        <v>15</v>
      </c>
      <c r="D142" s="68" t="s">
        <v>884</v>
      </c>
      <c r="E142" s="68" t="s">
        <v>726</v>
      </c>
      <c r="F142" s="81" t="s">
        <v>101</v>
      </c>
      <c r="G142" s="56">
        <v>12</v>
      </c>
      <c r="H142" s="56">
        <v>2</v>
      </c>
      <c r="I142" s="56">
        <v>14</v>
      </c>
      <c r="J142" s="56"/>
      <c r="K142" s="56">
        <v>14</v>
      </c>
      <c r="L142" s="104"/>
      <c r="M142" s="104"/>
      <c r="N142" s="68" t="s">
        <v>784</v>
      </c>
    </row>
    <row r="143" spans="1:14" s="67" customFormat="1" ht="18.75" customHeight="1" x14ac:dyDescent="0.25">
      <c r="A143" s="65" t="s">
        <v>663</v>
      </c>
      <c r="B143" s="71">
        <v>136</v>
      </c>
      <c r="C143" s="68" t="s">
        <v>15</v>
      </c>
      <c r="D143" s="68" t="s">
        <v>894</v>
      </c>
      <c r="E143" s="68" t="s">
        <v>726</v>
      </c>
      <c r="F143" s="81" t="s">
        <v>101</v>
      </c>
      <c r="G143" s="56">
        <v>12</v>
      </c>
      <c r="H143" s="56">
        <v>2</v>
      </c>
      <c r="I143" s="56">
        <v>14</v>
      </c>
      <c r="J143" s="56"/>
      <c r="K143" s="56">
        <v>14</v>
      </c>
      <c r="L143" s="104"/>
      <c r="M143" s="104"/>
      <c r="N143" s="68" t="s">
        <v>784</v>
      </c>
    </row>
    <row r="144" spans="1:14" s="67" customFormat="1" x14ac:dyDescent="0.25">
      <c r="A144" s="65" t="s">
        <v>663</v>
      </c>
      <c r="B144" s="71">
        <v>137</v>
      </c>
      <c r="C144" s="68" t="s">
        <v>15</v>
      </c>
      <c r="D144" s="68" t="s">
        <v>871</v>
      </c>
      <c r="E144" s="68" t="s">
        <v>726</v>
      </c>
      <c r="F144" s="85" t="s">
        <v>90</v>
      </c>
      <c r="G144" s="56">
        <v>11</v>
      </c>
      <c r="H144" s="56">
        <v>2</v>
      </c>
      <c r="I144" s="56">
        <v>13</v>
      </c>
      <c r="J144" s="56"/>
      <c r="K144" s="56">
        <v>13</v>
      </c>
      <c r="L144" s="104"/>
      <c r="M144" s="104"/>
      <c r="N144" s="68" t="s">
        <v>784</v>
      </c>
    </row>
    <row r="145" spans="1:14" s="67" customFormat="1" x14ac:dyDescent="0.25">
      <c r="A145" s="85" t="s">
        <v>16</v>
      </c>
      <c r="B145" s="71">
        <v>138</v>
      </c>
      <c r="C145" s="68" t="s">
        <v>15</v>
      </c>
      <c r="D145" s="201" t="s">
        <v>1131</v>
      </c>
      <c r="E145" s="68" t="s">
        <v>1101</v>
      </c>
      <c r="F145" s="291" t="s">
        <v>90</v>
      </c>
      <c r="G145" s="201">
        <v>13</v>
      </c>
      <c r="H145" s="201">
        <v>0</v>
      </c>
      <c r="I145" s="201">
        <v>13</v>
      </c>
      <c r="J145" s="56"/>
      <c r="K145" s="201">
        <v>13</v>
      </c>
      <c r="L145" s="64"/>
      <c r="M145" s="64"/>
      <c r="N145" s="96" t="s">
        <v>1091</v>
      </c>
    </row>
    <row r="146" spans="1:14" s="67" customFormat="1" x14ac:dyDescent="0.25">
      <c r="A146" s="85" t="s">
        <v>16</v>
      </c>
      <c r="B146" s="71">
        <v>139</v>
      </c>
      <c r="C146" s="68" t="s">
        <v>15</v>
      </c>
      <c r="D146" s="96" t="s">
        <v>495</v>
      </c>
      <c r="E146" s="96" t="s">
        <v>483</v>
      </c>
      <c r="F146" s="73" t="s">
        <v>496</v>
      </c>
      <c r="G146" s="111">
        <v>12</v>
      </c>
      <c r="H146" s="111">
        <v>0</v>
      </c>
      <c r="I146" s="111">
        <v>12</v>
      </c>
      <c r="J146" s="180"/>
      <c r="K146" s="111">
        <v>12</v>
      </c>
      <c r="L146" s="64"/>
      <c r="M146" s="64"/>
      <c r="N146" s="68" t="s">
        <v>494</v>
      </c>
    </row>
    <row r="147" spans="1:14" s="67" customFormat="1" ht="15.75" customHeight="1" x14ac:dyDescent="0.25">
      <c r="A147" s="65" t="s">
        <v>663</v>
      </c>
      <c r="B147" s="71">
        <v>140</v>
      </c>
      <c r="C147" s="68" t="s">
        <v>15</v>
      </c>
      <c r="D147" s="68" t="s">
        <v>876</v>
      </c>
      <c r="E147" s="68" t="s">
        <v>726</v>
      </c>
      <c r="F147" s="85" t="s">
        <v>90</v>
      </c>
      <c r="G147" s="56">
        <v>12</v>
      </c>
      <c r="H147" s="56">
        <v>0</v>
      </c>
      <c r="I147" s="56">
        <v>12</v>
      </c>
      <c r="J147" s="56"/>
      <c r="K147" s="56">
        <v>12</v>
      </c>
      <c r="L147" s="104"/>
      <c r="M147" s="104"/>
      <c r="N147" s="68" t="s">
        <v>784</v>
      </c>
    </row>
    <row r="148" spans="1:14" s="67" customFormat="1" ht="15.75" customHeight="1" x14ac:dyDescent="0.25">
      <c r="A148" s="65" t="s">
        <v>663</v>
      </c>
      <c r="B148" s="71">
        <v>141</v>
      </c>
      <c r="C148" s="68" t="s">
        <v>15</v>
      </c>
      <c r="D148" s="68" t="s">
        <v>879</v>
      </c>
      <c r="E148" s="68" t="s">
        <v>726</v>
      </c>
      <c r="F148" s="85" t="s">
        <v>90</v>
      </c>
      <c r="G148" s="56">
        <v>12</v>
      </c>
      <c r="H148" s="56">
        <v>0</v>
      </c>
      <c r="I148" s="56">
        <v>12</v>
      </c>
      <c r="J148" s="56"/>
      <c r="K148" s="56">
        <v>12</v>
      </c>
      <c r="L148" s="104"/>
      <c r="M148" s="104"/>
      <c r="N148" s="68" t="s">
        <v>784</v>
      </c>
    </row>
    <row r="149" spans="1:14" s="67" customFormat="1" ht="15.75" customHeight="1" x14ac:dyDescent="0.25">
      <c r="A149" s="65" t="s">
        <v>663</v>
      </c>
      <c r="B149" s="71">
        <v>142</v>
      </c>
      <c r="C149" s="68" t="s">
        <v>15</v>
      </c>
      <c r="D149" s="68" t="s">
        <v>888</v>
      </c>
      <c r="E149" s="68" t="s">
        <v>726</v>
      </c>
      <c r="F149" s="81" t="s">
        <v>101</v>
      </c>
      <c r="G149" s="56">
        <v>12</v>
      </c>
      <c r="H149" s="56">
        <v>0</v>
      </c>
      <c r="I149" s="56">
        <v>12</v>
      </c>
      <c r="J149" s="56"/>
      <c r="K149" s="56">
        <v>12</v>
      </c>
      <c r="L149" s="104"/>
      <c r="M149" s="104"/>
      <c r="N149" s="68" t="s">
        <v>784</v>
      </c>
    </row>
    <row r="150" spans="1:14" s="67" customFormat="1" ht="15.75" customHeight="1" x14ac:dyDescent="0.25">
      <c r="A150" s="65" t="s">
        <v>663</v>
      </c>
      <c r="B150" s="71">
        <v>143</v>
      </c>
      <c r="C150" s="68" t="s">
        <v>15</v>
      </c>
      <c r="D150" s="68" t="s">
        <v>895</v>
      </c>
      <c r="E150" s="68" t="s">
        <v>726</v>
      </c>
      <c r="F150" s="81" t="s">
        <v>101</v>
      </c>
      <c r="G150" s="56">
        <v>12</v>
      </c>
      <c r="H150" s="56">
        <v>0</v>
      </c>
      <c r="I150" s="56">
        <v>12</v>
      </c>
      <c r="J150" s="56"/>
      <c r="K150" s="56">
        <v>12</v>
      </c>
      <c r="L150" s="104"/>
      <c r="M150" s="104"/>
      <c r="N150" s="68" t="s">
        <v>784</v>
      </c>
    </row>
    <row r="151" spans="1:14" s="67" customFormat="1" x14ac:dyDescent="0.25">
      <c r="A151" s="85" t="s">
        <v>16</v>
      </c>
      <c r="B151" s="71">
        <v>144</v>
      </c>
      <c r="C151" s="68" t="s">
        <v>15</v>
      </c>
      <c r="D151" s="186" t="s">
        <v>1297</v>
      </c>
      <c r="E151" s="186" t="s">
        <v>1138</v>
      </c>
      <c r="F151" s="292" t="s">
        <v>1298</v>
      </c>
      <c r="G151" s="56">
        <v>11</v>
      </c>
      <c r="H151" s="56">
        <v>0</v>
      </c>
      <c r="I151" s="56">
        <v>11</v>
      </c>
      <c r="J151" s="56"/>
      <c r="K151" s="56">
        <v>11</v>
      </c>
      <c r="L151" s="64"/>
      <c r="M151" s="64"/>
      <c r="N151" s="186" t="s">
        <v>1180</v>
      </c>
    </row>
    <row r="152" spans="1:14" s="67" customFormat="1" x14ac:dyDescent="0.25">
      <c r="A152" s="85" t="s">
        <v>16</v>
      </c>
      <c r="B152" s="71">
        <v>145</v>
      </c>
      <c r="C152" s="176" t="s">
        <v>15</v>
      </c>
      <c r="D152" s="56" t="s">
        <v>498</v>
      </c>
      <c r="E152" s="96" t="s">
        <v>483</v>
      </c>
      <c r="F152" s="73" t="s">
        <v>496</v>
      </c>
      <c r="G152" s="184">
        <v>10</v>
      </c>
      <c r="H152" s="184">
        <v>0</v>
      </c>
      <c r="I152" s="184">
        <v>10</v>
      </c>
      <c r="J152" s="180"/>
      <c r="K152" s="184">
        <v>10</v>
      </c>
      <c r="L152" s="64"/>
      <c r="M152" s="64"/>
      <c r="N152" s="68" t="s">
        <v>494</v>
      </c>
    </row>
    <row r="153" spans="1:14" s="67" customFormat="1" x14ac:dyDescent="0.25">
      <c r="A153" s="85" t="s">
        <v>16</v>
      </c>
      <c r="B153" s="71">
        <v>146</v>
      </c>
      <c r="C153" s="68" t="s">
        <v>15</v>
      </c>
      <c r="D153" s="96" t="s">
        <v>499</v>
      </c>
      <c r="E153" s="96" t="s">
        <v>483</v>
      </c>
      <c r="F153" s="73" t="s">
        <v>496</v>
      </c>
      <c r="G153" s="111">
        <v>10</v>
      </c>
      <c r="H153" s="111">
        <v>0</v>
      </c>
      <c r="I153" s="111">
        <v>10</v>
      </c>
      <c r="J153" s="180"/>
      <c r="K153" s="111">
        <v>10</v>
      </c>
      <c r="L153" s="64"/>
      <c r="M153" s="64"/>
      <c r="N153" s="68" t="s">
        <v>494</v>
      </c>
    </row>
    <row r="154" spans="1:14" s="67" customFormat="1" x14ac:dyDescent="0.25">
      <c r="A154" s="85" t="s">
        <v>16</v>
      </c>
      <c r="B154" s="71">
        <v>147</v>
      </c>
      <c r="C154" s="94" t="s">
        <v>15</v>
      </c>
      <c r="D154" s="204" t="s">
        <v>500</v>
      </c>
      <c r="E154" s="96" t="s">
        <v>483</v>
      </c>
      <c r="F154" s="113" t="s">
        <v>501</v>
      </c>
      <c r="G154" s="184">
        <v>10</v>
      </c>
      <c r="H154" s="184">
        <v>0</v>
      </c>
      <c r="I154" s="184">
        <v>10</v>
      </c>
      <c r="J154" s="111"/>
      <c r="K154" s="184">
        <v>10</v>
      </c>
      <c r="L154" s="64"/>
      <c r="M154" s="54"/>
      <c r="N154" s="68" t="s">
        <v>488</v>
      </c>
    </row>
    <row r="155" spans="1:14" s="67" customFormat="1" x14ac:dyDescent="0.25">
      <c r="A155" s="65" t="s">
        <v>663</v>
      </c>
      <c r="B155" s="71">
        <v>148</v>
      </c>
      <c r="C155" s="68" t="s">
        <v>15</v>
      </c>
      <c r="D155" s="207" t="s">
        <v>866</v>
      </c>
      <c r="E155" s="68" t="s">
        <v>726</v>
      </c>
      <c r="F155" s="85" t="s">
        <v>90</v>
      </c>
      <c r="G155" s="192">
        <v>10</v>
      </c>
      <c r="H155" s="192">
        <v>0</v>
      </c>
      <c r="I155" s="192">
        <v>10</v>
      </c>
      <c r="J155" s="192"/>
      <c r="K155" s="192">
        <v>10</v>
      </c>
      <c r="L155" s="62"/>
      <c r="M155" s="62"/>
      <c r="N155" s="68" t="s">
        <v>784</v>
      </c>
    </row>
    <row r="156" spans="1:14" s="67" customFormat="1" x14ac:dyDescent="0.25">
      <c r="A156" s="65" t="s">
        <v>663</v>
      </c>
      <c r="B156" s="71">
        <v>149</v>
      </c>
      <c r="C156" s="68" t="s">
        <v>15</v>
      </c>
      <c r="D156" s="96" t="s">
        <v>868</v>
      </c>
      <c r="E156" s="68" t="s">
        <v>726</v>
      </c>
      <c r="F156" s="85" t="s">
        <v>90</v>
      </c>
      <c r="G156" s="96">
        <v>8</v>
      </c>
      <c r="H156" s="96">
        <v>2</v>
      </c>
      <c r="I156" s="96">
        <v>10</v>
      </c>
      <c r="J156" s="96"/>
      <c r="K156" s="96">
        <v>10</v>
      </c>
      <c r="L156" s="57"/>
      <c r="M156" s="54"/>
      <c r="N156" s="68" t="s">
        <v>784</v>
      </c>
    </row>
    <row r="157" spans="1:14" s="67" customFormat="1" x14ac:dyDescent="0.25">
      <c r="A157" s="65" t="s">
        <v>663</v>
      </c>
      <c r="B157" s="71">
        <v>150</v>
      </c>
      <c r="C157" s="68" t="s">
        <v>15</v>
      </c>
      <c r="D157" s="68" t="s">
        <v>877</v>
      </c>
      <c r="E157" s="68" t="s">
        <v>726</v>
      </c>
      <c r="F157" s="85" t="s">
        <v>90</v>
      </c>
      <c r="G157" s="56">
        <v>8</v>
      </c>
      <c r="H157" s="56">
        <v>2</v>
      </c>
      <c r="I157" s="56">
        <v>10</v>
      </c>
      <c r="J157" s="56"/>
      <c r="K157" s="56">
        <v>10</v>
      </c>
      <c r="L157" s="104"/>
      <c r="M157" s="104"/>
      <c r="N157" s="68" t="s">
        <v>784</v>
      </c>
    </row>
    <row r="158" spans="1:14" s="67" customFormat="1" x14ac:dyDescent="0.25">
      <c r="A158" s="65" t="s">
        <v>663</v>
      </c>
      <c r="B158" s="71">
        <v>151</v>
      </c>
      <c r="C158" s="68" t="s">
        <v>15</v>
      </c>
      <c r="D158" s="68" t="s">
        <v>885</v>
      </c>
      <c r="E158" s="68" t="s">
        <v>726</v>
      </c>
      <c r="F158" s="81" t="s">
        <v>101</v>
      </c>
      <c r="G158" s="56">
        <v>10</v>
      </c>
      <c r="H158" s="56">
        <v>0</v>
      </c>
      <c r="I158" s="56">
        <v>10</v>
      </c>
      <c r="J158" s="56"/>
      <c r="K158" s="56">
        <v>10</v>
      </c>
      <c r="L158" s="104"/>
      <c r="M158" s="104"/>
      <c r="N158" s="68" t="s">
        <v>784</v>
      </c>
    </row>
    <row r="159" spans="1:14" s="67" customFormat="1" x14ac:dyDescent="0.25">
      <c r="A159" s="65" t="s">
        <v>663</v>
      </c>
      <c r="B159" s="71">
        <v>152</v>
      </c>
      <c r="C159" s="68" t="s">
        <v>15</v>
      </c>
      <c r="D159" s="68" t="s">
        <v>892</v>
      </c>
      <c r="E159" s="68" t="s">
        <v>726</v>
      </c>
      <c r="F159" s="81" t="s">
        <v>101</v>
      </c>
      <c r="G159" s="56">
        <v>10</v>
      </c>
      <c r="H159" s="56">
        <v>0</v>
      </c>
      <c r="I159" s="56">
        <v>10</v>
      </c>
      <c r="J159" s="56"/>
      <c r="K159" s="56">
        <v>10</v>
      </c>
      <c r="L159" s="104"/>
      <c r="M159" s="104"/>
      <c r="N159" s="68" t="s">
        <v>784</v>
      </c>
    </row>
    <row r="160" spans="1:14" s="67" customFormat="1" x14ac:dyDescent="0.25">
      <c r="A160" s="65" t="s">
        <v>663</v>
      </c>
      <c r="B160" s="71">
        <v>153</v>
      </c>
      <c r="C160" s="68" t="s">
        <v>15</v>
      </c>
      <c r="D160" s="68" t="s">
        <v>893</v>
      </c>
      <c r="E160" s="68" t="s">
        <v>726</v>
      </c>
      <c r="F160" s="81" t="s">
        <v>101</v>
      </c>
      <c r="G160" s="56">
        <v>10</v>
      </c>
      <c r="H160" s="56">
        <v>0</v>
      </c>
      <c r="I160" s="56">
        <v>10</v>
      </c>
      <c r="J160" s="56"/>
      <c r="K160" s="56">
        <v>10</v>
      </c>
      <c r="L160" s="104"/>
      <c r="M160" s="104"/>
      <c r="N160" s="68" t="s">
        <v>784</v>
      </c>
    </row>
    <row r="161" spans="1:14" s="67" customFormat="1" x14ac:dyDescent="0.25">
      <c r="A161" s="85" t="s">
        <v>16</v>
      </c>
      <c r="B161" s="71">
        <v>154</v>
      </c>
      <c r="C161" s="68" t="s">
        <v>15</v>
      </c>
      <c r="D161" s="186" t="s">
        <v>1255</v>
      </c>
      <c r="E161" s="186" t="s">
        <v>1138</v>
      </c>
      <c r="F161" s="292" t="s">
        <v>1256</v>
      </c>
      <c r="G161" s="96">
        <v>10</v>
      </c>
      <c r="H161" s="68">
        <v>0</v>
      </c>
      <c r="I161" s="68">
        <v>10</v>
      </c>
      <c r="J161" s="68"/>
      <c r="K161" s="68">
        <v>10</v>
      </c>
      <c r="L161" s="54"/>
      <c r="M161" s="64"/>
      <c r="N161" s="186" t="s">
        <v>1139</v>
      </c>
    </row>
    <row r="162" spans="1:14" s="67" customFormat="1" x14ac:dyDescent="0.25">
      <c r="A162" s="85" t="s">
        <v>16</v>
      </c>
      <c r="B162" s="71">
        <v>155</v>
      </c>
      <c r="C162" s="68" t="s">
        <v>15</v>
      </c>
      <c r="D162" s="186" t="s">
        <v>1257</v>
      </c>
      <c r="E162" s="186" t="s">
        <v>1138</v>
      </c>
      <c r="F162" s="292" t="s">
        <v>1258</v>
      </c>
      <c r="G162" s="201">
        <v>10</v>
      </c>
      <c r="H162" s="201">
        <v>0</v>
      </c>
      <c r="I162" s="201">
        <v>10</v>
      </c>
      <c r="J162" s="56"/>
      <c r="K162" s="201">
        <v>10</v>
      </c>
      <c r="L162" s="64"/>
      <c r="M162" s="64"/>
      <c r="N162" s="186" t="s">
        <v>1139</v>
      </c>
    </row>
    <row r="163" spans="1:14" s="67" customFormat="1" x14ac:dyDescent="0.25">
      <c r="A163" s="65" t="s">
        <v>663</v>
      </c>
      <c r="B163" s="71">
        <v>156</v>
      </c>
      <c r="C163" s="68" t="s">
        <v>15</v>
      </c>
      <c r="D163" s="68" t="s">
        <v>870</v>
      </c>
      <c r="E163" s="68" t="s">
        <v>726</v>
      </c>
      <c r="F163" s="85" t="s">
        <v>90</v>
      </c>
      <c r="G163" s="103">
        <v>9</v>
      </c>
      <c r="H163" s="103">
        <v>0</v>
      </c>
      <c r="I163" s="103">
        <v>9</v>
      </c>
      <c r="J163" s="68"/>
      <c r="K163" s="103">
        <v>9</v>
      </c>
      <c r="L163" s="57"/>
      <c r="M163" s="65"/>
      <c r="N163" s="68" t="s">
        <v>784</v>
      </c>
    </row>
    <row r="164" spans="1:14" s="67" customFormat="1" x14ac:dyDescent="0.25">
      <c r="A164" s="85" t="s">
        <v>16</v>
      </c>
      <c r="B164" s="71">
        <v>157</v>
      </c>
      <c r="C164" s="68" t="s">
        <v>15</v>
      </c>
      <c r="D164" s="201" t="s">
        <v>1041</v>
      </c>
      <c r="E164" s="96" t="s">
        <v>923</v>
      </c>
      <c r="F164" s="81" t="s">
        <v>90</v>
      </c>
      <c r="G164" s="56">
        <v>9</v>
      </c>
      <c r="H164" s="201">
        <v>0</v>
      </c>
      <c r="I164" s="201">
        <v>9</v>
      </c>
      <c r="J164" s="56"/>
      <c r="K164" s="201">
        <v>9</v>
      </c>
      <c r="L164" s="64"/>
      <c r="M164" s="64"/>
      <c r="N164" s="96" t="s">
        <v>943</v>
      </c>
    </row>
    <row r="165" spans="1:14" s="67" customFormat="1" x14ac:dyDescent="0.25">
      <c r="A165" s="85" t="s">
        <v>16</v>
      </c>
      <c r="B165" s="71">
        <v>158</v>
      </c>
      <c r="C165" s="68" t="s">
        <v>15</v>
      </c>
      <c r="D165" s="182" t="s">
        <v>587</v>
      </c>
      <c r="E165" s="68" t="s">
        <v>575</v>
      </c>
      <c r="F165" s="113" t="s">
        <v>588</v>
      </c>
      <c r="G165" s="111">
        <v>8</v>
      </c>
      <c r="H165" s="173">
        <v>0</v>
      </c>
      <c r="I165" s="173">
        <v>8</v>
      </c>
      <c r="J165" s="173"/>
      <c r="K165" s="173">
        <v>8</v>
      </c>
      <c r="L165" s="54"/>
      <c r="M165" s="64"/>
      <c r="N165" s="96" t="s">
        <v>589</v>
      </c>
    </row>
    <row r="166" spans="1:14" s="67" customFormat="1" x14ac:dyDescent="0.25">
      <c r="A166" s="65" t="s">
        <v>663</v>
      </c>
      <c r="B166" s="71">
        <v>159</v>
      </c>
      <c r="C166" s="68" t="s">
        <v>15</v>
      </c>
      <c r="D166" s="186" t="s">
        <v>707</v>
      </c>
      <c r="E166" s="21" t="s">
        <v>665</v>
      </c>
      <c r="F166" s="81" t="s">
        <v>700</v>
      </c>
      <c r="G166" s="68">
        <v>8</v>
      </c>
      <c r="H166" s="68">
        <v>0</v>
      </c>
      <c r="I166" s="103">
        <f>G166+H166</f>
        <v>8</v>
      </c>
      <c r="J166" s="68"/>
      <c r="K166" s="103">
        <f>I166+J166</f>
        <v>8</v>
      </c>
      <c r="L166" s="60"/>
      <c r="M166" s="64"/>
      <c r="N166" s="56" t="s">
        <v>680</v>
      </c>
    </row>
    <row r="167" spans="1:14" s="67" customFormat="1" x14ac:dyDescent="0.25">
      <c r="A167" s="65" t="s">
        <v>663</v>
      </c>
      <c r="B167" s="71">
        <v>160</v>
      </c>
      <c r="C167" s="21" t="s">
        <v>15</v>
      </c>
      <c r="D167" s="186" t="s">
        <v>708</v>
      </c>
      <c r="E167" s="21" t="s">
        <v>665</v>
      </c>
      <c r="F167" s="81" t="s">
        <v>700</v>
      </c>
      <c r="G167" s="103">
        <v>8</v>
      </c>
      <c r="H167" s="103">
        <v>0</v>
      </c>
      <c r="I167" s="103">
        <f>G167+H167</f>
        <v>8</v>
      </c>
      <c r="J167" s="68"/>
      <c r="K167" s="103">
        <f>I167+J167</f>
        <v>8</v>
      </c>
      <c r="L167" s="60"/>
      <c r="M167" s="54"/>
      <c r="N167" s="56" t="s">
        <v>680</v>
      </c>
    </row>
    <row r="168" spans="1:14" s="67" customFormat="1" x14ac:dyDescent="0.25">
      <c r="A168" s="65" t="s">
        <v>663</v>
      </c>
      <c r="B168" s="71">
        <v>161</v>
      </c>
      <c r="C168" s="21" t="s">
        <v>15</v>
      </c>
      <c r="D168" s="186" t="s">
        <v>709</v>
      </c>
      <c r="E168" s="21" t="s">
        <v>665</v>
      </c>
      <c r="F168" s="81" t="s">
        <v>700</v>
      </c>
      <c r="G168" s="103">
        <v>8</v>
      </c>
      <c r="H168" s="103">
        <v>0</v>
      </c>
      <c r="I168" s="103">
        <f>G168+H168</f>
        <v>8</v>
      </c>
      <c r="J168" s="68"/>
      <c r="K168" s="103">
        <f>I168+J168</f>
        <v>8</v>
      </c>
      <c r="L168" s="60"/>
      <c r="M168" s="54"/>
      <c r="N168" s="56" t="s">
        <v>680</v>
      </c>
    </row>
    <row r="169" spans="1:14" s="67" customFormat="1" x14ac:dyDescent="0.25">
      <c r="A169" s="65" t="s">
        <v>663</v>
      </c>
      <c r="B169" s="71">
        <v>162</v>
      </c>
      <c r="C169" s="68" t="s">
        <v>15</v>
      </c>
      <c r="D169" s="95" t="s">
        <v>867</v>
      </c>
      <c r="E169" s="68" t="s">
        <v>726</v>
      </c>
      <c r="F169" s="85" t="s">
        <v>90</v>
      </c>
      <c r="G169" s="96">
        <v>8</v>
      </c>
      <c r="H169" s="96">
        <v>0</v>
      </c>
      <c r="I169" s="96">
        <v>8</v>
      </c>
      <c r="J169" s="96"/>
      <c r="K169" s="96">
        <v>8</v>
      </c>
      <c r="L169" s="57"/>
      <c r="M169" s="54"/>
      <c r="N169" s="68" t="s">
        <v>784</v>
      </c>
    </row>
    <row r="170" spans="1:14" s="67" customFormat="1" ht="31.5" x14ac:dyDescent="0.25">
      <c r="A170" s="65" t="s">
        <v>663</v>
      </c>
      <c r="B170" s="71">
        <v>163</v>
      </c>
      <c r="C170" s="68" t="s">
        <v>15</v>
      </c>
      <c r="D170" s="68" t="s">
        <v>883</v>
      </c>
      <c r="E170" s="68" t="s">
        <v>726</v>
      </c>
      <c r="F170" s="81" t="s">
        <v>101</v>
      </c>
      <c r="G170" s="56">
        <v>8</v>
      </c>
      <c r="H170" s="56">
        <v>0</v>
      </c>
      <c r="I170" s="56">
        <v>8</v>
      </c>
      <c r="J170" s="56"/>
      <c r="K170" s="56">
        <v>8</v>
      </c>
      <c r="L170" s="104"/>
      <c r="M170" s="104"/>
      <c r="N170" s="68" t="s">
        <v>784</v>
      </c>
    </row>
    <row r="171" spans="1:14" s="67" customFormat="1" x14ac:dyDescent="0.25">
      <c r="A171" s="65" t="s">
        <v>663</v>
      </c>
      <c r="B171" s="71">
        <v>164</v>
      </c>
      <c r="C171" s="68" t="s">
        <v>15</v>
      </c>
      <c r="D171" s="68" t="s">
        <v>887</v>
      </c>
      <c r="E171" s="68" t="s">
        <v>726</v>
      </c>
      <c r="F171" s="81" t="s">
        <v>101</v>
      </c>
      <c r="G171" s="56">
        <v>8</v>
      </c>
      <c r="H171" s="56">
        <v>0</v>
      </c>
      <c r="I171" s="56">
        <v>8</v>
      </c>
      <c r="J171" s="56"/>
      <c r="K171" s="56">
        <v>8</v>
      </c>
      <c r="L171" s="104"/>
      <c r="M171" s="104"/>
      <c r="N171" s="68" t="s">
        <v>784</v>
      </c>
    </row>
    <row r="172" spans="1:14" s="67" customFormat="1" x14ac:dyDescent="0.25">
      <c r="A172" s="85" t="s">
        <v>16</v>
      </c>
      <c r="B172" s="71">
        <v>165</v>
      </c>
      <c r="C172" s="94" t="s">
        <v>15</v>
      </c>
      <c r="D172" s="96" t="s">
        <v>1132</v>
      </c>
      <c r="E172" s="94" t="s">
        <v>1101</v>
      </c>
      <c r="F172" s="85" t="s">
        <v>101</v>
      </c>
      <c r="G172" s="96">
        <v>8</v>
      </c>
      <c r="H172" s="96">
        <v>0</v>
      </c>
      <c r="I172" s="96">
        <v>8</v>
      </c>
      <c r="J172" s="56"/>
      <c r="K172" s="96">
        <v>8</v>
      </c>
      <c r="L172" s="64"/>
      <c r="M172" s="64"/>
      <c r="N172" s="68" t="s">
        <v>1102</v>
      </c>
    </row>
    <row r="173" spans="1:14" s="67" customFormat="1" x14ac:dyDescent="0.25">
      <c r="A173" s="85" t="s">
        <v>16</v>
      </c>
      <c r="B173" s="71">
        <v>166</v>
      </c>
      <c r="C173" s="68" t="s">
        <v>15</v>
      </c>
      <c r="D173" s="68" t="s">
        <v>1133</v>
      </c>
      <c r="E173" s="68" t="s">
        <v>1101</v>
      </c>
      <c r="F173" s="83" t="s">
        <v>103</v>
      </c>
      <c r="G173" s="103">
        <v>7</v>
      </c>
      <c r="H173" s="103">
        <v>0</v>
      </c>
      <c r="I173" s="192">
        <v>7</v>
      </c>
      <c r="J173" s="192"/>
      <c r="K173" s="192">
        <v>7</v>
      </c>
      <c r="L173" s="57"/>
      <c r="M173" s="57"/>
      <c r="N173" s="96" t="s">
        <v>1102</v>
      </c>
    </row>
    <row r="174" spans="1:14" s="67" customFormat="1" ht="15.75" customHeight="1" x14ac:dyDescent="0.25">
      <c r="A174" s="85" t="s">
        <v>16</v>
      </c>
      <c r="B174" s="71">
        <v>167</v>
      </c>
      <c r="C174" s="199" t="s">
        <v>15</v>
      </c>
      <c r="D174" s="186" t="s">
        <v>1307</v>
      </c>
      <c r="E174" s="186" t="s">
        <v>1138</v>
      </c>
      <c r="F174" s="292" t="s">
        <v>1308</v>
      </c>
      <c r="G174" s="103">
        <v>0</v>
      </c>
      <c r="H174" s="103">
        <v>6</v>
      </c>
      <c r="I174" s="103">
        <v>6</v>
      </c>
      <c r="J174" s="110"/>
      <c r="K174" s="103">
        <v>6</v>
      </c>
      <c r="L174" s="64"/>
      <c r="M174" s="64"/>
      <c r="N174" s="186" t="s">
        <v>1180</v>
      </c>
    </row>
    <row r="175" spans="1:14" s="67" customFormat="1" ht="15.75" customHeight="1" x14ac:dyDescent="0.25">
      <c r="A175" s="85" t="s">
        <v>16</v>
      </c>
      <c r="B175" s="71">
        <v>168</v>
      </c>
      <c r="C175" s="199" t="s">
        <v>15</v>
      </c>
      <c r="D175" s="182" t="s">
        <v>352</v>
      </c>
      <c r="E175" s="68" t="s">
        <v>336</v>
      </c>
      <c r="F175" s="113" t="s">
        <v>103</v>
      </c>
      <c r="G175" s="111">
        <v>0</v>
      </c>
      <c r="H175" s="173">
        <v>5</v>
      </c>
      <c r="I175" s="173">
        <v>5</v>
      </c>
      <c r="J175" s="219"/>
      <c r="K175" s="173">
        <v>5</v>
      </c>
      <c r="L175" s="54"/>
      <c r="M175" s="64"/>
      <c r="N175" s="96" t="s">
        <v>337</v>
      </c>
    </row>
    <row r="176" spans="1:14" s="67" customFormat="1" ht="15.75" customHeight="1" x14ac:dyDescent="0.25">
      <c r="A176" s="85" t="s">
        <v>16</v>
      </c>
      <c r="B176" s="71">
        <v>169</v>
      </c>
      <c r="C176" s="199" t="s">
        <v>15</v>
      </c>
      <c r="D176" s="201" t="s">
        <v>353</v>
      </c>
      <c r="E176" s="68" t="s">
        <v>336</v>
      </c>
      <c r="F176" s="293" t="s">
        <v>103</v>
      </c>
      <c r="G176" s="188">
        <v>5</v>
      </c>
      <c r="H176" s="188">
        <v>0</v>
      </c>
      <c r="I176" s="188">
        <v>5</v>
      </c>
      <c r="J176" s="218"/>
      <c r="K176" s="188">
        <v>5</v>
      </c>
      <c r="L176" s="64"/>
      <c r="M176" s="64"/>
      <c r="N176" s="96" t="s">
        <v>337</v>
      </c>
    </row>
    <row r="177" spans="1:14" s="67" customFormat="1" ht="15.75" customHeight="1" x14ac:dyDescent="0.25">
      <c r="A177" s="85" t="s">
        <v>16</v>
      </c>
      <c r="B177" s="71">
        <v>170</v>
      </c>
      <c r="C177" s="199" t="s">
        <v>15</v>
      </c>
      <c r="D177" s="201" t="s">
        <v>1050</v>
      </c>
      <c r="E177" s="68" t="s">
        <v>923</v>
      </c>
      <c r="F177" s="85" t="s">
        <v>101</v>
      </c>
      <c r="G177" s="68">
        <v>5</v>
      </c>
      <c r="H177" s="201">
        <v>0</v>
      </c>
      <c r="I177" s="201">
        <v>5</v>
      </c>
      <c r="J177" s="110"/>
      <c r="K177" s="201">
        <v>5</v>
      </c>
      <c r="L177" s="64"/>
      <c r="M177" s="64"/>
      <c r="N177" s="96" t="s">
        <v>943</v>
      </c>
    </row>
    <row r="178" spans="1:14" s="67" customFormat="1" x14ac:dyDescent="0.25">
      <c r="A178" s="85" t="s">
        <v>16</v>
      </c>
      <c r="B178" s="71">
        <v>171</v>
      </c>
      <c r="C178" s="199" t="s">
        <v>15</v>
      </c>
      <c r="D178" s="96" t="s">
        <v>265</v>
      </c>
      <c r="E178" s="176" t="s">
        <v>234</v>
      </c>
      <c r="F178" s="73">
        <v>9</v>
      </c>
      <c r="G178" s="111">
        <v>3</v>
      </c>
      <c r="H178" s="111">
        <v>0</v>
      </c>
      <c r="I178" s="111">
        <v>3</v>
      </c>
      <c r="J178" s="217"/>
      <c r="K178" s="111">
        <v>3</v>
      </c>
      <c r="L178" s="64"/>
      <c r="M178" s="54"/>
      <c r="N178" s="68" t="s">
        <v>242</v>
      </c>
    </row>
    <row r="179" spans="1:14" s="67" customFormat="1" x14ac:dyDescent="0.25">
      <c r="A179" s="85" t="s">
        <v>16</v>
      </c>
      <c r="B179" s="71">
        <v>172</v>
      </c>
      <c r="C179" s="199" t="s">
        <v>15</v>
      </c>
      <c r="D179" s="96" t="s">
        <v>205</v>
      </c>
      <c r="E179" s="178" t="s">
        <v>156</v>
      </c>
      <c r="F179" s="293" t="s">
        <v>103</v>
      </c>
      <c r="G179" s="188">
        <v>2</v>
      </c>
      <c r="H179" s="188">
        <v>0</v>
      </c>
      <c r="I179" s="188">
        <v>2</v>
      </c>
      <c r="J179" s="218"/>
      <c r="K179" s="188">
        <v>2</v>
      </c>
      <c r="L179" s="64"/>
      <c r="M179" s="64"/>
      <c r="N179" s="96" t="s">
        <v>202</v>
      </c>
    </row>
    <row r="180" spans="1:14" s="67" customFormat="1" x14ac:dyDescent="0.25">
      <c r="A180" s="85" t="s">
        <v>16</v>
      </c>
      <c r="B180" s="71">
        <v>173</v>
      </c>
      <c r="C180" s="211" t="s">
        <v>15</v>
      </c>
      <c r="D180" s="176" t="s">
        <v>267</v>
      </c>
      <c r="E180" s="176" t="s">
        <v>234</v>
      </c>
      <c r="F180" s="294">
        <v>9</v>
      </c>
      <c r="G180" s="198">
        <v>0</v>
      </c>
      <c r="H180" s="198">
        <v>0</v>
      </c>
      <c r="I180" s="180">
        <v>0</v>
      </c>
      <c r="J180" s="218"/>
      <c r="K180" s="180">
        <v>0</v>
      </c>
      <c r="L180" s="64"/>
      <c r="M180" s="64"/>
      <c r="N180" s="68" t="s">
        <v>242</v>
      </c>
    </row>
    <row r="181" spans="1:14" s="67" customFormat="1" x14ac:dyDescent="0.25">
      <c r="A181" s="65" t="s">
        <v>663</v>
      </c>
      <c r="B181" s="71">
        <v>174</v>
      </c>
      <c r="C181" s="214" t="s">
        <v>15</v>
      </c>
      <c r="D181" s="186" t="s">
        <v>710</v>
      </c>
      <c r="E181" s="21" t="s">
        <v>665</v>
      </c>
      <c r="F181" s="81" t="s">
        <v>700</v>
      </c>
      <c r="G181" s="21">
        <v>0</v>
      </c>
      <c r="H181" s="21">
        <v>0</v>
      </c>
      <c r="I181" s="103">
        <f>G181+H181</f>
        <v>0</v>
      </c>
      <c r="J181" s="38"/>
      <c r="K181" s="103">
        <f>I181+J181</f>
        <v>0</v>
      </c>
      <c r="L181" s="60"/>
      <c r="M181" s="54"/>
      <c r="N181" s="56" t="s">
        <v>680</v>
      </c>
    </row>
    <row r="182" spans="1:14" s="67" customFormat="1" x14ac:dyDescent="0.25">
      <c r="A182" s="85" t="s">
        <v>16</v>
      </c>
      <c r="B182" s="71">
        <v>175</v>
      </c>
      <c r="C182" s="199" t="s">
        <v>15</v>
      </c>
      <c r="D182" s="201" t="s">
        <v>1056</v>
      </c>
      <c r="E182" s="68" t="s">
        <v>923</v>
      </c>
      <c r="F182" s="291" t="s">
        <v>103</v>
      </c>
      <c r="G182" s="201">
        <v>0</v>
      </c>
      <c r="H182" s="201">
        <v>0</v>
      </c>
      <c r="I182" s="201">
        <v>0</v>
      </c>
      <c r="J182" s="110"/>
      <c r="K182" s="201">
        <v>0</v>
      </c>
      <c r="L182" s="64"/>
      <c r="M182" s="64"/>
      <c r="N182" s="96" t="s">
        <v>993</v>
      </c>
    </row>
    <row r="183" spans="1:14" s="67" customFormat="1" x14ac:dyDescent="0.25">
      <c r="A183" s="85" t="s">
        <v>16</v>
      </c>
      <c r="B183" s="71">
        <v>176</v>
      </c>
      <c r="C183" s="199" t="s">
        <v>15</v>
      </c>
      <c r="D183" s="68" t="s">
        <v>1057</v>
      </c>
      <c r="E183" s="68" t="s">
        <v>923</v>
      </c>
      <c r="F183" s="83" t="s">
        <v>103</v>
      </c>
      <c r="G183" s="103">
        <v>0</v>
      </c>
      <c r="H183" s="103">
        <v>0</v>
      </c>
      <c r="I183" s="103">
        <v>0</v>
      </c>
      <c r="J183" s="38"/>
      <c r="K183" s="103">
        <v>0</v>
      </c>
      <c r="L183" s="65"/>
      <c r="M183" s="65"/>
      <c r="N183" s="96" t="s">
        <v>993</v>
      </c>
    </row>
    <row r="184" spans="1:14" s="67" customFormat="1" x14ac:dyDescent="0.25">
      <c r="A184" s="85" t="s">
        <v>16</v>
      </c>
      <c r="B184" s="71">
        <v>177</v>
      </c>
      <c r="C184" s="199" t="s">
        <v>15</v>
      </c>
      <c r="D184" s="186" t="s">
        <v>1259</v>
      </c>
      <c r="E184" s="186" t="s">
        <v>1138</v>
      </c>
      <c r="F184" s="292" t="s">
        <v>1260</v>
      </c>
      <c r="G184" s="103">
        <v>0</v>
      </c>
      <c r="H184" s="103">
        <v>0</v>
      </c>
      <c r="I184" s="103">
        <v>0</v>
      </c>
      <c r="J184" s="38"/>
      <c r="K184" s="103">
        <v>0</v>
      </c>
      <c r="L184" s="65"/>
      <c r="M184" s="65"/>
      <c r="N184" s="186" t="s">
        <v>1139</v>
      </c>
    </row>
  </sheetData>
  <sortState ref="A8:N183">
    <sortCondition descending="1" ref="I8:I183"/>
  </sortState>
  <mergeCells count="5">
    <mergeCell ref="A2:L2"/>
    <mergeCell ref="A3:D3"/>
    <mergeCell ref="A4:D4"/>
    <mergeCell ref="A5:L5"/>
    <mergeCell ref="A6:L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7"/>
  <sheetViews>
    <sheetView topLeftCell="A31" workbookViewId="0">
      <selection activeCell="D38" sqref="D38"/>
    </sheetView>
  </sheetViews>
  <sheetFormatPr defaultColWidth="9.140625" defaultRowHeight="15.75" x14ac:dyDescent="0.25"/>
  <cols>
    <col min="1" max="1" width="14.42578125" style="88" customWidth="1"/>
    <col min="2" max="2" width="6.42578125" style="67" customWidth="1"/>
    <col min="3" max="3" width="18.28515625" style="88" customWidth="1"/>
    <col min="4" max="4" width="47.7109375" style="88" customWidth="1"/>
    <col min="5" max="5" width="25" style="88" customWidth="1"/>
    <col min="6" max="11" width="9.140625" style="145"/>
    <col min="12" max="12" width="14.85546875" style="88" customWidth="1"/>
    <col min="13" max="13" width="9.140625" style="88"/>
    <col min="14" max="14" width="40.85546875" style="88" customWidth="1"/>
    <col min="15" max="16384" width="9.140625" style="6"/>
  </cols>
  <sheetData>
    <row r="3" spans="1:14" ht="18.75" customHeight="1" x14ac:dyDescent="0.25">
      <c r="A3" s="300" t="s">
        <v>21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81"/>
      <c r="N3" s="81"/>
    </row>
    <row r="4" spans="1:14" ht="18.75" customHeight="1" x14ac:dyDescent="0.25">
      <c r="A4" s="300" t="s">
        <v>1459</v>
      </c>
      <c r="B4" s="300"/>
      <c r="C4" s="300"/>
      <c r="D4" s="300"/>
      <c r="E4" s="288"/>
      <c r="F4" s="125"/>
      <c r="G4" s="125"/>
      <c r="H4" s="113"/>
      <c r="I4" s="125"/>
      <c r="J4" s="125"/>
      <c r="K4" s="125"/>
      <c r="L4" s="288"/>
      <c r="M4" s="81"/>
      <c r="N4" s="81"/>
    </row>
    <row r="5" spans="1:14" ht="18.75" customHeight="1" x14ac:dyDescent="0.25">
      <c r="A5" s="300" t="s">
        <v>0</v>
      </c>
      <c r="B5" s="300"/>
      <c r="C5" s="300"/>
      <c r="D5" s="300"/>
      <c r="E5" s="288"/>
      <c r="F5" s="125"/>
      <c r="G5" s="125"/>
      <c r="H5" s="125"/>
      <c r="I5" s="125"/>
      <c r="J5" s="125"/>
      <c r="K5" s="125"/>
      <c r="L5" s="288"/>
      <c r="M5" s="81"/>
      <c r="N5" s="81"/>
    </row>
    <row r="6" spans="1:14" ht="15.75" customHeight="1" x14ac:dyDescent="0.25">
      <c r="A6" s="300" t="s">
        <v>18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81"/>
      <c r="N6" s="81"/>
    </row>
    <row r="7" spans="1:14" ht="15.75" customHeight="1" x14ac:dyDescent="0.25">
      <c r="A7" s="300" t="s">
        <v>19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81"/>
      <c r="N7" s="81"/>
    </row>
    <row r="8" spans="1:14" ht="99.95" customHeight="1" x14ac:dyDescent="0.25">
      <c r="A8" s="82" t="s">
        <v>1</v>
      </c>
      <c r="B8" s="55" t="s">
        <v>2</v>
      </c>
      <c r="C8" s="82" t="s">
        <v>3</v>
      </c>
      <c r="D8" s="82" t="s">
        <v>4</v>
      </c>
      <c r="E8" s="82" t="s">
        <v>5</v>
      </c>
      <c r="F8" s="82" t="s">
        <v>6</v>
      </c>
      <c r="G8" s="82" t="s">
        <v>17</v>
      </c>
      <c r="H8" s="82" t="s">
        <v>24</v>
      </c>
      <c r="I8" s="137" t="s">
        <v>9</v>
      </c>
      <c r="J8" s="82" t="s">
        <v>10</v>
      </c>
      <c r="K8" s="137" t="s">
        <v>11</v>
      </c>
      <c r="L8" s="82" t="s">
        <v>12</v>
      </c>
      <c r="M8" s="82" t="s">
        <v>13</v>
      </c>
      <c r="N8" s="82" t="s">
        <v>14</v>
      </c>
    </row>
    <row r="9" spans="1:14" ht="15.75" customHeight="1" x14ac:dyDescent="0.25">
      <c r="A9" s="85" t="s">
        <v>16</v>
      </c>
      <c r="B9" s="62">
        <v>1</v>
      </c>
      <c r="C9" s="85" t="s">
        <v>15</v>
      </c>
      <c r="D9" s="89" t="s">
        <v>78</v>
      </c>
      <c r="E9" s="81" t="s">
        <v>1453</v>
      </c>
      <c r="F9" s="156" t="s">
        <v>79</v>
      </c>
      <c r="G9" s="143">
        <v>70</v>
      </c>
      <c r="H9" s="143">
        <v>20</v>
      </c>
      <c r="I9" s="143">
        <v>90</v>
      </c>
      <c r="J9" s="113"/>
      <c r="K9" s="143">
        <v>90</v>
      </c>
      <c r="L9" s="81" t="s">
        <v>667</v>
      </c>
      <c r="M9" s="81"/>
      <c r="N9" s="84" t="str">
        <f ca="1">$N$9</f>
        <v>Мыцова Людмила Алексеевна</v>
      </c>
    </row>
    <row r="10" spans="1:14" ht="15.75" customHeight="1" x14ac:dyDescent="0.25">
      <c r="A10" s="85" t="s">
        <v>16</v>
      </c>
      <c r="B10" s="62">
        <v>2</v>
      </c>
      <c r="C10" s="85" t="s">
        <v>15</v>
      </c>
      <c r="D10" s="85" t="s">
        <v>80</v>
      </c>
      <c r="E10" s="81" t="s">
        <v>1453</v>
      </c>
      <c r="F10" s="73" t="s">
        <v>81</v>
      </c>
      <c r="G10" s="117">
        <v>65</v>
      </c>
      <c r="H10" s="117">
        <v>20</v>
      </c>
      <c r="I10" s="117">
        <v>85</v>
      </c>
      <c r="J10" s="73"/>
      <c r="K10" s="117">
        <v>85</v>
      </c>
      <c r="L10" s="81" t="s">
        <v>667</v>
      </c>
      <c r="M10" s="85"/>
      <c r="N10" s="85" t="str">
        <f ca="1">$N$10</f>
        <v>Мыцова Людмила Алексеевна</v>
      </c>
    </row>
    <row r="11" spans="1:14" ht="15.75" customHeight="1" x14ac:dyDescent="0.25">
      <c r="A11" s="85" t="s">
        <v>16</v>
      </c>
      <c r="B11" s="64">
        <v>3</v>
      </c>
      <c r="C11" s="85" t="s">
        <v>15</v>
      </c>
      <c r="D11" s="83" t="s">
        <v>206</v>
      </c>
      <c r="E11" s="86" t="s">
        <v>207</v>
      </c>
      <c r="F11" s="141" t="s">
        <v>208</v>
      </c>
      <c r="G11" s="115">
        <v>65</v>
      </c>
      <c r="H11" s="115">
        <v>15</v>
      </c>
      <c r="I11" s="115">
        <v>80</v>
      </c>
      <c r="J11" s="115"/>
      <c r="K11" s="115">
        <v>80</v>
      </c>
      <c r="L11" s="81" t="s">
        <v>667</v>
      </c>
      <c r="M11" s="90"/>
      <c r="N11" s="85" t="s">
        <v>209</v>
      </c>
    </row>
    <row r="12" spans="1:14" x14ac:dyDescent="0.25">
      <c r="A12" s="85" t="s">
        <v>16</v>
      </c>
      <c r="B12" s="62">
        <v>4</v>
      </c>
      <c r="C12" s="85" t="s">
        <v>15</v>
      </c>
      <c r="D12" s="89" t="s">
        <v>210</v>
      </c>
      <c r="E12" s="81" t="s">
        <v>207</v>
      </c>
      <c r="F12" s="156" t="s">
        <v>77</v>
      </c>
      <c r="G12" s="143">
        <v>60</v>
      </c>
      <c r="H12" s="143">
        <v>20</v>
      </c>
      <c r="I12" s="143">
        <v>80</v>
      </c>
      <c r="J12" s="113"/>
      <c r="K12" s="143">
        <v>80</v>
      </c>
      <c r="L12" s="81" t="s">
        <v>667</v>
      </c>
      <c r="M12" s="81"/>
      <c r="N12" s="85" t="s">
        <v>209</v>
      </c>
    </row>
    <row r="13" spans="1:14" x14ac:dyDescent="0.25">
      <c r="A13" s="85" t="s">
        <v>16</v>
      </c>
      <c r="B13" s="62">
        <v>5</v>
      </c>
      <c r="C13" s="85" t="s">
        <v>15</v>
      </c>
      <c r="D13" s="287" t="s">
        <v>330</v>
      </c>
      <c r="E13" s="72" t="s">
        <v>278</v>
      </c>
      <c r="F13" s="141" t="s">
        <v>208</v>
      </c>
      <c r="G13" s="115">
        <v>60</v>
      </c>
      <c r="H13" s="115">
        <v>12</v>
      </c>
      <c r="I13" s="115">
        <v>72</v>
      </c>
      <c r="J13" s="115"/>
      <c r="K13" s="115">
        <v>72</v>
      </c>
      <c r="L13" s="81" t="s">
        <v>667</v>
      </c>
      <c r="M13" s="90"/>
      <c r="N13" s="72" t="s">
        <v>279</v>
      </c>
    </row>
    <row r="14" spans="1:14" x14ac:dyDescent="0.25">
      <c r="A14" s="85" t="s">
        <v>16</v>
      </c>
      <c r="B14" s="64">
        <v>6</v>
      </c>
      <c r="C14" s="85" t="s">
        <v>15</v>
      </c>
      <c r="D14" s="81" t="s">
        <v>87</v>
      </c>
      <c r="E14" s="81" t="s">
        <v>1453</v>
      </c>
      <c r="F14" s="73" t="s">
        <v>79</v>
      </c>
      <c r="G14" s="117">
        <v>60</v>
      </c>
      <c r="H14" s="117">
        <v>10</v>
      </c>
      <c r="I14" s="117">
        <v>70</v>
      </c>
      <c r="J14" s="73"/>
      <c r="K14" s="117">
        <v>70</v>
      </c>
      <c r="L14" s="85" t="s">
        <v>1452</v>
      </c>
      <c r="M14" s="85"/>
      <c r="N14" s="84" t="str">
        <f t="shared" ref="N14:N15" ca="1" si="0">$N$9</f>
        <v>Мыцова Людмила Алексеевна</v>
      </c>
    </row>
    <row r="15" spans="1:14" x14ac:dyDescent="0.25">
      <c r="A15" s="85" t="s">
        <v>16</v>
      </c>
      <c r="B15" s="62">
        <v>7</v>
      </c>
      <c r="C15" s="85" t="s">
        <v>15</v>
      </c>
      <c r="D15" s="85" t="s">
        <v>86</v>
      </c>
      <c r="E15" s="81" t="s">
        <v>1453</v>
      </c>
      <c r="F15" s="73" t="s">
        <v>77</v>
      </c>
      <c r="G15" s="117">
        <v>55</v>
      </c>
      <c r="H15" s="117">
        <v>10</v>
      </c>
      <c r="I15" s="117">
        <v>65</v>
      </c>
      <c r="J15" s="73"/>
      <c r="K15" s="117">
        <v>65</v>
      </c>
      <c r="L15" s="85" t="s">
        <v>1452</v>
      </c>
      <c r="M15" s="85"/>
      <c r="N15" s="84" t="str">
        <f t="shared" ca="1" si="0"/>
        <v>Мыцова Людмила Алексеевна</v>
      </c>
    </row>
    <row r="16" spans="1:14" x14ac:dyDescent="0.25">
      <c r="A16" s="85" t="s">
        <v>16</v>
      </c>
      <c r="B16" s="62">
        <v>8</v>
      </c>
      <c r="C16" s="85" t="s">
        <v>15</v>
      </c>
      <c r="D16" s="72" t="s">
        <v>1134</v>
      </c>
      <c r="E16" s="86" t="s">
        <v>1090</v>
      </c>
      <c r="F16" s="86" t="s">
        <v>402</v>
      </c>
      <c r="G16" s="90">
        <v>53</v>
      </c>
      <c r="H16" s="90">
        <v>12</v>
      </c>
      <c r="I16" s="90">
        <v>65</v>
      </c>
      <c r="J16" s="90"/>
      <c r="K16" s="90">
        <v>65</v>
      </c>
      <c r="L16" s="85" t="s">
        <v>1452</v>
      </c>
      <c r="M16" s="90"/>
      <c r="N16" s="85" t="s">
        <v>1135</v>
      </c>
    </row>
    <row r="17" spans="1:14" ht="14.25" customHeight="1" x14ac:dyDescent="0.25">
      <c r="A17" s="65" t="s">
        <v>663</v>
      </c>
      <c r="B17" s="64">
        <v>9</v>
      </c>
      <c r="C17" s="85" t="s">
        <v>15</v>
      </c>
      <c r="D17" s="72" t="s">
        <v>711</v>
      </c>
      <c r="E17" s="92" t="s">
        <v>665</v>
      </c>
      <c r="F17" s="81">
        <v>10</v>
      </c>
      <c r="G17" s="81">
        <v>50</v>
      </c>
      <c r="H17" s="81">
        <v>13</v>
      </c>
      <c r="I17" s="129">
        <f>G17+H17</f>
        <v>63</v>
      </c>
      <c r="J17" s="85"/>
      <c r="K17" s="129">
        <f>I17+J17</f>
        <v>63</v>
      </c>
      <c r="L17" s="85" t="s">
        <v>1452</v>
      </c>
      <c r="M17" s="83"/>
      <c r="N17" s="81" t="s">
        <v>712</v>
      </c>
    </row>
    <row r="18" spans="1:14" ht="14.25" customHeight="1" x14ac:dyDescent="0.25">
      <c r="A18" s="85" t="s">
        <v>16</v>
      </c>
      <c r="B18" s="62">
        <v>10</v>
      </c>
      <c r="C18" s="85" t="s">
        <v>15</v>
      </c>
      <c r="D18" s="72" t="s">
        <v>1323</v>
      </c>
      <c r="E18" s="72" t="s">
        <v>1138</v>
      </c>
      <c r="F18" s="81" t="s">
        <v>85</v>
      </c>
      <c r="G18" s="81">
        <v>45</v>
      </c>
      <c r="H18" s="81">
        <v>17</v>
      </c>
      <c r="I18" s="81">
        <v>62</v>
      </c>
      <c r="J18" s="81"/>
      <c r="K18" s="81">
        <v>62</v>
      </c>
      <c r="L18" s="85" t="s">
        <v>1452</v>
      </c>
      <c r="M18" s="81"/>
      <c r="N18" s="72" t="s">
        <v>1180</v>
      </c>
    </row>
    <row r="19" spans="1:14" ht="14.25" customHeight="1" x14ac:dyDescent="0.25">
      <c r="A19" s="85" t="s">
        <v>16</v>
      </c>
      <c r="B19" s="62">
        <v>11</v>
      </c>
      <c r="C19" s="98" t="s">
        <v>15</v>
      </c>
      <c r="D19" s="83" t="s">
        <v>83</v>
      </c>
      <c r="E19" s="86" t="s">
        <v>1453</v>
      </c>
      <c r="F19" s="113" t="s">
        <v>77</v>
      </c>
      <c r="G19" s="113">
        <v>45</v>
      </c>
      <c r="H19" s="113">
        <v>15</v>
      </c>
      <c r="I19" s="113">
        <v>60</v>
      </c>
      <c r="J19" s="73"/>
      <c r="K19" s="113">
        <v>60</v>
      </c>
      <c r="L19" s="85" t="s">
        <v>1452</v>
      </c>
      <c r="M19" s="85"/>
      <c r="N19" s="84" t="str">
        <f ca="1">$N$9</f>
        <v>Мыцова Людмила Алексеевна</v>
      </c>
    </row>
    <row r="20" spans="1:14" x14ac:dyDescent="0.25">
      <c r="A20" s="85" t="s">
        <v>16</v>
      </c>
      <c r="B20" s="64">
        <v>12</v>
      </c>
      <c r="C20" s="98" t="s">
        <v>15</v>
      </c>
      <c r="D20" s="143" t="s">
        <v>571</v>
      </c>
      <c r="E20" s="35" t="s">
        <v>548</v>
      </c>
      <c r="F20" s="113" t="s">
        <v>85</v>
      </c>
      <c r="G20" s="126">
        <v>40</v>
      </c>
      <c r="H20" s="126">
        <v>20</v>
      </c>
      <c r="I20" s="116">
        <f>SUM(G20:H20)</f>
        <v>60</v>
      </c>
      <c r="J20" s="117"/>
      <c r="K20" s="116">
        <f>SUM(I20:J20)</f>
        <v>60</v>
      </c>
      <c r="L20" s="85" t="s">
        <v>1452</v>
      </c>
      <c r="M20" s="73"/>
      <c r="N20" s="114" t="s">
        <v>556</v>
      </c>
    </row>
    <row r="21" spans="1:14" x14ac:dyDescent="0.25">
      <c r="A21" s="85" t="s">
        <v>16</v>
      </c>
      <c r="B21" s="62">
        <v>13</v>
      </c>
      <c r="C21" s="98" t="s">
        <v>15</v>
      </c>
      <c r="D21" s="72" t="s">
        <v>1314</v>
      </c>
      <c r="E21" s="33" t="s">
        <v>1138</v>
      </c>
      <c r="F21" s="288" t="s">
        <v>208</v>
      </c>
      <c r="G21" s="90">
        <v>52</v>
      </c>
      <c r="H21" s="90">
        <v>5</v>
      </c>
      <c r="I21" s="86">
        <v>57</v>
      </c>
      <c r="J21" s="90"/>
      <c r="K21" s="86">
        <v>57</v>
      </c>
      <c r="L21" s="85" t="s">
        <v>1452</v>
      </c>
      <c r="M21" s="90"/>
      <c r="N21" s="287" t="s">
        <v>1144</v>
      </c>
    </row>
    <row r="22" spans="1:14" x14ac:dyDescent="0.25">
      <c r="A22" s="85" t="s">
        <v>16</v>
      </c>
      <c r="B22" s="62">
        <v>14</v>
      </c>
      <c r="C22" s="98" t="s">
        <v>15</v>
      </c>
      <c r="D22" s="89" t="s">
        <v>1439</v>
      </c>
      <c r="E22" s="43" t="s">
        <v>1365</v>
      </c>
      <c r="F22" s="84" t="s">
        <v>1440</v>
      </c>
      <c r="G22" s="89">
        <v>47</v>
      </c>
      <c r="H22" s="89">
        <v>10</v>
      </c>
      <c r="I22" s="89">
        <v>57</v>
      </c>
      <c r="J22" s="81"/>
      <c r="K22" s="89">
        <v>57</v>
      </c>
      <c r="L22" s="85" t="s">
        <v>1452</v>
      </c>
      <c r="M22" s="81"/>
      <c r="N22" s="85" t="s">
        <v>1416</v>
      </c>
    </row>
    <row r="23" spans="1:14" x14ac:dyDescent="0.25">
      <c r="A23" s="85" t="s">
        <v>16</v>
      </c>
      <c r="B23" s="64">
        <v>15</v>
      </c>
      <c r="C23" s="98" t="s">
        <v>15</v>
      </c>
      <c r="D23" s="287" t="s">
        <v>333</v>
      </c>
      <c r="E23" s="33" t="s">
        <v>278</v>
      </c>
      <c r="F23" s="113" t="s">
        <v>110</v>
      </c>
      <c r="G23" s="114">
        <v>43</v>
      </c>
      <c r="H23" s="114">
        <v>13</v>
      </c>
      <c r="I23" s="114">
        <v>56</v>
      </c>
      <c r="J23" s="113"/>
      <c r="K23" s="114">
        <v>56</v>
      </c>
      <c r="L23" s="85" t="s">
        <v>1452</v>
      </c>
      <c r="M23" s="81"/>
      <c r="N23" s="81" t="s">
        <v>302</v>
      </c>
    </row>
    <row r="24" spans="1:14" s="67" customFormat="1" ht="15.75" customHeight="1" x14ac:dyDescent="0.25">
      <c r="A24" s="85" t="s">
        <v>16</v>
      </c>
      <c r="B24" s="62">
        <v>16</v>
      </c>
      <c r="C24" s="85" t="s">
        <v>15</v>
      </c>
      <c r="D24" s="83" t="s">
        <v>211</v>
      </c>
      <c r="E24" s="85" t="s">
        <v>207</v>
      </c>
      <c r="F24" s="73" t="s">
        <v>77</v>
      </c>
      <c r="G24" s="117">
        <v>30</v>
      </c>
      <c r="H24" s="117">
        <v>20</v>
      </c>
      <c r="I24" s="117">
        <v>55</v>
      </c>
      <c r="J24" s="73"/>
      <c r="K24" s="117">
        <v>55</v>
      </c>
      <c r="L24" s="85"/>
      <c r="M24" s="85"/>
      <c r="N24" s="85" t="s">
        <v>209</v>
      </c>
    </row>
    <row r="25" spans="1:14" s="67" customFormat="1" ht="15.75" customHeight="1" x14ac:dyDescent="0.25">
      <c r="A25" s="85" t="s">
        <v>16</v>
      </c>
      <c r="B25" s="62">
        <v>17</v>
      </c>
      <c r="C25" s="85" t="s">
        <v>15</v>
      </c>
      <c r="D25" s="72" t="s">
        <v>1316</v>
      </c>
      <c r="E25" s="72" t="s">
        <v>1138</v>
      </c>
      <c r="F25" s="81" t="s">
        <v>85</v>
      </c>
      <c r="G25" s="129">
        <v>39</v>
      </c>
      <c r="H25" s="129">
        <v>16</v>
      </c>
      <c r="I25" s="129">
        <v>55</v>
      </c>
      <c r="J25" s="85"/>
      <c r="K25" s="129">
        <v>55</v>
      </c>
      <c r="L25" s="85"/>
      <c r="M25" s="85"/>
      <c r="N25" s="72" t="s">
        <v>1180</v>
      </c>
    </row>
    <row r="26" spans="1:14" s="67" customFormat="1" ht="15.75" customHeight="1" x14ac:dyDescent="0.25">
      <c r="A26" s="85" t="s">
        <v>16</v>
      </c>
      <c r="B26" s="64">
        <v>18</v>
      </c>
      <c r="C26" s="85" t="s">
        <v>15</v>
      </c>
      <c r="D26" s="87" t="s">
        <v>272</v>
      </c>
      <c r="E26" s="100" t="s">
        <v>234</v>
      </c>
      <c r="F26" s="73">
        <v>10</v>
      </c>
      <c r="G26" s="149">
        <v>53</v>
      </c>
      <c r="H26" s="149">
        <v>1</v>
      </c>
      <c r="I26" s="149">
        <v>54</v>
      </c>
      <c r="J26" s="144"/>
      <c r="K26" s="149">
        <v>54</v>
      </c>
      <c r="L26" s="194"/>
      <c r="M26" s="194"/>
      <c r="N26" s="85" t="s">
        <v>244</v>
      </c>
    </row>
    <row r="27" spans="1:14" s="67" customFormat="1" x14ac:dyDescent="0.25">
      <c r="A27" s="85" t="s">
        <v>16</v>
      </c>
      <c r="B27" s="62">
        <v>19</v>
      </c>
      <c r="C27" s="85" t="s">
        <v>15</v>
      </c>
      <c r="D27" s="90" t="s">
        <v>1065</v>
      </c>
      <c r="E27" s="86" t="s">
        <v>923</v>
      </c>
      <c r="F27" s="90" t="s">
        <v>208</v>
      </c>
      <c r="G27" s="90">
        <v>53</v>
      </c>
      <c r="H27" s="90">
        <v>0</v>
      </c>
      <c r="I27" s="86">
        <v>53</v>
      </c>
      <c r="J27" s="90"/>
      <c r="K27" s="86">
        <v>53</v>
      </c>
      <c r="L27" s="90"/>
      <c r="M27" s="90"/>
      <c r="N27" s="90" t="s">
        <v>993</v>
      </c>
    </row>
    <row r="28" spans="1:14" s="67" customFormat="1" x14ac:dyDescent="0.25">
      <c r="A28" s="85" t="s">
        <v>16</v>
      </c>
      <c r="B28" s="62">
        <v>20</v>
      </c>
      <c r="C28" s="85" t="s">
        <v>15</v>
      </c>
      <c r="D28" s="72" t="s">
        <v>1312</v>
      </c>
      <c r="E28" s="72" t="s">
        <v>1138</v>
      </c>
      <c r="F28" s="288" t="s">
        <v>208</v>
      </c>
      <c r="G28" s="129">
        <v>40</v>
      </c>
      <c r="H28" s="129">
        <v>13</v>
      </c>
      <c r="I28" s="129">
        <v>53</v>
      </c>
      <c r="J28" s="85"/>
      <c r="K28" s="129">
        <v>53</v>
      </c>
      <c r="L28" s="85"/>
      <c r="M28" s="85"/>
      <c r="N28" s="287" t="s">
        <v>1144</v>
      </c>
    </row>
    <row r="29" spans="1:14" s="67" customFormat="1" x14ac:dyDescent="0.25">
      <c r="A29" s="85" t="s">
        <v>16</v>
      </c>
      <c r="B29" s="64">
        <v>21</v>
      </c>
      <c r="C29" s="85" t="s">
        <v>15</v>
      </c>
      <c r="D29" s="83" t="s">
        <v>264</v>
      </c>
      <c r="E29" s="100" t="s">
        <v>234</v>
      </c>
      <c r="F29" s="113">
        <v>10</v>
      </c>
      <c r="G29" s="113">
        <v>52</v>
      </c>
      <c r="H29" s="113">
        <v>0</v>
      </c>
      <c r="I29" s="113">
        <v>52</v>
      </c>
      <c r="J29" s="113"/>
      <c r="K29" s="113">
        <v>52</v>
      </c>
      <c r="L29" s="81"/>
      <c r="M29" s="81"/>
      <c r="N29" s="168" t="s">
        <v>244</v>
      </c>
    </row>
    <row r="30" spans="1:14" s="67" customFormat="1" ht="15.75" customHeight="1" x14ac:dyDescent="0.25">
      <c r="A30" s="85" t="s">
        <v>16</v>
      </c>
      <c r="B30" s="62">
        <v>22</v>
      </c>
      <c r="C30" s="85" t="s">
        <v>15</v>
      </c>
      <c r="D30" s="85" t="s">
        <v>506</v>
      </c>
      <c r="E30" s="85" t="s">
        <v>466</v>
      </c>
      <c r="F30" s="73">
        <v>10</v>
      </c>
      <c r="G30" s="117">
        <v>28</v>
      </c>
      <c r="H30" s="117">
        <v>13</v>
      </c>
      <c r="I30" s="117">
        <v>51</v>
      </c>
      <c r="J30" s="73"/>
      <c r="K30" s="117">
        <v>51</v>
      </c>
      <c r="L30" s="85"/>
      <c r="M30" s="85"/>
      <c r="N30" s="85" t="s">
        <v>504</v>
      </c>
    </row>
    <row r="31" spans="1:14" s="67" customFormat="1" ht="15.75" customHeight="1" x14ac:dyDescent="0.25">
      <c r="A31" s="85" t="s">
        <v>16</v>
      </c>
      <c r="B31" s="62">
        <v>23</v>
      </c>
      <c r="C31" s="85" t="s">
        <v>15</v>
      </c>
      <c r="D31" s="85" t="s">
        <v>82</v>
      </c>
      <c r="E31" s="86" t="s">
        <v>207</v>
      </c>
      <c r="F31" s="73" t="s">
        <v>81</v>
      </c>
      <c r="G31" s="117">
        <v>30</v>
      </c>
      <c r="H31" s="117">
        <v>20</v>
      </c>
      <c r="I31" s="117">
        <v>50</v>
      </c>
      <c r="J31" s="73"/>
      <c r="K31" s="117">
        <v>50</v>
      </c>
      <c r="L31" s="85"/>
      <c r="M31" s="85"/>
      <c r="N31" s="85" t="str">
        <f>$N$11</f>
        <v>Бессчастнова Светлана Николаевна</v>
      </c>
    </row>
    <row r="32" spans="1:14" s="69" customFormat="1" ht="15.75" customHeight="1" x14ac:dyDescent="0.25">
      <c r="A32" s="85" t="s">
        <v>16</v>
      </c>
      <c r="B32" s="64">
        <v>24</v>
      </c>
      <c r="C32" s="85" t="s">
        <v>15</v>
      </c>
      <c r="D32" s="83" t="s">
        <v>401</v>
      </c>
      <c r="E32" s="86" t="s">
        <v>361</v>
      </c>
      <c r="F32" s="141" t="s">
        <v>402</v>
      </c>
      <c r="G32" s="115">
        <v>35</v>
      </c>
      <c r="H32" s="115">
        <v>15</v>
      </c>
      <c r="I32" s="115">
        <v>50</v>
      </c>
      <c r="J32" s="115"/>
      <c r="K32" s="115">
        <v>50</v>
      </c>
      <c r="L32" s="90"/>
      <c r="M32" s="90"/>
      <c r="N32" s="85" t="s">
        <v>362</v>
      </c>
    </row>
    <row r="33" spans="1:14" s="69" customFormat="1" ht="15.75" customHeight="1" x14ac:dyDescent="0.25">
      <c r="A33" s="85" t="s">
        <v>16</v>
      </c>
      <c r="B33" s="62">
        <v>25</v>
      </c>
      <c r="C33" s="85" t="s">
        <v>15</v>
      </c>
      <c r="D33" s="90" t="s">
        <v>215</v>
      </c>
      <c r="E33" s="85" t="s">
        <v>207</v>
      </c>
      <c r="F33" s="73" t="s">
        <v>208</v>
      </c>
      <c r="G33" s="117">
        <v>39</v>
      </c>
      <c r="H33" s="117">
        <v>10</v>
      </c>
      <c r="I33" s="117">
        <v>49</v>
      </c>
      <c r="J33" s="73"/>
      <c r="K33" s="117">
        <v>49</v>
      </c>
      <c r="L33" s="85"/>
      <c r="M33" s="85"/>
      <c r="N33" s="85" t="s">
        <v>209</v>
      </c>
    </row>
    <row r="34" spans="1:14" s="69" customFormat="1" x14ac:dyDescent="0.25">
      <c r="A34" s="85" t="s">
        <v>16</v>
      </c>
      <c r="B34" s="62">
        <v>26</v>
      </c>
      <c r="C34" s="85" t="s">
        <v>15</v>
      </c>
      <c r="D34" s="72" t="s">
        <v>1311</v>
      </c>
      <c r="E34" s="72" t="s">
        <v>1138</v>
      </c>
      <c r="F34" s="288" t="s">
        <v>208</v>
      </c>
      <c r="G34" s="129">
        <v>35</v>
      </c>
      <c r="H34" s="129">
        <v>12</v>
      </c>
      <c r="I34" s="129">
        <v>48</v>
      </c>
      <c r="J34" s="85"/>
      <c r="K34" s="129">
        <v>48</v>
      </c>
      <c r="L34" s="85"/>
      <c r="M34" s="85"/>
      <c r="N34" s="287" t="s">
        <v>1144</v>
      </c>
    </row>
    <row r="35" spans="1:14" s="67" customFormat="1" ht="15.75" customHeight="1" x14ac:dyDescent="0.25">
      <c r="A35" s="85" t="s">
        <v>16</v>
      </c>
      <c r="B35" s="64">
        <v>27</v>
      </c>
      <c r="C35" s="85" t="s">
        <v>15</v>
      </c>
      <c r="D35" s="72" t="s">
        <v>1318</v>
      </c>
      <c r="E35" s="72" t="s">
        <v>1138</v>
      </c>
      <c r="F35" s="81" t="s">
        <v>85</v>
      </c>
      <c r="G35" s="129">
        <v>34</v>
      </c>
      <c r="H35" s="129">
        <v>14</v>
      </c>
      <c r="I35" s="129">
        <v>48</v>
      </c>
      <c r="J35" s="85"/>
      <c r="K35" s="129">
        <v>48</v>
      </c>
      <c r="L35" s="85"/>
      <c r="M35" s="85"/>
      <c r="N35" s="72" t="s">
        <v>1180</v>
      </c>
    </row>
    <row r="36" spans="1:14" s="67" customFormat="1" ht="15.75" customHeight="1" x14ac:dyDescent="0.25">
      <c r="A36" s="85" t="s">
        <v>663</v>
      </c>
      <c r="B36" s="196">
        <v>28</v>
      </c>
      <c r="C36" s="81" t="s">
        <v>15</v>
      </c>
      <c r="D36" s="72" t="s">
        <v>713</v>
      </c>
      <c r="E36" s="92" t="s">
        <v>665</v>
      </c>
      <c r="F36" s="81">
        <v>10</v>
      </c>
      <c r="G36" s="129">
        <v>43</v>
      </c>
      <c r="H36" s="129">
        <v>3</v>
      </c>
      <c r="I36" s="129">
        <f>G36+H36</f>
        <v>46</v>
      </c>
      <c r="J36" s="85"/>
      <c r="K36" s="129">
        <f>I36+J36</f>
        <v>46</v>
      </c>
      <c r="L36" s="81"/>
      <c r="M36" s="81"/>
      <c r="N36" s="81" t="s">
        <v>712</v>
      </c>
    </row>
    <row r="37" spans="1:14" s="67" customFormat="1" ht="15.75" customHeight="1" x14ac:dyDescent="0.25">
      <c r="A37" s="85" t="s">
        <v>16</v>
      </c>
      <c r="B37" s="62">
        <v>29</v>
      </c>
      <c r="C37" s="85" t="s">
        <v>15</v>
      </c>
      <c r="D37" s="83" t="s">
        <v>1060</v>
      </c>
      <c r="E37" s="86" t="s">
        <v>923</v>
      </c>
      <c r="F37" s="86" t="s">
        <v>85</v>
      </c>
      <c r="G37" s="90">
        <v>46</v>
      </c>
      <c r="H37" s="90">
        <v>0</v>
      </c>
      <c r="I37" s="90">
        <v>46</v>
      </c>
      <c r="J37" s="90"/>
      <c r="K37" s="90">
        <v>46</v>
      </c>
      <c r="L37" s="90"/>
      <c r="M37" s="90"/>
      <c r="N37" s="85" t="s">
        <v>993</v>
      </c>
    </row>
    <row r="38" spans="1:14" s="67" customFormat="1" ht="15.75" customHeight="1" x14ac:dyDescent="0.25">
      <c r="A38" s="85" t="s">
        <v>16</v>
      </c>
      <c r="B38" s="64">
        <v>30</v>
      </c>
      <c r="C38" s="85" t="s">
        <v>15</v>
      </c>
      <c r="D38" s="90" t="s">
        <v>212</v>
      </c>
      <c r="E38" s="85" t="s">
        <v>207</v>
      </c>
      <c r="F38" s="73" t="s">
        <v>208</v>
      </c>
      <c r="G38" s="117">
        <v>25</v>
      </c>
      <c r="H38" s="117">
        <v>20</v>
      </c>
      <c r="I38" s="117">
        <v>45</v>
      </c>
      <c r="J38" s="73"/>
      <c r="K38" s="117">
        <v>45</v>
      </c>
      <c r="L38" s="85"/>
      <c r="M38" s="85"/>
      <c r="N38" s="85" t="s">
        <v>209</v>
      </c>
    </row>
    <row r="39" spans="1:14" s="67" customFormat="1" ht="15.75" customHeight="1" x14ac:dyDescent="0.25">
      <c r="A39" s="85" t="s">
        <v>16</v>
      </c>
      <c r="B39" s="62">
        <v>31</v>
      </c>
      <c r="C39" s="85" t="s">
        <v>15</v>
      </c>
      <c r="D39" s="136" t="s">
        <v>334</v>
      </c>
      <c r="E39" s="72" t="s">
        <v>278</v>
      </c>
      <c r="F39" s="144" t="s">
        <v>110</v>
      </c>
      <c r="G39" s="113">
        <v>45</v>
      </c>
      <c r="H39" s="113">
        <v>0</v>
      </c>
      <c r="I39" s="113">
        <v>45</v>
      </c>
      <c r="J39" s="113"/>
      <c r="K39" s="113">
        <v>45</v>
      </c>
      <c r="L39" s="81"/>
      <c r="M39" s="85"/>
      <c r="N39" s="81" t="s">
        <v>302</v>
      </c>
    </row>
    <row r="40" spans="1:14" s="67" customFormat="1" ht="15.75" customHeight="1" x14ac:dyDescent="0.25">
      <c r="A40" s="85" t="s">
        <v>16</v>
      </c>
      <c r="B40" s="62">
        <v>32</v>
      </c>
      <c r="C40" s="85" t="s">
        <v>15</v>
      </c>
      <c r="D40" s="89" t="s">
        <v>1061</v>
      </c>
      <c r="E40" s="81" t="s">
        <v>923</v>
      </c>
      <c r="F40" s="84" t="s">
        <v>85</v>
      </c>
      <c r="G40" s="89">
        <v>45</v>
      </c>
      <c r="H40" s="89">
        <v>0</v>
      </c>
      <c r="I40" s="89">
        <v>45</v>
      </c>
      <c r="J40" s="81"/>
      <c r="K40" s="89">
        <v>45</v>
      </c>
      <c r="L40" s="81"/>
      <c r="M40" s="81"/>
      <c r="N40" s="84" t="s">
        <v>993</v>
      </c>
    </row>
    <row r="41" spans="1:14" s="67" customFormat="1" ht="15.75" customHeight="1" x14ac:dyDescent="0.25">
      <c r="A41" s="85" t="s">
        <v>16</v>
      </c>
      <c r="B41" s="64">
        <v>33</v>
      </c>
      <c r="C41" s="85" t="s">
        <v>15</v>
      </c>
      <c r="D41" s="72" t="s">
        <v>1322</v>
      </c>
      <c r="E41" s="72" t="s">
        <v>1138</v>
      </c>
      <c r="F41" s="81" t="s">
        <v>85</v>
      </c>
      <c r="G41" s="129">
        <v>45</v>
      </c>
      <c r="H41" s="129">
        <v>0</v>
      </c>
      <c r="I41" s="129">
        <v>45</v>
      </c>
      <c r="J41" s="85"/>
      <c r="K41" s="129">
        <v>45</v>
      </c>
      <c r="L41" s="85"/>
      <c r="M41" s="85"/>
      <c r="N41" s="72" t="s">
        <v>1180</v>
      </c>
    </row>
    <row r="42" spans="1:14" s="67" customFormat="1" ht="15.75" customHeight="1" x14ac:dyDescent="0.25">
      <c r="A42" s="85" t="s">
        <v>16</v>
      </c>
      <c r="B42" s="62">
        <v>34</v>
      </c>
      <c r="C42" s="85" t="s">
        <v>15</v>
      </c>
      <c r="D42" s="85" t="s">
        <v>1062</v>
      </c>
      <c r="E42" s="85" t="s">
        <v>923</v>
      </c>
      <c r="F42" s="85" t="s">
        <v>85</v>
      </c>
      <c r="G42" s="129">
        <v>43</v>
      </c>
      <c r="H42" s="129">
        <v>0</v>
      </c>
      <c r="I42" s="129">
        <v>43</v>
      </c>
      <c r="J42" s="85"/>
      <c r="K42" s="129">
        <v>43</v>
      </c>
      <c r="L42" s="85"/>
      <c r="M42" s="85"/>
      <c r="N42" s="85" t="s">
        <v>993</v>
      </c>
    </row>
    <row r="43" spans="1:14" s="67" customFormat="1" x14ac:dyDescent="0.25">
      <c r="A43" s="85" t="s">
        <v>16</v>
      </c>
      <c r="B43" s="62">
        <v>35</v>
      </c>
      <c r="C43" s="85" t="s">
        <v>15</v>
      </c>
      <c r="D43" s="287" t="s">
        <v>331</v>
      </c>
      <c r="E43" s="72" t="s">
        <v>278</v>
      </c>
      <c r="F43" s="141" t="s">
        <v>208</v>
      </c>
      <c r="G43" s="143">
        <v>42</v>
      </c>
      <c r="H43" s="143">
        <v>0</v>
      </c>
      <c r="I43" s="143">
        <v>42</v>
      </c>
      <c r="J43" s="113"/>
      <c r="K43" s="143">
        <v>42</v>
      </c>
      <c r="L43" s="81"/>
      <c r="M43" s="81"/>
      <c r="N43" s="72" t="s">
        <v>279</v>
      </c>
    </row>
    <row r="44" spans="1:14" s="67" customFormat="1" ht="15.75" customHeight="1" x14ac:dyDescent="0.25">
      <c r="A44" s="85" t="s">
        <v>16</v>
      </c>
      <c r="B44" s="64">
        <v>36</v>
      </c>
      <c r="C44" s="85" t="s">
        <v>15</v>
      </c>
      <c r="D44" s="80" t="s">
        <v>1136</v>
      </c>
      <c r="E44" s="86" t="s">
        <v>1090</v>
      </c>
      <c r="F44" s="86" t="s">
        <v>402</v>
      </c>
      <c r="G44" s="89">
        <v>36</v>
      </c>
      <c r="H44" s="89">
        <v>6</v>
      </c>
      <c r="I44" s="89">
        <v>42</v>
      </c>
      <c r="J44" s="81"/>
      <c r="K44" s="89">
        <v>42</v>
      </c>
      <c r="L44" s="81"/>
      <c r="M44" s="81"/>
      <c r="N44" s="84" t="s">
        <v>1135</v>
      </c>
    </row>
    <row r="45" spans="1:14" s="67" customFormat="1" ht="15.75" customHeight="1" x14ac:dyDescent="0.25">
      <c r="A45" s="85" t="s">
        <v>16</v>
      </c>
      <c r="B45" s="62">
        <v>37</v>
      </c>
      <c r="C45" s="85" t="s">
        <v>15</v>
      </c>
      <c r="D45" s="72" t="s">
        <v>1321</v>
      </c>
      <c r="E45" s="72" t="s">
        <v>1138</v>
      </c>
      <c r="F45" s="81" t="s">
        <v>85</v>
      </c>
      <c r="G45" s="85">
        <v>28</v>
      </c>
      <c r="H45" s="85">
        <v>13</v>
      </c>
      <c r="I45" s="85">
        <v>41</v>
      </c>
      <c r="J45" s="85"/>
      <c r="K45" s="85">
        <v>41</v>
      </c>
      <c r="L45" s="85"/>
      <c r="M45" s="85"/>
      <c r="N45" s="72" t="s">
        <v>1180</v>
      </c>
    </row>
    <row r="46" spans="1:14" s="67" customFormat="1" ht="15.75" customHeight="1" x14ac:dyDescent="0.25">
      <c r="A46" s="85" t="s">
        <v>16</v>
      </c>
      <c r="B46" s="62">
        <v>38</v>
      </c>
      <c r="C46" s="85" t="s">
        <v>15</v>
      </c>
      <c r="D46" s="72" t="s">
        <v>1317</v>
      </c>
      <c r="E46" s="72" t="s">
        <v>1138</v>
      </c>
      <c r="F46" s="81" t="s">
        <v>85</v>
      </c>
      <c r="G46" s="129">
        <v>27</v>
      </c>
      <c r="H46" s="129">
        <v>13</v>
      </c>
      <c r="I46" s="129">
        <v>40</v>
      </c>
      <c r="J46" s="85"/>
      <c r="K46" s="129">
        <v>40</v>
      </c>
      <c r="L46" s="85"/>
      <c r="M46" s="85"/>
      <c r="N46" s="72" t="s">
        <v>1180</v>
      </c>
    </row>
    <row r="47" spans="1:14" x14ac:dyDescent="0.25">
      <c r="A47" s="85" t="s">
        <v>16</v>
      </c>
      <c r="B47" s="64">
        <v>39</v>
      </c>
      <c r="C47" s="85" t="s">
        <v>15</v>
      </c>
      <c r="D47" s="72" t="s">
        <v>1315</v>
      </c>
      <c r="E47" s="72" t="s">
        <v>1138</v>
      </c>
      <c r="F47" s="81" t="s">
        <v>85</v>
      </c>
      <c r="G47" s="129">
        <v>25</v>
      </c>
      <c r="H47" s="129">
        <v>14</v>
      </c>
      <c r="I47" s="129">
        <v>39</v>
      </c>
      <c r="J47" s="85"/>
      <c r="K47" s="129">
        <v>39</v>
      </c>
      <c r="L47" s="85"/>
      <c r="M47" s="85"/>
      <c r="N47" s="72" t="s">
        <v>1180</v>
      </c>
    </row>
    <row r="48" spans="1:14" s="67" customFormat="1" ht="15.75" customHeight="1" x14ac:dyDescent="0.25">
      <c r="A48" s="85" t="s">
        <v>16</v>
      </c>
      <c r="B48" s="62">
        <v>40</v>
      </c>
      <c r="C48" s="85" t="s">
        <v>15</v>
      </c>
      <c r="D48" s="83" t="s">
        <v>1437</v>
      </c>
      <c r="E48" s="86" t="s">
        <v>1365</v>
      </c>
      <c r="F48" s="86" t="s">
        <v>1438</v>
      </c>
      <c r="G48" s="90">
        <v>24</v>
      </c>
      <c r="H48" s="90">
        <v>15</v>
      </c>
      <c r="I48" s="90">
        <v>39</v>
      </c>
      <c r="J48" s="90"/>
      <c r="K48" s="90">
        <v>39</v>
      </c>
      <c r="L48" s="90"/>
      <c r="M48" s="90"/>
      <c r="N48" s="85" t="s">
        <v>1366</v>
      </c>
    </row>
    <row r="49" spans="1:14" s="67" customFormat="1" ht="15.75" customHeight="1" x14ac:dyDescent="0.25">
      <c r="A49" s="85" t="s">
        <v>16</v>
      </c>
      <c r="B49" s="62">
        <v>41</v>
      </c>
      <c r="C49" s="85" t="s">
        <v>15</v>
      </c>
      <c r="D49" s="83" t="s">
        <v>447</v>
      </c>
      <c r="E49" s="86" t="s">
        <v>414</v>
      </c>
      <c r="F49" s="141" t="s">
        <v>208</v>
      </c>
      <c r="G49" s="115">
        <v>38</v>
      </c>
      <c r="H49" s="115">
        <v>0</v>
      </c>
      <c r="I49" s="115">
        <v>38</v>
      </c>
      <c r="J49" s="115"/>
      <c r="K49" s="115">
        <v>38</v>
      </c>
      <c r="L49" s="90"/>
      <c r="M49" s="90"/>
      <c r="N49" s="83" t="s">
        <v>424</v>
      </c>
    </row>
    <row r="50" spans="1:14" s="67" customFormat="1" x14ac:dyDescent="0.25">
      <c r="A50" s="85" t="s">
        <v>16</v>
      </c>
      <c r="B50" s="64">
        <v>42</v>
      </c>
      <c r="C50" s="85" t="s">
        <v>15</v>
      </c>
      <c r="D50" s="72" t="s">
        <v>1325</v>
      </c>
      <c r="E50" s="72" t="s">
        <v>1138</v>
      </c>
      <c r="F50" s="81" t="s">
        <v>85</v>
      </c>
      <c r="G50" s="81">
        <v>23</v>
      </c>
      <c r="H50" s="81">
        <v>14</v>
      </c>
      <c r="I50" s="85">
        <v>37</v>
      </c>
      <c r="J50" s="81"/>
      <c r="K50" s="85">
        <v>37</v>
      </c>
      <c r="L50" s="81"/>
      <c r="M50" s="81"/>
      <c r="N50" s="72" t="s">
        <v>1180</v>
      </c>
    </row>
    <row r="51" spans="1:14" s="67" customFormat="1" ht="15.75" customHeight="1" x14ac:dyDescent="0.25">
      <c r="A51" s="85" t="s">
        <v>16</v>
      </c>
      <c r="B51" s="62">
        <v>43</v>
      </c>
      <c r="C51" s="85" t="s">
        <v>15</v>
      </c>
      <c r="D51" s="83" t="s">
        <v>76</v>
      </c>
      <c r="E51" s="81" t="s">
        <v>1453</v>
      </c>
      <c r="F51" s="141" t="s">
        <v>77</v>
      </c>
      <c r="G51" s="115">
        <v>15</v>
      </c>
      <c r="H51" s="115">
        <v>20</v>
      </c>
      <c r="I51" s="115">
        <v>35</v>
      </c>
      <c r="J51" s="115"/>
      <c r="K51" s="115">
        <v>35</v>
      </c>
      <c r="L51" s="90"/>
      <c r="M51" s="90"/>
      <c r="N51" s="85" t="s">
        <v>27</v>
      </c>
    </row>
    <row r="52" spans="1:14" s="53" customFormat="1" x14ac:dyDescent="0.25">
      <c r="A52" s="85" t="s">
        <v>16</v>
      </c>
      <c r="B52" s="62">
        <v>44</v>
      </c>
      <c r="C52" s="85" t="s">
        <v>15</v>
      </c>
      <c r="D52" s="83" t="s">
        <v>503</v>
      </c>
      <c r="E52" s="86" t="s">
        <v>466</v>
      </c>
      <c r="F52" s="141">
        <v>10</v>
      </c>
      <c r="G52" s="115">
        <v>16</v>
      </c>
      <c r="H52" s="115">
        <v>17</v>
      </c>
      <c r="I52" s="115">
        <v>33</v>
      </c>
      <c r="J52" s="115"/>
      <c r="K52" s="115">
        <v>33</v>
      </c>
      <c r="L52" s="90"/>
      <c r="M52" s="90"/>
      <c r="N52" s="85" t="s">
        <v>504</v>
      </c>
    </row>
    <row r="53" spans="1:14" s="53" customFormat="1" x14ac:dyDescent="0.25">
      <c r="A53" s="85" t="s">
        <v>16</v>
      </c>
      <c r="B53" s="64">
        <v>45</v>
      </c>
      <c r="C53" s="85" t="s">
        <v>15</v>
      </c>
      <c r="D53" s="89" t="s">
        <v>505</v>
      </c>
      <c r="E53" s="81" t="s">
        <v>466</v>
      </c>
      <c r="F53" s="156">
        <v>10</v>
      </c>
      <c r="G53" s="143">
        <v>32</v>
      </c>
      <c r="H53" s="143">
        <v>0</v>
      </c>
      <c r="I53" s="143">
        <v>32</v>
      </c>
      <c r="J53" s="113"/>
      <c r="K53" s="143">
        <v>32</v>
      </c>
      <c r="L53" s="81"/>
      <c r="M53" s="81"/>
      <c r="N53" s="84" t="s">
        <v>504</v>
      </c>
    </row>
    <row r="54" spans="1:14" s="53" customFormat="1" x14ac:dyDescent="0.25">
      <c r="A54" s="85" t="s">
        <v>16</v>
      </c>
      <c r="B54" s="62">
        <v>46</v>
      </c>
      <c r="C54" s="85" t="s">
        <v>15</v>
      </c>
      <c r="D54" s="85" t="s">
        <v>1441</v>
      </c>
      <c r="E54" s="86" t="s">
        <v>1365</v>
      </c>
      <c r="F54" s="85" t="s">
        <v>1440</v>
      </c>
      <c r="G54" s="129">
        <v>22</v>
      </c>
      <c r="H54" s="129">
        <v>10</v>
      </c>
      <c r="I54" s="129">
        <v>32</v>
      </c>
      <c r="J54" s="85"/>
      <c r="K54" s="129">
        <v>32</v>
      </c>
      <c r="L54" s="85"/>
      <c r="M54" s="85"/>
      <c r="N54" s="85" t="s">
        <v>1416</v>
      </c>
    </row>
    <row r="55" spans="1:14" s="53" customFormat="1" x14ac:dyDescent="0.25">
      <c r="A55" s="85" t="s">
        <v>16</v>
      </c>
      <c r="B55" s="62">
        <v>47</v>
      </c>
      <c r="C55" s="85" t="s">
        <v>15</v>
      </c>
      <c r="D55" s="72" t="s">
        <v>1309</v>
      </c>
      <c r="E55" s="72" t="s">
        <v>1138</v>
      </c>
      <c r="F55" s="288" t="s">
        <v>208</v>
      </c>
      <c r="G55" s="90">
        <v>18</v>
      </c>
      <c r="H55" s="90">
        <v>13</v>
      </c>
      <c r="I55" s="90">
        <v>31</v>
      </c>
      <c r="J55" s="90"/>
      <c r="K55" s="90">
        <v>31</v>
      </c>
      <c r="L55" s="90"/>
      <c r="M55" s="90"/>
      <c r="N55" s="287" t="s">
        <v>1144</v>
      </c>
    </row>
    <row r="56" spans="1:14" s="53" customFormat="1" x14ac:dyDescent="0.25">
      <c r="A56" s="85" t="s">
        <v>16</v>
      </c>
      <c r="B56" s="64">
        <v>48</v>
      </c>
      <c r="C56" s="85" t="s">
        <v>15</v>
      </c>
      <c r="D56" s="72" t="s">
        <v>1313</v>
      </c>
      <c r="E56" s="72" t="s">
        <v>1138</v>
      </c>
      <c r="F56" s="288" t="s">
        <v>208</v>
      </c>
      <c r="G56" s="81">
        <v>24</v>
      </c>
      <c r="H56" s="81">
        <v>7</v>
      </c>
      <c r="I56" s="81">
        <v>31</v>
      </c>
      <c r="J56" s="85"/>
      <c r="K56" s="81">
        <v>31</v>
      </c>
      <c r="L56" s="85"/>
      <c r="M56" s="85"/>
      <c r="N56" s="287" t="s">
        <v>1144</v>
      </c>
    </row>
    <row r="57" spans="1:14" s="53" customFormat="1" x14ac:dyDescent="0.25">
      <c r="A57" s="85" t="s">
        <v>16</v>
      </c>
      <c r="B57" s="62">
        <v>49</v>
      </c>
      <c r="C57" s="85" t="s">
        <v>15</v>
      </c>
      <c r="D57" s="90" t="s">
        <v>84</v>
      </c>
      <c r="E57" s="72" t="s">
        <v>278</v>
      </c>
      <c r="F57" s="115" t="s">
        <v>85</v>
      </c>
      <c r="G57" s="115">
        <v>10</v>
      </c>
      <c r="H57" s="115">
        <v>20</v>
      </c>
      <c r="I57" s="141">
        <v>30</v>
      </c>
      <c r="J57" s="115"/>
      <c r="K57" s="141">
        <v>30</v>
      </c>
      <c r="L57" s="90"/>
      <c r="M57" s="90"/>
      <c r="N57" s="90" t="str">
        <f>$N$13</f>
        <v>Аюпова Алия Якуповна</v>
      </c>
    </row>
    <row r="58" spans="1:14" s="53" customFormat="1" x14ac:dyDescent="0.25">
      <c r="A58" s="85" t="s">
        <v>16</v>
      </c>
      <c r="B58" s="62">
        <v>50</v>
      </c>
      <c r="C58" s="85" t="s">
        <v>15</v>
      </c>
      <c r="D58" s="83" t="s">
        <v>354</v>
      </c>
      <c r="E58" s="83" t="s">
        <v>336</v>
      </c>
      <c r="F58" s="141" t="s">
        <v>208</v>
      </c>
      <c r="G58" s="115">
        <v>19</v>
      </c>
      <c r="H58" s="115">
        <v>11</v>
      </c>
      <c r="I58" s="115">
        <v>30</v>
      </c>
      <c r="J58" s="115"/>
      <c r="K58" s="115">
        <v>30</v>
      </c>
      <c r="L58" s="90"/>
      <c r="M58" s="90"/>
      <c r="N58" s="85" t="s">
        <v>355</v>
      </c>
    </row>
    <row r="59" spans="1:14" s="53" customFormat="1" x14ac:dyDescent="0.25">
      <c r="A59" s="85" t="s">
        <v>16</v>
      </c>
      <c r="B59" s="64">
        <v>51</v>
      </c>
      <c r="C59" s="85" t="s">
        <v>15</v>
      </c>
      <c r="D59" s="89" t="s">
        <v>356</v>
      </c>
      <c r="E59" s="83" t="s">
        <v>336</v>
      </c>
      <c r="F59" s="141" t="s">
        <v>85</v>
      </c>
      <c r="G59" s="143">
        <v>30</v>
      </c>
      <c r="H59" s="143">
        <v>0</v>
      </c>
      <c r="I59" s="143">
        <v>30</v>
      </c>
      <c r="J59" s="113"/>
      <c r="K59" s="143">
        <v>30</v>
      </c>
      <c r="L59" s="81"/>
      <c r="M59" s="81"/>
      <c r="N59" s="84" t="s">
        <v>341</v>
      </c>
    </row>
    <row r="60" spans="1:14" s="53" customFormat="1" x14ac:dyDescent="0.25">
      <c r="A60" s="85" t="s">
        <v>16</v>
      </c>
      <c r="B60" s="62">
        <v>52</v>
      </c>
      <c r="C60" s="85" t="s">
        <v>15</v>
      </c>
      <c r="D60" s="81" t="s">
        <v>536</v>
      </c>
      <c r="E60" s="86" t="s">
        <v>524</v>
      </c>
      <c r="F60" s="141" t="s">
        <v>402</v>
      </c>
      <c r="G60" s="114">
        <v>22</v>
      </c>
      <c r="H60" s="73">
        <v>4</v>
      </c>
      <c r="I60" s="73">
        <v>26</v>
      </c>
      <c r="J60" s="115"/>
      <c r="K60" s="73">
        <v>26</v>
      </c>
      <c r="L60" s="90"/>
      <c r="M60" s="90"/>
      <c r="N60" s="90" t="s">
        <v>526</v>
      </c>
    </row>
    <row r="61" spans="1:14" s="53" customFormat="1" x14ac:dyDescent="0.25">
      <c r="A61" s="85" t="s">
        <v>16</v>
      </c>
      <c r="B61" s="62">
        <v>53</v>
      </c>
      <c r="C61" s="85" t="s">
        <v>15</v>
      </c>
      <c r="D61" s="83" t="s">
        <v>537</v>
      </c>
      <c r="E61" s="86" t="s">
        <v>524</v>
      </c>
      <c r="F61" s="141" t="s">
        <v>402</v>
      </c>
      <c r="G61" s="158">
        <v>22</v>
      </c>
      <c r="H61" s="158">
        <v>4</v>
      </c>
      <c r="I61" s="158">
        <v>26</v>
      </c>
      <c r="J61" s="113"/>
      <c r="K61" s="158">
        <v>26</v>
      </c>
      <c r="L61" s="81"/>
      <c r="M61" s="81"/>
      <c r="N61" s="90" t="s">
        <v>526</v>
      </c>
    </row>
    <row r="62" spans="1:14" s="53" customFormat="1" x14ac:dyDescent="0.25">
      <c r="A62" s="85" t="s">
        <v>16</v>
      </c>
      <c r="B62" s="64">
        <v>54</v>
      </c>
      <c r="C62" s="85" t="s">
        <v>15</v>
      </c>
      <c r="D62" s="72" t="s">
        <v>1310</v>
      </c>
      <c r="E62" s="72" t="s">
        <v>1138</v>
      </c>
      <c r="F62" s="288" t="s">
        <v>208</v>
      </c>
      <c r="G62" s="89">
        <v>24</v>
      </c>
      <c r="H62" s="89">
        <v>0</v>
      </c>
      <c r="I62" s="89">
        <v>24</v>
      </c>
      <c r="J62" s="81"/>
      <c r="K62" s="89">
        <v>24</v>
      </c>
      <c r="L62" s="81"/>
      <c r="M62" s="81"/>
      <c r="N62" s="287" t="s">
        <v>1144</v>
      </c>
    </row>
    <row r="63" spans="1:14" s="53" customFormat="1" x14ac:dyDescent="0.25">
      <c r="A63" s="85" t="s">
        <v>16</v>
      </c>
      <c r="B63" s="62">
        <v>55</v>
      </c>
      <c r="C63" s="85" t="s">
        <v>15</v>
      </c>
      <c r="D63" s="81" t="s">
        <v>273</v>
      </c>
      <c r="E63" s="100" t="s">
        <v>234</v>
      </c>
      <c r="F63" s="73">
        <v>10</v>
      </c>
      <c r="G63" s="117">
        <v>23</v>
      </c>
      <c r="H63" s="117">
        <v>0</v>
      </c>
      <c r="I63" s="117">
        <v>23</v>
      </c>
      <c r="J63" s="138"/>
      <c r="K63" s="117">
        <v>23</v>
      </c>
      <c r="L63" s="82"/>
      <c r="M63" s="82"/>
      <c r="N63" s="85" t="s">
        <v>244</v>
      </c>
    </row>
    <row r="64" spans="1:14" s="53" customFormat="1" x14ac:dyDescent="0.25">
      <c r="A64" s="85" t="s">
        <v>16</v>
      </c>
      <c r="B64" s="62">
        <v>56</v>
      </c>
      <c r="C64" s="85" t="s">
        <v>15</v>
      </c>
      <c r="D64" s="72" t="s">
        <v>1319</v>
      </c>
      <c r="E64" s="72" t="s">
        <v>1138</v>
      </c>
      <c r="F64" s="81" t="s">
        <v>85</v>
      </c>
      <c r="G64" s="83">
        <v>23</v>
      </c>
      <c r="H64" s="83">
        <v>0</v>
      </c>
      <c r="I64" s="83">
        <v>23</v>
      </c>
      <c r="J64" s="81"/>
      <c r="K64" s="83">
        <v>23</v>
      </c>
      <c r="L64" s="85"/>
      <c r="M64" s="81"/>
      <c r="N64" s="72" t="s">
        <v>1180</v>
      </c>
    </row>
    <row r="65" spans="1:14" s="53" customFormat="1" x14ac:dyDescent="0.25">
      <c r="A65" s="85" t="s">
        <v>16</v>
      </c>
      <c r="B65" s="64">
        <v>57</v>
      </c>
      <c r="C65" s="85" t="s">
        <v>15</v>
      </c>
      <c r="D65" s="85" t="s">
        <v>538</v>
      </c>
      <c r="E65" s="86" t="s">
        <v>524</v>
      </c>
      <c r="F65" s="141" t="s">
        <v>402</v>
      </c>
      <c r="G65" s="117">
        <v>21</v>
      </c>
      <c r="H65" s="117">
        <v>0</v>
      </c>
      <c r="I65" s="117">
        <v>21</v>
      </c>
      <c r="J65" s="73"/>
      <c r="K65" s="117">
        <v>21</v>
      </c>
      <c r="L65" s="85"/>
      <c r="M65" s="85"/>
      <c r="N65" s="90" t="s">
        <v>526</v>
      </c>
    </row>
    <row r="66" spans="1:14" s="53" customFormat="1" x14ac:dyDescent="0.25">
      <c r="A66" s="85" t="s">
        <v>16</v>
      </c>
      <c r="B66" s="62">
        <v>58</v>
      </c>
      <c r="C66" s="85" t="s">
        <v>15</v>
      </c>
      <c r="D66" s="72" t="s">
        <v>1326</v>
      </c>
      <c r="E66" s="72" t="s">
        <v>1138</v>
      </c>
      <c r="F66" s="81" t="s">
        <v>85</v>
      </c>
      <c r="G66" s="129">
        <v>21</v>
      </c>
      <c r="H66" s="129">
        <v>0</v>
      </c>
      <c r="I66" s="129">
        <v>21</v>
      </c>
      <c r="J66" s="196"/>
      <c r="K66" s="129">
        <v>21</v>
      </c>
      <c r="L66" s="90"/>
      <c r="M66" s="90"/>
      <c r="N66" s="72" t="s">
        <v>1180</v>
      </c>
    </row>
    <row r="67" spans="1:14" s="69" customFormat="1" ht="15.75" customHeight="1" x14ac:dyDescent="0.25">
      <c r="A67" s="85" t="s">
        <v>16</v>
      </c>
      <c r="B67" s="62">
        <v>59</v>
      </c>
      <c r="C67" s="85" t="s">
        <v>15</v>
      </c>
      <c r="D67" s="90" t="s">
        <v>213</v>
      </c>
      <c r="E67" s="86" t="s">
        <v>207</v>
      </c>
      <c r="F67" s="113" t="s">
        <v>208</v>
      </c>
      <c r="G67" s="113">
        <v>20</v>
      </c>
      <c r="H67" s="113">
        <v>5</v>
      </c>
      <c r="I67" s="113">
        <v>20</v>
      </c>
      <c r="J67" s="73"/>
      <c r="K67" s="113">
        <v>20</v>
      </c>
      <c r="L67" s="85"/>
      <c r="M67" s="85"/>
      <c r="N67" s="85" t="s">
        <v>209</v>
      </c>
    </row>
    <row r="68" spans="1:14" s="69" customFormat="1" x14ac:dyDescent="0.25">
      <c r="A68" s="85" t="s">
        <v>16</v>
      </c>
      <c r="B68" s="64">
        <v>60</v>
      </c>
      <c r="C68" s="85" t="s">
        <v>15</v>
      </c>
      <c r="D68" s="83" t="s">
        <v>605</v>
      </c>
      <c r="E68" s="83" t="s">
        <v>604</v>
      </c>
      <c r="F68" s="73" t="s">
        <v>208</v>
      </c>
      <c r="G68" s="114">
        <v>15</v>
      </c>
      <c r="H68" s="114">
        <v>5</v>
      </c>
      <c r="I68" s="114">
        <v>20</v>
      </c>
      <c r="J68" s="113"/>
      <c r="K68" s="114">
        <v>20</v>
      </c>
      <c r="L68" s="81"/>
      <c r="M68" s="81"/>
      <c r="N68" s="85" t="s">
        <v>602</v>
      </c>
    </row>
    <row r="69" spans="1:14" s="67" customFormat="1" ht="15.75" customHeight="1" x14ac:dyDescent="0.25">
      <c r="A69" s="85" t="s">
        <v>16</v>
      </c>
      <c r="B69" s="62">
        <v>61</v>
      </c>
      <c r="C69" s="85" t="s">
        <v>15</v>
      </c>
      <c r="D69" s="72" t="s">
        <v>1320</v>
      </c>
      <c r="E69" s="72" t="s">
        <v>1138</v>
      </c>
      <c r="F69" s="81" t="s">
        <v>85</v>
      </c>
      <c r="G69" s="90">
        <v>20</v>
      </c>
      <c r="H69" s="90">
        <v>0</v>
      </c>
      <c r="I69" s="86">
        <v>20</v>
      </c>
      <c r="J69" s="90"/>
      <c r="K69" s="86">
        <v>20</v>
      </c>
      <c r="L69" s="85"/>
      <c r="M69" s="90"/>
      <c r="N69" s="72" t="s">
        <v>1180</v>
      </c>
    </row>
    <row r="70" spans="1:14" s="67" customFormat="1" ht="15.75" customHeight="1" x14ac:dyDescent="0.25">
      <c r="A70" s="85" t="s">
        <v>16</v>
      </c>
      <c r="B70" s="62">
        <v>62</v>
      </c>
      <c r="C70" s="85" t="s">
        <v>15</v>
      </c>
      <c r="D70" s="81" t="s">
        <v>269</v>
      </c>
      <c r="E70" s="100" t="s">
        <v>234</v>
      </c>
      <c r="F70" s="73">
        <v>10</v>
      </c>
      <c r="G70" s="113">
        <v>19</v>
      </c>
      <c r="H70" s="113">
        <v>0</v>
      </c>
      <c r="I70" s="113">
        <v>19</v>
      </c>
      <c r="J70" s="113"/>
      <c r="K70" s="113">
        <v>19</v>
      </c>
      <c r="L70" s="81"/>
      <c r="M70" s="81"/>
      <c r="N70" s="81" t="s">
        <v>244</v>
      </c>
    </row>
    <row r="71" spans="1:14" s="67" customFormat="1" ht="15.75" customHeight="1" x14ac:dyDescent="0.25">
      <c r="A71" s="85" t="s">
        <v>16</v>
      </c>
      <c r="B71" s="64">
        <v>63</v>
      </c>
      <c r="C71" s="85" t="s">
        <v>15</v>
      </c>
      <c r="D71" s="89" t="s">
        <v>270</v>
      </c>
      <c r="E71" s="100" t="s">
        <v>234</v>
      </c>
      <c r="F71" s="143">
        <v>10</v>
      </c>
      <c r="G71" s="113">
        <v>19</v>
      </c>
      <c r="H71" s="113">
        <v>0</v>
      </c>
      <c r="I71" s="73">
        <v>19</v>
      </c>
      <c r="J71" s="113"/>
      <c r="K71" s="73">
        <v>19</v>
      </c>
      <c r="L71" s="81"/>
      <c r="M71" s="81"/>
      <c r="N71" s="83" t="s">
        <v>244</v>
      </c>
    </row>
    <row r="72" spans="1:14" s="67" customFormat="1" x14ac:dyDescent="0.25">
      <c r="A72" s="85" t="s">
        <v>16</v>
      </c>
      <c r="B72" s="62">
        <v>64</v>
      </c>
      <c r="C72" s="85" t="s">
        <v>15</v>
      </c>
      <c r="D72" s="287" t="s">
        <v>332</v>
      </c>
      <c r="E72" s="72" t="s">
        <v>278</v>
      </c>
      <c r="F72" s="113" t="s">
        <v>110</v>
      </c>
      <c r="G72" s="113">
        <v>0</v>
      </c>
      <c r="H72" s="113">
        <v>18</v>
      </c>
      <c r="I72" s="113">
        <v>18</v>
      </c>
      <c r="J72" s="113"/>
      <c r="K72" s="113">
        <v>18</v>
      </c>
      <c r="L72" s="85"/>
      <c r="M72" s="85"/>
      <c r="N72" s="81" t="s">
        <v>302</v>
      </c>
    </row>
    <row r="73" spans="1:14" s="67" customFormat="1" x14ac:dyDescent="0.25">
      <c r="A73" s="85" t="s">
        <v>16</v>
      </c>
      <c r="B73" s="62">
        <v>65</v>
      </c>
      <c r="C73" s="85" t="s">
        <v>15</v>
      </c>
      <c r="D73" s="83" t="s">
        <v>271</v>
      </c>
      <c r="E73" s="100" t="s">
        <v>234</v>
      </c>
      <c r="F73" s="73">
        <v>10</v>
      </c>
      <c r="G73" s="114">
        <v>16</v>
      </c>
      <c r="H73" s="114">
        <v>1</v>
      </c>
      <c r="I73" s="114">
        <v>17</v>
      </c>
      <c r="J73" s="114"/>
      <c r="K73" s="114">
        <v>17</v>
      </c>
      <c r="L73" s="85"/>
      <c r="M73" s="83"/>
      <c r="N73" s="85" t="s">
        <v>244</v>
      </c>
    </row>
    <row r="74" spans="1:14" s="67" customFormat="1" x14ac:dyDescent="0.25">
      <c r="A74" s="85" t="s">
        <v>16</v>
      </c>
      <c r="B74" s="64">
        <v>66</v>
      </c>
      <c r="C74" s="85" t="s">
        <v>15</v>
      </c>
      <c r="D74" s="85" t="s">
        <v>357</v>
      </c>
      <c r="E74" s="83" t="s">
        <v>336</v>
      </c>
      <c r="F74" s="73" t="s">
        <v>85</v>
      </c>
      <c r="G74" s="117">
        <v>15</v>
      </c>
      <c r="H74" s="117">
        <v>0</v>
      </c>
      <c r="I74" s="117">
        <v>15</v>
      </c>
      <c r="J74" s="73"/>
      <c r="K74" s="117">
        <v>15</v>
      </c>
      <c r="L74" s="85"/>
      <c r="M74" s="85"/>
      <c r="N74" s="85" t="s">
        <v>341</v>
      </c>
    </row>
    <row r="75" spans="1:14" s="67" customFormat="1" ht="15.75" customHeight="1" x14ac:dyDescent="0.25">
      <c r="A75" s="73" t="s">
        <v>663</v>
      </c>
      <c r="B75" s="62">
        <v>67</v>
      </c>
      <c r="C75" s="73" t="s">
        <v>15</v>
      </c>
      <c r="D75" s="197" t="s">
        <v>905</v>
      </c>
      <c r="E75" s="114" t="s">
        <v>897</v>
      </c>
      <c r="F75" s="81">
        <v>10</v>
      </c>
      <c r="G75" s="72">
        <v>14</v>
      </c>
      <c r="H75" s="72">
        <v>1</v>
      </c>
      <c r="I75" s="72">
        <v>15</v>
      </c>
      <c r="J75" s="72"/>
      <c r="K75" s="72">
        <v>15</v>
      </c>
      <c r="L75" s="72"/>
      <c r="M75" s="72"/>
      <c r="N75" s="83" t="s">
        <v>727</v>
      </c>
    </row>
    <row r="76" spans="1:14" s="67" customFormat="1" ht="15.75" customHeight="1" x14ac:dyDescent="0.25">
      <c r="A76" s="73" t="s">
        <v>663</v>
      </c>
      <c r="B76" s="62">
        <v>68</v>
      </c>
      <c r="C76" s="73" t="s">
        <v>15</v>
      </c>
      <c r="D76" s="197" t="s">
        <v>911</v>
      </c>
      <c r="E76" s="114" t="s">
        <v>897</v>
      </c>
      <c r="F76" s="81">
        <v>10</v>
      </c>
      <c r="G76" s="72">
        <v>14</v>
      </c>
      <c r="H76" s="72">
        <v>1</v>
      </c>
      <c r="I76" s="72">
        <v>15</v>
      </c>
      <c r="J76" s="72"/>
      <c r="K76" s="72">
        <v>15</v>
      </c>
      <c r="L76" s="72"/>
      <c r="M76" s="72"/>
      <c r="N76" s="83" t="s">
        <v>727</v>
      </c>
    </row>
    <row r="77" spans="1:14" s="67" customFormat="1" ht="15.75" customHeight="1" x14ac:dyDescent="0.25">
      <c r="A77" s="73" t="s">
        <v>663</v>
      </c>
      <c r="B77" s="64">
        <v>69</v>
      </c>
      <c r="C77" s="73" t="s">
        <v>15</v>
      </c>
      <c r="D77" s="114" t="s">
        <v>900</v>
      </c>
      <c r="E77" s="114" t="s">
        <v>897</v>
      </c>
      <c r="F77" s="81">
        <v>10</v>
      </c>
      <c r="G77" s="72">
        <v>11</v>
      </c>
      <c r="H77" s="72">
        <v>4</v>
      </c>
      <c r="I77" s="72">
        <v>14</v>
      </c>
      <c r="J77" s="72"/>
      <c r="K77" s="72">
        <v>14</v>
      </c>
      <c r="L77" s="72"/>
      <c r="M77" s="72"/>
      <c r="N77" s="83" t="s">
        <v>727</v>
      </c>
    </row>
    <row r="78" spans="1:14" s="67" customFormat="1" ht="15.75" customHeight="1" x14ac:dyDescent="0.25">
      <c r="A78" s="73" t="s">
        <v>663</v>
      </c>
      <c r="B78" s="62">
        <v>70</v>
      </c>
      <c r="C78" s="73" t="s">
        <v>15</v>
      </c>
      <c r="D78" s="114" t="s">
        <v>903</v>
      </c>
      <c r="E78" s="114" t="s">
        <v>897</v>
      </c>
      <c r="F78" s="81">
        <v>10</v>
      </c>
      <c r="G78" s="72">
        <v>14</v>
      </c>
      <c r="H78" s="72">
        <v>0</v>
      </c>
      <c r="I78" s="72">
        <v>14</v>
      </c>
      <c r="J78" s="72"/>
      <c r="K78" s="72">
        <v>14</v>
      </c>
      <c r="L78" s="72"/>
      <c r="M78" s="72"/>
      <c r="N78" s="83" t="s">
        <v>727</v>
      </c>
    </row>
    <row r="79" spans="1:14" s="67" customFormat="1" ht="15.75" customHeight="1" x14ac:dyDescent="0.25">
      <c r="A79" s="73" t="s">
        <v>663</v>
      </c>
      <c r="B79" s="62">
        <v>71</v>
      </c>
      <c r="C79" s="73" t="s">
        <v>15</v>
      </c>
      <c r="D79" s="92" t="s">
        <v>904</v>
      </c>
      <c r="E79" s="114" t="s">
        <v>897</v>
      </c>
      <c r="F79" s="81">
        <v>10</v>
      </c>
      <c r="G79" s="72">
        <v>14</v>
      </c>
      <c r="H79" s="72">
        <v>0</v>
      </c>
      <c r="I79" s="72">
        <v>14</v>
      </c>
      <c r="J79" s="72"/>
      <c r="K79" s="72">
        <v>14</v>
      </c>
      <c r="L79" s="72"/>
      <c r="M79" s="72"/>
      <c r="N79" s="83" t="s">
        <v>727</v>
      </c>
    </row>
    <row r="80" spans="1:14" s="67" customFormat="1" x14ac:dyDescent="0.25">
      <c r="A80" s="73" t="s">
        <v>663</v>
      </c>
      <c r="B80" s="64">
        <v>72</v>
      </c>
      <c r="C80" s="73" t="s">
        <v>15</v>
      </c>
      <c r="D80" s="114" t="s">
        <v>908</v>
      </c>
      <c r="E80" s="114" t="s">
        <v>897</v>
      </c>
      <c r="F80" s="81">
        <v>10</v>
      </c>
      <c r="G80" s="72">
        <v>12</v>
      </c>
      <c r="H80" s="72">
        <v>2</v>
      </c>
      <c r="I80" s="72">
        <v>14</v>
      </c>
      <c r="J80" s="72"/>
      <c r="K80" s="72">
        <v>14</v>
      </c>
      <c r="L80" s="72"/>
      <c r="M80" s="72"/>
      <c r="N80" s="83" t="s">
        <v>727</v>
      </c>
    </row>
    <row r="81" spans="1:14" s="67" customFormat="1" x14ac:dyDescent="0.25">
      <c r="A81" s="73" t="s">
        <v>663</v>
      </c>
      <c r="B81" s="62">
        <v>73</v>
      </c>
      <c r="C81" s="73" t="s">
        <v>15</v>
      </c>
      <c r="D81" s="114" t="s">
        <v>902</v>
      </c>
      <c r="E81" s="114" t="s">
        <v>897</v>
      </c>
      <c r="F81" s="81">
        <v>10</v>
      </c>
      <c r="G81" s="72">
        <v>11</v>
      </c>
      <c r="H81" s="72">
        <v>2</v>
      </c>
      <c r="I81" s="72">
        <v>13</v>
      </c>
      <c r="J81" s="72"/>
      <c r="K81" s="72">
        <v>13</v>
      </c>
      <c r="L81" s="72"/>
      <c r="M81" s="72"/>
      <c r="N81" s="83" t="s">
        <v>727</v>
      </c>
    </row>
    <row r="82" spans="1:14" s="67" customFormat="1" x14ac:dyDescent="0.25">
      <c r="A82" s="73" t="s">
        <v>663</v>
      </c>
      <c r="B82" s="62">
        <v>74</v>
      </c>
      <c r="C82" s="73" t="s">
        <v>15</v>
      </c>
      <c r="D82" s="114" t="s">
        <v>910</v>
      </c>
      <c r="E82" s="114" t="s">
        <v>897</v>
      </c>
      <c r="F82" s="81">
        <v>10</v>
      </c>
      <c r="G82" s="72">
        <v>13</v>
      </c>
      <c r="H82" s="72">
        <v>0</v>
      </c>
      <c r="I82" s="72">
        <v>13</v>
      </c>
      <c r="J82" s="72"/>
      <c r="K82" s="72">
        <v>13</v>
      </c>
      <c r="L82" s="72"/>
      <c r="M82" s="72"/>
      <c r="N82" s="83" t="s">
        <v>727</v>
      </c>
    </row>
    <row r="83" spans="1:14" s="67" customFormat="1" x14ac:dyDescent="0.25">
      <c r="A83" s="85" t="s">
        <v>16</v>
      </c>
      <c r="B83" s="64">
        <v>75</v>
      </c>
      <c r="C83" s="85" t="s">
        <v>15</v>
      </c>
      <c r="D83" s="83" t="s">
        <v>658</v>
      </c>
      <c r="E83" s="86" t="s">
        <v>655</v>
      </c>
      <c r="F83" s="141">
        <v>10</v>
      </c>
      <c r="G83" s="115">
        <v>12</v>
      </c>
      <c r="H83" s="115">
        <v>0</v>
      </c>
      <c r="I83" s="115">
        <v>12</v>
      </c>
      <c r="J83" s="115"/>
      <c r="K83" s="115">
        <v>12</v>
      </c>
      <c r="L83" s="90"/>
      <c r="M83" s="90"/>
      <c r="N83" s="85" t="s">
        <v>656</v>
      </c>
    </row>
    <row r="84" spans="1:14" s="67" customFormat="1" x14ac:dyDescent="0.25">
      <c r="A84" s="73" t="s">
        <v>663</v>
      </c>
      <c r="B84" s="62">
        <v>76</v>
      </c>
      <c r="C84" s="73" t="s">
        <v>15</v>
      </c>
      <c r="D84" s="114" t="s">
        <v>896</v>
      </c>
      <c r="E84" s="114" t="s">
        <v>897</v>
      </c>
      <c r="F84" s="81">
        <v>10</v>
      </c>
      <c r="G84" s="72">
        <v>12</v>
      </c>
      <c r="H84" s="72">
        <v>0</v>
      </c>
      <c r="I84" s="72">
        <v>12</v>
      </c>
      <c r="J84" s="72"/>
      <c r="K84" s="72">
        <v>12</v>
      </c>
      <c r="L84" s="72"/>
      <c r="M84" s="72"/>
      <c r="N84" s="83" t="s">
        <v>727</v>
      </c>
    </row>
    <row r="85" spans="1:14" s="67" customFormat="1" ht="14.25" customHeight="1" x14ac:dyDescent="0.25">
      <c r="A85" s="73" t="s">
        <v>663</v>
      </c>
      <c r="B85" s="62">
        <v>77</v>
      </c>
      <c r="C85" s="73" t="s">
        <v>15</v>
      </c>
      <c r="D85" s="114" t="s">
        <v>899</v>
      </c>
      <c r="E85" s="114" t="s">
        <v>897</v>
      </c>
      <c r="F85" s="81">
        <v>10</v>
      </c>
      <c r="G85" s="72">
        <v>10</v>
      </c>
      <c r="H85" s="72">
        <v>2</v>
      </c>
      <c r="I85" s="72">
        <v>12</v>
      </c>
      <c r="J85" s="72"/>
      <c r="K85" s="72">
        <v>12</v>
      </c>
      <c r="L85" s="72"/>
      <c r="M85" s="72"/>
      <c r="N85" s="83" t="s">
        <v>727</v>
      </c>
    </row>
    <row r="86" spans="1:14" s="67" customFormat="1" ht="14.25" customHeight="1" x14ac:dyDescent="0.25">
      <c r="A86" s="73" t="s">
        <v>663</v>
      </c>
      <c r="B86" s="64">
        <v>78</v>
      </c>
      <c r="C86" s="73" t="s">
        <v>15</v>
      </c>
      <c r="D86" s="92" t="s">
        <v>906</v>
      </c>
      <c r="E86" s="114" t="s">
        <v>897</v>
      </c>
      <c r="F86" s="81">
        <v>10</v>
      </c>
      <c r="G86" s="72">
        <v>12</v>
      </c>
      <c r="H86" s="72">
        <v>0</v>
      </c>
      <c r="I86" s="72">
        <v>12</v>
      </c>
      <c r="J86" s="72"/>
      <c r="K86" s="72">
        <v>12</v>
      </c>
      <c r="L86" s="72"/>
      <c r="M86" s="72"/>
      <c r="N86" s="83" t="s">
        <v>727</v>
      </c>
    </row>
    <row r="87" spans="1:14" s="67" customFormat="1" ht="14.25" customHeight="1" x14ac:dyDescent="0.25">
      <c r="A87" s="85" t="s">
        <v>16</v>
      </c>
      <c r="B87" s="62">
        <v>79</v>
      </c>
      <c r="C87" s="85" t="s">
        <v>15</v>
      </c>
      <c r="D87" s="85" t="s">
        <v>1063</v>
      </c>
      <c r="E87" s="85" t="s">
        <v>923</v>
      </c>
      <c r="F87" s="85" t="s">
        <v>208</v>
      </c>
      <c r="G87" s="129">
        <v>12</v>
      </c>
      <c r="H87" s="129">
        <v>0</v>
      </c>
      <c r="I87" s="129">
        <v>12</v>
      </c>
      <c r="J87" s="85"/>
      <c r="K87" s="129">
        <v>12</v>
      </c>
      <c r="L87" s="85"/>
      <c r="M87" s="85"/>
      <c r="N87" s="85" t="s">
        <v>993</v>
      </c>
    </row>
    <row r="88" spans="1:14" s="67" customFormat="1" x14ac:dyDescent="0.25">
      <c r="A88" s="73" t="s">
        <v>663</v>
      </c>
      <c r="B88" s="62">
        <v>80</v>
      </c>
      <c r="C88" s="73" t="s">
        <v>15</v>
      </c>
      <c r="D88" s="114" t="s">
        <v>898</v>
      </c>
      <c r="E88" s="114" t="s">
        <v>897</v>
      </c>
      <c r="F88" s="81">
        <v>10</v>
      </c>
      <c r="G88" s="72">
        <v>11</v>
      </c>
      <c r="H88" s="72">
        <v>0</v>
      </c>
      <c r="I88" s="72">
        <v>11</v>
      </c>
      <c r="J88" s="72"/>
      <c r="K88" s="72">
        <v>11</v>
      </c>
      <c r="L88" s="72"/>
      <c r="M88" s="72"/>
      <c r="N88" s="83" t="s">
        <v>727</v>
      </c>
    </row>
    <row r="89" spans="1:14" s="67" customFormat="1" x14ac:dyDescent="0.25">
      <c r="A89" s="85" t="s">
        <v>16</v>
      </c>
      <c r="B89" s="64">
        <v>81</v>
      </c>
      <c r="C89" s="85" t="s">
        <v>15</v>
      </c>
      <c r="D89" s="85" t="s">
        <v>507</v>
      </c>
      <c r="E89" s="85" t="s">
        <v>466</v>
      </c>
      <c r="F89" s="73">
        <v>10</v>
      </c>
      <c r="G89" s="117">
        <v>0</v>
      </c>
      <c r="H89" s="117">
        <v>10</v>
      </c>
      <c r="I89" s="117">
        <v>10</v>
      </c>
      <c r="J89" s="73"/>
      <c r="K89" s="117">
        <v>10</v>
      </c>
      <c r="L89" s="85"/>
      <c r="M89" s="85"/>
      <c r="N89" s="85" t="s">
        <v>504</v>
      </c>
    </row>
    <row r="90" spans="1:14" s="67" customFormat="1" x14ac:dyDescent="0.25">
      <c r="A90" s="85" t="s">
        <v>16</v>
      </c>
      <c r="B90" s="62">
        <v>82</v>
      </c>
      <c r="C90" s="85" t="s">
        <v>15</v>
      </c>
      <c r="D90" s="72" t="s">
        <v>1324</v>
      </c>
      <c r="E90" s="72" t="s">
        <v>1138</v>
      </c>
      <c r="F90" s="81" t="s">
        <v>85</v>
      </c>
      <c r="G90" s="129">
        <v>10</v>
      </c>
      <c r="H90" s="129">
        <v>0</v>
      </c>
      <c r="I90" s="129">
        <v>10</v>
      </c>
      <c r="J90" s="85"/>
      <c r="K90" s="129">
        <v>10</v>
      </c>
      <c r="L90" s="81"/>
      <c r="M90" s="85"/>
      <c r="N90" s="72" t="s">
        <v>1180</v>
      </c>
    </row>
    <row r="91" spans="1:14" s="67" customFormat="1" x14ac:dyDescent="0.25">
      <c r="A91" s="73" t="s">
        <v>663</v>
      </c>
      <c r="B91" s="62">
        <v>83</v>
      </c>
      <c r="C91" s="73" t="s">
        <v>15</v>
      </c>
      <c r="D91" s="114" t="s">
        <v>901</v>
      </c>
      <c r="E91" s="114" t="s">
        <v>897</v>
      </c>
      <c r="F91" s="81">
        <v>10</v>
      </c>
      <c r="G91" s="72">
        <v>9</v>
      </c>
      <c r="H91" s="72">
        <v>0</v>
      </c>
      <c r="I91" s="72">
        <v>9</v>
      </c>
      <c r="J91" s="72"/>
      <c r="K91" s="72">
        <v>9</v>
      </c>
      <c r="L91" s="72"/>
      <c r="M91" s="72"/>
      <c r="N91" s="83" t="s">
        <v>727</v>
      </c>
    </row>
    <row r="92" spans="1:14" s="67" customFormat="1" x14ac:dyDescent="0.25">
      <c r="A92" s="73" t="s">
        <v>663</v>
      </c>
      <c r="B92" s="64">
        <v>84</v>
      </c>
      <c r="C92" s="73" t="s">
        <v>15</v>
      </c>
      <c r="D92" s="114" t="s">
        <v>907</v>
      </c>
      <c r="E92" s="114" t="s">
        <v>897</v>
      </c>
      <c r="F92" s="81">
        <v>10</v>
      </c>
      <c r="G92" s="72">
        <v>9</v>
      </c>
      <c r="H92" s="72">
        <v>0</v>
      </c>
      <c r="I92" s="72">
        <v>9</v>
      </c>
      <c r="J92" s="72"/>
      <c r="K92" s="72">
        <v>9</v>
      </c>
      <c r="L92" s="72"/>
      <c r="M92" s="72"/>
      <c r="N92" s="83" t="s">
        <v>727</v>
      </c>
    </row>
    <row r="93" spans="1:14" s="67" customFormat="1" x14ac:dyDescent="0.25">
      <c r="A93" s="73" t="s">
        <v>663</v>
      </c>
      <c r="B93" s="62">
        <v>85</v>
      </c>
      <c r="C93" s="73" t="s">
        <v>15</v>
      </c>
      <c r="D93" s="114" t="s">
        <v>909</v>
      </c>
      <c r="E93" s="114" t="s">
        <v>897</v>
      </c>
      <c r="F93" s="81">
        <v>10</v>
      </c>
      <c r="G93" s="72">
        <v>9</v>
      </c>
      <c r="H93" s="72">
        <v>0</v>
      </c>
      <c r="I93" s="72">
        <v>9</v>
      </c>
      <c r="J93" s="72"/>
      <c r="K93" s="72">
        <v>9</v>
      </c>
      <c r="L93" s="72"/>
      <c r="M93" s="72"/>
      <c r="N93" s="83" t="s">
        <v>727</v>
      </c>
    </row>
    <row r="94" spans="1:14" s="67" customFormat="1" x14ac:dyDescent="0.25">
      <c r="A94" s="85" t="s">
        <v>16</v>
      </c>
      <c r="B94" s="62">
        <v>86</v>
      </c>
      <c r="C94" s="85" t="s">
        <v>15</v>
      </c>
      <c r="D94" s="83" t="s">
        <v>590</v>
      </c>
      <c r="E94" s="86" t="s">
        <v>575</v>
      </c>
      <c r="F94" s="141" t="s">
        <v>402</v>
      </c>
      <c r="G94" s="115">
        <v>8</v>
      </c>
      <c r="H94" s="115">
        <v>0</v>
      </c>
      <c r="I94" s="115">
        <v>8</v>
      </c>
      <c r="J94" s="115"/>
      <c r="K94" s="115">
        <v>8</v>
      </c>
      <c r="L94" s="90"/>
      <c r="M94" s="90"/>
      <c r="N94" s="85" t="s">
        <v>589</v>
      </c>
    </row>
    <row r="95" spans="1:14" s="67" customFormat="1" ht="15.75" customHeight="1" x14ac:dyDescent="0.25">
      <c r="A95" s="85" t="s">
        <v>16</v>
      </c>
      <c r="B95" s="64">
        <v>87</v>
      </c>
      <c r="C95" s="85" t="s">
        <v>15</v>
      </c>
      <c r="D95" s="83" t="s">
        <v>1064</v>
      </c>
      <c r="E95" s="86" t="s">
        <v>923</v>
      </c>
      <c r="F95" s="81" t="s">
        <v>85</v>
      </c>
      <c r="G95" s="81">
        <v>5</v>
      </c>
      <c r="H95" s="81">
        <v>0</v>
      </c>
      <c r="I95" s="81">
        <v>5</v>
      </c>
      <c r="J95" s="85"/>
      <c r="K95" s="81">
        <v>5</v>
      </c>
      <c r="L95" s="85"/>
      <c r="M95" s="85"/>
      <c r="N95" s="85" t="s">
        <v>993</v>
      </c>
    </row>
    <row r="96" spans="1:14" s="67" customFormat="1" ht="15.75" customHeight="1" x14ac:dyDescent="0.25">
      <c r="A96" s="85" t="s">
        <v>16</v>
      </c>
      <c r="B96" s="62">
        <v>88</v>
      </c>
      <c r="C96" s="85" t="s">
        <v>15</v>
      </c>
      <c r="D96" s="87" t="s">
        <v>464</v>
      </c>
      <c r="E96" s="85" t="s">
        <v>450</v>
      </c>
      <c r="F96" s="152" t="s">
        <v>77</v>
      </c>
      <c r="G96" s="153">
        <v>1</v>
      </c>
      <c r="H96" s="154">
        <v>0</v>
      </c>
      <c r="I96" s="154">
        <f>SUM(G96:H96)</f>
        <v>1</v>
      </c>
      <c r="J96" s="154"/>
      <c r="K96" s="154">
        <f>SUM(I96:J96)</f>
        <v>1</v>
      </c>
      <c r="L96" s="81"/>
      <c r="M96" s="81"/>
      <c r="N96" s="85" t="s">
        <v>453</v>
      </c>
    </row>
    <row r="97" spans="1:14" s="67" customFormat="1" ht="15.75" customHeight="1" x14ac:dyDescent="0.25">
      <c r="A97" s="85" t="s">
        <v>16</v>
      </c>
      <c r="B97" s="62">
        <v>89</v>
      </c>
      <c r="C97" s="85" t="s">
        <v>15</v>
      </c>
      <c r="D97" s="83" t="s">
        <v>214</v>
      </c>
      <c r="E97" s="86" t="s">
        <v>207</v>
      </c>
      <c r="F97" s="115" t="s">
        <v>208</v>
      </c>
      <c r="G97" s="115">
        <v>0</v>
      </c>
      <c r="H97" s="115">
        <v>0</v>
      </c>
      <c r="I97" s="141">
        <v>0</v>
      </c>
      <c r="J97" s="115"/>
      <c r="K97" s="141">
        <v>0</v>
      </c>
      <c r="L97" s="90"/>
      <c r="M97" s="90"/>
      <c r="N97" s="85" t="s">
        <v>209</v>
      </c>
    </row>
  </sheetData>
  <sortState ref="A9:N97">
    <sortCondition descending="1" ref="I9:I97"/>
  </sortState>
  <mergeCells count="5">
    <mergeCell ref="A3:L3"/>
    <mergeCell ref="A4:D4"/>
    <mergeCell ref="A5:D5"/>
    <mergeCell ref="A6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opLeftCell="A58" workbookViewId="0">
      <selection activeCell="Q64" sqref="Q64"/>
    </sheetView>
  </sheetViews>
  <sheetFormatPr defaultColWidth="9.140625" defaultRowHeight="15.75" x14ac:dyDescent="0.25"/>
  <cols>
    <col min="1" max="1" width="16" style="19" customWidth="1"/>
    <col min="2" max="2" width="6.140625" style="7" customWidth="1"/>
    <col min="3" max="3" width="15.140625" style="19" customWidth="1"/>
    <col min="4" max="4" width="35.28515625" style="19" customWidth="1"/>
    <col min="5" max="5" width="28.5703125" style="19" customWidth="1"/>
    <col min="6" max="6" width="9.140625" style="19"/>
    <col min="7" max="7" width="11.28515625" style="19" customWidth="1"/>
    <col min="8" max="8" width="10.85546875" style="19" customWidth="1"/>
    <col min="9" max="9" width="9.140625" style="19"/>
    <col min="10" max="10" width="9.140625" style="159"/>
    <col min="11" max="11" width="9.140625" style="19"/>
    <col min="12" max="12" width="13.5703125" style="69" customWidth="1"/>
    <col min="13" max="13" width="9.140625" style="69"/>
    <col min="14" max="14" width="33.28515625" style="69" customWidth="1"/>
    <col min="15" max="16384" width="9.140625" style="7"/>
  </cols>
  <sheetData>
    <row r="1" spans="1:16" x14ac:dyDescent="0.25">
      <c r="A1" s="12"/>
      <c r="B1" s="2"/>
      <c r="C1" s="12"/>
      <c r="D1" s="12"/>
      <c r="E1" s="81"/>
      <c r="F1" s="81"/>
      <c r="G1" s="81"/>
      <c r="H1" s="81"/>
      <c r="I1" s="81"/>
      <c r="J1" s="113"/>
      <c r="K1" s="81"/>
      <c r="L1" s="56"/>
      <c r="M1" s="56"/>
      <c r="N1" s="56"/>
    </row>
    <row r="2" spans="1:16" x14ac:dyDescent="0.25">
      <c r="A2" s="12"/>
      <c r="B2" s="2"/>
      <c r="C2" s="12"/>
      <c r="D2" s="12"/>
      <c r="E2" s="81"/>
      <c r="F2" s="81"/>
      <c r="G2" s="81"/>
      <c r="H2" s="81"/>
      <c r="I2" s="81"/>
      <c r="J2" s="113"/>
      <c r="K2" s="81"/>
      <c r="L2" s="56"/>
      <c r="M2" s="56"/>
      <c r="N2" s="56"/>
    </row>
    <row r="3" spans="1:16" ht="18.75" customHeight="1" x14ac:dyDescent="0.25">
      <c r="A3" s="300" t="s">
        <v>23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64"/>
      <c r="N3" s="56"/>
    </row>
    <row r="4" spans="1:16" ht="18.75" customHeight="1" x14ac:dyDescent="0.25">
      <c r="A4" s="300" t="s">
        <v>1460</v>
      </c>
      <c r="B4" s="300"/>
      <c r="C4" s="300"/>
      <c r="D4" s="300"/>
      <c r="E4" s="288"/>
      <c r="F4" s="288"/>
      <c r="G4" s="288"/>
      <c r="H4" s="81"/>
      <c r="I4" s="288"/>
      <c r="J4" s="125"/>
      <c r="K4" s="288"/>
      <c r="L4" s="288"/>
      <c r="M4" s="64"/>
      <c r="N4" s="56"/>
    </row>
    <row r="5" spans="1:16" ht="18.75" customHeight="1" x14ac:dyDescent="0.25">
      <c r="A5" s="300" t="s">
        <v>0</v>
      </c>
      <c r="B5" s="300"/>
      <c r="C5" s="300"/>
      <c r="D5" s="300"/>
      <c r="E5" s="288"/>
      <c r="F5" s="288"/>
      <c r="G5" s="288"/>
      <c r="H5" s="288"/>
      <c r="I5" s="288"/>
      <c r="J5" s="125"/>
      <c r="K5" s="288"/>
      <c r="L5" s="288"/>
      <c r="M5" s="64"/>
      <c r="N5" s="56"/>
    </row>
    <row r="6" spans="1:16" ht="15.75" customHeight="1" x14ac:dyDescent="0.25">
      <c r="A6" s="300" t="s">
        <v>18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64"/>
      <c r="N6" s="56"/>
    </row>
    <row r="7" spans="1:16" ht="15.75" customHeight="1" x14ac:dyDescent="0.25">
      <c r="A7" s="300" t="s">
        <v>19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64"/>
      <c r="N7" s="56"/>
    </row>
    <row r="8" spans="1:16" ht="77.25" customHeight="1" x14ac:dyDescent="0.25">
      <c r="A8" s="14" t="s">
        <v>1</v>
      </c>
      <c r="B8" s="1" t="s">
        <v>2</v>
      </c>
      <c r="C8" s="14" t="s">
        <v>3</v>
      </c>
      <c r="D8" s="14" t="s">
        <v>4</v>
      </c>
      <c r="E8" s="82" t="s">
        <v>5</v>
      </c>
      <c r="F8" s="82" t="s">
        <v>6</v>
      </c>
      <c r="G8" s="82" t="s">
        <v>17</v>
      </c>
      <c r="H8" s="82" t="s">
        <v>24</v>
      </c>
      <c r="I8" s="137" t="s">
        <v>9</v>
      </c>
      <c r="J8" s="82" t="s">
        <v>10</v>
      </c>
      <c r="K8" s="137" t="s">
        <v>11</v>
      </c>
      <c r="L8" s="55" t="s">
        <v>12</v>
      </c>
      <c r="M8" s="55" t="s">
        <v>13</v>
      </c>
      <c r="N8" s="20" t="s">
        <v>14</v>
      </c>
    </row>
    <row r="9" spans="1:16" ht="15.75" customHeight="1" x14ac:dyDescent="0.25">
      <c r="A9" s="16" t="s">
        <v>16</v>
      </c>
      <c r="B9" s="4">
        <v>1</v>
      </c>
      <c r="C9" s="16" t="s">
        <v>15</v>
      </c>
      <c r="D9" s="15" t="s">
        <v>107</v>
      </c>
      <c r="E9" s="83" t="s">
        <v>89</v>
      </c>
      <c r="F9" s="85" t="s">
        <v>108</v>
      </c>
      <c r="G9" s="81">
        <v>70</v>
      </c>
      <c r="H9" s="81">
        <v>20</v>
      </c>
      <c r="I9" s="81">
        <v>90</v>
      </c>
      <c r="J9" s="113"/>
      <c r="K9" s="81">
        <v>90</v>
      </c>
      <c r="L9" s="65" t="s">
        <v>667</v>
      </c>
      <c r="M9" s="65"/>
      <c r="N9" s="68" t="s">
        <v>36</v>
      </c>
    </row>
    <row r="10" spans="1:16" ht="15.75" customHeight="1" x14ac:dyDescent="0.25">
      <c r="A10" s="16" t="s">
        <v>16</v>
      </c>
      <c r="B10" s="3">
        <v>2</v>
      </c>
      <c r="C10" s="16" t="s">
        <v>15</v>
      </c>
      <c r="D10" s="15" t="s">
        <v>109</v>
      </c>
      <c r="E10" s="83" t="s">
        <v>89</v>
      </c>
      <c r="F10" s="85" t="s">
        <v>110</v>
      </c>
      <c r="G10" s="83">
        <v>68</v>
      </c>
      <c r="H10" s="83">
        <v>20</v>
      </c>
      <c r="I10" s="83">
        <v>88</v>
      </c>
      <c r="J10" s="113"/>
      <c r="K10" s="83">
        <v>88</v>
      </c>
      <c r="L10" s="65" t="s">
        <v>667</v>
      </c>
      <c r="M10" s="64"/>
      <c r="N10" s="68" t="s">
        <v>36</v>
      </c>
    </row>
    <row r="11" spans="1:16" x14ac:dyDescent="0.25">
      <c r="A11" s="16" t="s">
        <v>16</v>
      </c>
      <c r="B11" s="64">
        <v>3</v>
      </c>
      <c r="C11" s="16" t="s">
        <v>15</v>
      </c>
      <c r="D11" s="15" t="s">
        <v>1066</v>
      </c>
      <c r="E11" s="85" t="s">
        <v>980</v>
      </c>
      <c r="F11" s="85" t="s">
        <v>110</v>
      </c>
      <c r="G11" s="81">
        <v>65</v>
      </c>
      <c r="H11" s="81">
        <v>20</v>
      </c>
      <c r="I11" s="81">
        <v>85</v>
      </c>
      <c r="J11" s="64"/>
      <c r="K11" s="81">
        <v>85</v>
      </c>
      <c r="L11" s="65" t="s">
        <v>667</v>
      </c>
      <c r="M11" s="65"/>
      <c r="N11" s="68" t="s">
        <v>981</v>
      </c>
    </row>
    <row r="12" spans="1:16" ht="15.75" customHeight="1" x14ac:dyDescent="0.25">
      <c r="A12" s="16" t="s">
        <v>16</v>
      </c>
      <c r="B12" s="62">
        <v>4</v>
      </c>
      <c r="C12" s="16" t="s">
        <v>15</v>
      </c>
      <c r="D12" s="83" t="s">
        <v>111</v>
      </c>
      <c r="E12" s="83" t="s">
        <v>89</v>
      </c>
      <c r="F12" s="85" t="s">
        <v>108</v>
      </c>
      <c r="G12" s="81">
        <v>63</v>
      </c>
      <c r="H12" s="81">
        <v>20</v>
      </c>
      <c r="I12" s="81">
        <v>83</v>
      </c>
      <c r="J12" s="113"/>
      <c r="K12" s="81">
        <v>83</v>
      </c>
      <c r="L12" s="65" t="s">
        <v>667</v>
      </c>
      <c r="M12" s="65"/>
      <c r="N12" s="68" t="s">
        <v>36</v>
      </c>
    </row>
    <row r="13" spans="1:16" x14ac:dyDescent="0.25">
      <c r="A13" s="16" t="s">
        <v>16</v>
      </c>
      <c r="B13" s="64">
        <v>5</v>
      </c>
      <c r="C13" s="16" t="s">
        <v>15</v>
      </c>
      <c r="D13" s="15" t="s">
        <v>1067</v>
      </c>
      <c r="E13" s="85" t="s">
        <v>980</v>
      </c>
      <c r="F13" s="85" t="s">
        <v>110</v>
      </c>
      <c r="G13" s="83">
        <v>65</v>
      </c>
      <c r="H13" s="83">
        <v>17</v>
      </c>
      <c r="I13" s="83">
        <v>82</v>
      </c>
      <c r="J13" s="64"/>
      <c r="K13" s="83">
        <v>82</v>
      </c>
      <c r="L13" s="64" t="s">
        <v>1452</v>
      </c>
      <c r="M13" s="64"/>
      <c r="N13" s="68" t="s">
        <v>981</v>
      </c>
    </row>
    <row r="14" spans="1:16" ht="21" customHeight="1" x14ac:dyDescent="0.25">
      <c r="A14" s="16" t="s">
        <v>16</v>
      </c>
      <c r="B14" s="62">
        <v>6</v>
      </c>
      <c r="C14" s="85" t="s">
        <v>15</v>
      </c>
      <c r="D14" s="83" t="s">
        <v>1444</v>
      </c>
      <c r="E14" s="83" t="s">
        <v>1365</v>
      </c>
      <c r="F14" s="85" t="s">
        <v>1445</v>
      </c>
      <c r="G14" s="81">
        <v>60</v>
      </c>
      <c r="H14" s="81">
        <v>20</v>
      </c>
      <c r="I14" s="81">
        <v>80</v>
      </c>
      <c r="J14" s="64"/>
      <c r="K14" s="81">
        <v>80</v>
      </c>
      <c r="L14" s="64" t="s">
        <v>1452</v>
      </c>
      <c r="M14" s="65"/>
      <c r="N14" s="68" t="s">
        <v>1398</v>
      </c>
    </row>
    <row r="15" spans="1:16" x14ac:dyDescent="0.25">
      <c r="A15" s="16" t="s">
        <v>16</v>
      </c>
      <c r="B15" s="64">
        <v>7</v>
      </c>
      <c r="C15" s="16" t="s">
        <v>15</v>
      </c>
      <c r="D15" s="83" t="s">
        <v>1068</v>
      </c>
      <c r="E15" s="85" t="s">
        <v>980</v>
      </c>
      <c r="F15" s="85" t="s">
        <v>113</v>
      </c>
      <c r="G15" s="81">
        <v>63</v>
      </c>
      <c r="H15" s="81">
        <v>11</v>
      </c>
      <c r="I15" s="81">
        <v>74</v>
      </c>
      <c r="J15" s="64"/>
      <c r="K15" s="81">
        <v>74</v>
      </c>
      <c r="L15" s="64" t="s">
        <v>1452</v>
      </c>
      <c r="M15" s="65"/>
      <c r="N15" s="68" t="s">
        <v>981</v>
      </c>
    </row>
    <row r="16" spans="1:16" x14ac:dyDescent="0.25">
      <c r="A16" s="85" t="s">
        <v>16</v>
      </c>
      <c r="B16" s="62">
        <v>8</v>
      </c>
      <c r="C16" s="85" t="s">
        <v>15</v>
      </c>
      <c r="D16" s="107" t="s">
        <v>216</v>
      </c>
      <c r="E16" s="83" t="s">
        <v>169</v>
      </c>
      <c r="F16" s="85" t="s">
        <v>110</v>
      </c>
      <c r="G16" s="81">
        <v>53</v>
      </c>
      <c r="H16" s="81">
        <v>20</v>
      </c>
      <c r="I16" s="81">
        <v>73</v>
      </c>
      <c r="J16" s="113"/>
      <c r="K16" s="81">
        <v>73</v>
      </c>
      <c r="L16" s="64" t="s">
        <v>1452</v>
      </c>
      <c r="M16" s="65"/>
      <c r="N16" s="108" t="s">
        <v>209</v>
      </c>
      <c r="O16" s="52"/>
      <c r="P16" s="52"/>
    </row>
    <row r="17" spans="1:16" x14ac:dyDescent="0.25">
      <c r="A17" s="85" t="s">
        <v>16</v>
      </c>
      <c r="B17" s="64">
        <v>9</v>
      </c>
      <c r="C17" s="85" t="s">
        <v>15</v>
      </c>
      <c r="D17" s="81" t="s">
        <v>513</v>
      </c>
      <c r="E17" s="85" t="s">
        <v>466</v>
      </c>
      <c r="F17" s="85" t="s">
        <v>231</v>
      </c>
      <c r="G17" s="129">
        <v>56</v>
      </c>
      <c r="H17" s="129">
        <v>17</v>
      </c>
      <c r="I17" s="129">
        <v>73</v>
      </c>
      <c r="J17" s="138"/>
      <c r="K17" s="129">
        <v>73</v>
      </c>
      <c r="L17" s="64" t="s">
        <v>1452</v>
      </c>
      <c r="M17" s="55"/>
      <c r="N17" s="68" t="s">
        <v>511</v>
      </c>
      <c r="O17" s="52"/>
      <c r="P17" s="52"/>
    </row>
    <row r="18" spans="1:16" s="69" customFormat="1" ht="15.75" customHeight="1" x14ac:dyDescent="0.25">
      <c r="A18" s="85" t="s">
        <v>16</v>
      </c>
      <c r="B18" s="62">
        <v>10</v>
      </c>
      <c r="C18" s="85" t="s">
        <v>15</v>
      </c>
      <c r="D18" s="83" t="s">
        <v>603</v>
      </c>
      <c r="E18" s="83" t="s">
        <v>604</v>
      </c>
      <c r="F18" s="85" t="s">
        <v>110</v>
      </c>
      <c r="G18" s="81">
        <v>60</v>
      </c>
      <c r="H18" s="81">
        <v>10</v>
      </c>
      <c r="I18" s="81">
        <v>70</v>
      </c>
      <c r="J18" s="113"/>
      <c r="K18" s="81">
        <v>70</v>
      </c>
      <c r="L18" s="64" t="s">
        <v>1452</v>
      </c>
      <c r="M18" s="65"/>
      <c r="N18" s="68" t="s">
        <v>602</v>
      </c>
    </row>
    <row r="19" spans="1:16" s="69" customFormat="1" ht="15.75" customHeight="1" x14ac:dyDescent="0.25">
      <c r="A19" s="85" t="s">
        <v>16</v>
      </c>
      <c r="B19" s="64">
        <v>11</v>
      </c>
      <c r="C19" s="85" t="s">
        <v>15</v>
      </c>
      <c r="D19" s="83" t="s">
        <v>1442</v>
      </c>
      <c r="E19" s="83" t="s">
        <v>1365</v>
      </c>
      <c r="F19" s="85" t="s">
        <v>113</v>
      </c>
      <c r="G19" s="81">
        <v>49</v>
      </c>
      <c r="H19" s="81">
        <v>20</v>
      </c>
      <c r="I19" s="81">
        <v>69</v>
      </c>
      <c r="J19" s="64"/>
      <c r="K19" s="81">
        <v>69</v>
      </c>
      <c r="L19" s="64" t="s">
        <v>1452</v>
      </c>
      <c r="M19" s="65"/>
      <c r="N19" s="68" t="s">
        <v>1366</v>
      </c>
    </row>
    <row r="20" spans="1:16" s="69" customFormat="1" x14ac:dyDescent="0.25">
      <c r="A20" s="85" t="s">
        <v>16</v>
      </c>
      <c r="B20" s="62">
        <v>12</v>
      </c>
      <c r="C20" s="85" t="s">
        <v>15</v>
      </c>
      <c r="D20" s="111" t="s">
        <v>1449</v>
      </c>
      <c r="E20" s="83" t="s">
        <v>1365</v>
      </c>
      <c r="F20" s="85" t="s">
        <v>1450</v>
      </c>
      <c r="G20" s="81">
        <v>58</v>
      </c>
      <c r="H20" s="81">
        <v>10</v>
      </c>
      <c r="I20" s="81">
        <v>68</v>
      </c>
      <c r="J20" s="65"/>
      <c r="K20" s="81">
        <v>68</v>
      </c>
      <c r="L20" s="65"/>
      <c r="M20" s="65"/>
      <c r="N20" s="83" t="s">
        <v>1339</v>
      </c>
    </row>
    <row r="21" spans="1:16" s="69" customFormat="1" ht="17.25" customHeight="1" x14ac:dyDescent="0.25">
      <c r="A21" s="85" t="s">
        <v>16</v>
      </c>
      <c r="B21" s="64">
        <v>13</v>
      </c>
      <c r="C21" s="85" t="s">
        <v>15</v>
      </c>
      <c r="D21" s="81" t="s">
        <v>1069</v>
      </c>
      <c r="E21" s="85" t="s">
        <v>980</v>
      </c>
      <c r="F21" s="85" t="s">
        <v>110</v>
      </c>
      <c r="G21" s="129">
        <v>52</v>
      </c>
      <c r="H21" s="129">
        <v>15</v>
      </c>
      <c r="I21" s="129">
        <v>67</v>
      </c>
      <c r="J21" s="55"/>
      <c r="K21" s="129">
        <v>67</v>
      </c>
      <c r="L21" s="65"/>
      <c r="M21" s="55"/>
      <c r="N21" s="68" t="s">
        <v>981</v>
      </c>
    </row>
    <row r="22" spans="1:16" s="69" customFormat="1" ht="19.5" customHeight="1" x14ac:dyDescent="0.25">
      <c r="A22" s="85" t="s">
        <v>16</v>
      </c>
      <c r="B22" s="62">
        <v>14</v>
      </c>
      <c r="C22" s="85" t="s">
        <v>15</v>
      </c>
      <c r="D22" s="81" t="s">
        <v>112</v>
      </c>
      <c r="E22" s="85" t="s">
        <v>89</v>
      </c>
      <c r="F22" s="85" t="s">
        <v>113</v>
      </c>
      <c r="G22" s="129">
        <v>59</v>
      </c>
      <c r="H22" s="129">
        <v>0</v>
      </c>
      <c r="I22" s="129">
        <v>59</v>
      </c>
      <c r="J22" s="138"/>
      <c r="K22" s="129">
        <v>59</v>
      </c>
      <c r="L22" s="65"/>
      <c r="M22" s="55"/>
      <c r="N22" s="68" t="s">
        <v>36</v>
      </c>
    </row>
    <row r="23" spans="1:16" s="69" customFormat="1" ht="15.75" customHeight="1" x14ac:dyDescent="0.25">
      <c r="A23" s="85" t="s">
        <v>16</v>
      </c>
      <c r="B23" s="64">
        <v>15</v>
      </c>
      <c r="C23" s="85" t="s">
        <v>15</v>
      </c>
      <c r="D23" s="83" t="s">
        <v>404</v>
      </c>
      <c r="E23" s="83" t="s">
        <v>361</v>
      </c>
      <c r="F23" s="85">
        <v>11</v>
      </c>
      <c r="G23" s="83">
        <v>39</v>
      </c>
      <c r="H23" s="83">
        <v>20</v>
      </c>
      <c r="I23" s="83">
        <v>59</v>
      </c>
      <c r="J23" s="113"/>
      <c r="K23" s="83">
        <v>59</v>
      </c>
      <c r="L23" s="64"/>
      <c r="M23" s="64"/>
      <c r="N23" s="68" t="s">
        <v>370</v>
      </c>
    </row>
    <row r="24" spans="1:16" s="69" customFormat="1" ht="15.75" customHeight="1" x14ac:dyDescent="0.25">
      <c r="A24" s="85" t="s">
        <v>16</v>
      </c>
      <c r="B24" s="62">
        <v>16</v>
      </c>
      <c r="C24" s="85" t="s">
        <v>15</v>
      </c>
      <c r="D24" s="81" t="s">
        <v>1446</v>
      </c>
      <c r="E24" s="83" t="s">
        <v>1365</v>
      </c>
      <c r="F24" s="85" t="s">
        <v>1445</v>
      </c>
      <c r="G24" s="129">
        <v>46</v>
      </c>
      <c r="H24" s="129">
        <v>12</v>
      </c>
      <c r="I24" s="129">
        <v>58</v>
      </c>
      <c r="J24" s="55"/>
      <c r="K24" s="129">
        <v>58</v>
      </c>
      <c r="L24" s="65"/>
      <c r="M24" s="55"/>
      <c r="N24" s="68" t="s">
        <v>1398</v>
      </c>
    </row>
    <row r="25" spans="1:16" s="69" customFormat="1" ht="15.75" customHeight="1" x14ac:dyDescent="0.25">
      <c r="A25" s="85" t="s">
        <v>16</v>
      </c>
      <c r="B25" s="64">
        <v>17</v>
      </c>
      <c r="C25" s="85" t="s">
        <v>15</v>
      </c>
      <c r="D25" s="83" t="s">
        <v>510</v>
      </c>
      <c r="E25" s="83" t="s">
        <v>466</v>
      </c>
      <c r="F25" s="85" t="s">
        <v>231</v>
      </c>
      <c r="G25" s="83">
        <v>43</v>
      </c>
      <c r="H25" s="83">
        <v>12</v>
      </c>
      <c r="I25" s="83">
        <v>55</v>
      </c>
      <c r="J25" s="113"/>
      <c r="K25" s="83">
        <v>55</v>
      </c>
      <c r="L25" s="64"/>
      <c r="M25" s="64"/>
      <c r="N25" s="68" t="s">
        <v>511</v>
      </c>
    </row>
    <row r="26" spans="1:16" s="69" customFormat="1" ht="15.75" customHeight="1" x14ac:dyDescent="0.25">
      <c r="A26" s="85" t="s">
        <v>16</v>
      </c>
      <c r="B26" s="62">
        <v>18</v>
      </c>
      <c r="C26" s="85" t="s">
        <v>15</v>
      </c>
      <c r="D26" s="83" t="s">
        <v>1070</v>
      </c>
      <c r="E26" s="85" t="s">
        <v>980</v>
      </c>
      <c r="F26" s="85" t="s">
        <v>110</v>
      </c>
      <c r="G26" s="83">
        <v>39</v>
      </c>
      <c r="H26" s="83">
        <v>14</v>
      </c>
      <c r="I26" s="83">
        <v>53</v>
      </c>
      <c r="J26" s="64"/>
      <c r="K26" s="83">
        <v>53</v>
      </c>
      <c r="L26" s="64"/>
      <c r="M26" s="64"/>
      <c r="N26" s="68" t="s">
        <v>981</v>
      </c>
    </row>
    <row r="27" spans="1:16" s="69" customFormat="1" ht="15.75" customHeight="1" x14ac:dyDescent="0.25">
      <c r="A27" s="85" t="s">
        <v>16</v>
      </c>
      <c r="B27" s="64">
        <v>19</v>
      </c>
      <c r="C27" s="85" t="s">
        <v>15</v>
      </c>
      <c r="D27" s="83" t="s">
        <v>1071</v>
      </c>
      <c r="E27" s="85" t="s">
        <v>980</v>
      </c>
      <c r="F27" s="81" t="s">
        <v>113</v>
      </c>
      <c r="G27" s="129">
        <v>42</v>
      </c>
      <c r="H27" s="129">
        <v>10</v>
      </c>
      <c r="I27" s="129">
        <v>52</v>
      </c>
      <c r="J27" s="65"/>
      <c r="K27" s="129">
        <v>52</v>
      </c>
      <c r="L27" s="65"/>
      <c r="M27" s="65"/>
      <c r="N27" s="68" t="s">
        <v>981</v>
      </c>
    </row>
    <row r="28" spans="1:16" s="69" customFormat="1" ht="15.75" customHeight="1" x14ac:dyDescent="0.25">
      <c r="A28" s="85" t="s">
        <v>16</v>
      </c>
      <c r="B28" s="62">
        <v>20</v>
      </c>
      <c r="C28" s="85" t="s">
        <v>15</v>
      </c>
      <c r="D28" s="83" t="s">
        <v>358</v>
      </c>
      <c r="E28" s="83" t="s">
        <v>336</v>
      </c>
      <c r="F28" s="85" t="s">
        <v>110</v>
      </c>
      <c r="G28" s="81">
        <v>35</v>
      </c>
      <c r="H28" s="81">
        <v>15</v>
      </c>
      <c r="I28" s="81">
        <v>50</v>
      </c>
      <c r="J28" s="113"/>
      <c r="K28" s="81">
        <v>50</v>
      </c>
      <c r="L28" s="65"/>
      <c r="M28" s="65"/>
      <c r="N28" s="68" t="s">
        <v>355</v>
      </c>
    </row>
    <row r="29" spans="1:16" s="69" customFormat="1" ht="15.75" customHeight="1" x14ac:dyDescent="0.25">
      <c r="A29" s="85" t="s">
        <v>16</v>
      </c>
      <c r="B29" s="64">
        <v>21</v>
      </c>
      <c r="C29" s="85" t="s">
        <v>15</v>
      </c>
      <c r="D29" s="111" t="s">
        <v>1451</v>
      </c>
      <c r="E29" s="83" t="s">
        <v>1365</v>
      </c>
      <c r="F29" s="85" t="s">
        <v>1450</v>
      </c>
      <c r="G29" s="83">
        <v>38</v>
      </c>
      <c r="H29" s="83">
        <v>12</v>
      </c>
      <c r="I29" s="83">
        <v>50</v>
      </c>
      <c r="J29" s="26"/>
      <c r="K29" s="83">
        <v>50</v>
      </c>
      <c r="L29" s="64"/>
      <c r="M29" s="64"/>
      <c r="N29" s="83" t="s">
        <v>1339</v>
      </c>
    </row>
    <row r="30" spans="1:16" s="69" customFormat="1" ht="21" customHeight="1" x14ac:dyDescent="0.25">
      <c r="A30" s="85" t="s">
        <v>16</v>
      </c>
      <c r="B30" s="62">
        <v>22</v>
      </c>
      <c r="C30" s="85" t="s">
        <v>15</v>
      </c>
      <c r="D30" s="81" t="s">
        <v>276</v>
      </c>
      <c r="E30" s="100" t="s">
        <v>234</v>
      </c>
      <c r="F30" s="85">
        <v>11</v>
      </c>
      <c r="G30" s="129">
        <v>45</v>
      </c>
      <c r="H30" s="129">
        <v>3</v>
      </c>
      <c r="I30" s="129">
        <v>48</v>
      </c>
      <c r="J30" s="138"/>
      <c r="K30" s="129">
        <v>48</v>
      </c>
      <c r="L30" s="55"/>
      <c r="M30" s="55"/>
      <c r="N30" s="68" t="s">
        <v>235</v>
      </c>
    </row>
    <row r="31" spans="1:16" s="69" customFormat="1" ht="15.75" customHeight="1" x14ac:dyDescent="0.25">
      <c r="A31" s="85" t="s">
        <v>16</v>
      </c>
      <c r="B31" s="64">
        <v>23</v>
      </c>
      <c r="C31" s="85" t="s">
        <v>15</v>
      </c>
      <c r="D31" s="83" t="s">
        <v>539</v>
      </c>
      <c r="E31" s="86" t="s">
        <v>524</v>
      </c>
      <c r="F31" s="86" t="s">
        <v>540</v>
      </c>
      <c r="G31" s="83">
        <v>39</v>
      </c>
      <c r="H31" s="85">
        <v>6</v>
      </c>
      <c r="I31" s="85">
        <v>45</v>
      </c>
      <c r="J31" s="113"/>
      <c r="K31" s="85">
        <v>45</v>
      </c>
      <c r="L31" s="65"/>
      <c r="M31" s="65"/>
      <c r="N31" s="68" t="s">
        <v>541</v>
      </c>
    </row>
    <row r="32" spans="1:16" s="97" customFormat="1" ht="15.75" customHeight="1" x14ac:dyDescent="0.25">
      <c r="A32" s="85" t="s">
        <v>16</v>
      </c>
      <c r="B32" s="62">
        <v>24</v>
      </c>
      <c r="C32" s="85" t="s">
        <v>15</v>
      </c>
      <c r="D32" s="83" t="s">
        <v>448</v>
      </c>
      <c r="E32" s="83" t="s">
        <v>414</v>
      </c>
      <c r="F32" s="85" t="s">
        <v>110</v>
      </c>
      <c r="G32" s="81">
        <v>44</v>
      </c>
      <c r="H32" s="81">
        <v>0</v>
      </c>
      <c r="I32" s="81">
        <v>44</v>
      </c>
      <c r="J32" s="113"/>
      <c r="K32" s="81">
        <v>44</v>
      </c>
      <c r="L32" s="65"/>
      <c r="M32" s="65"/>
      <c r="N32" s="178" t="s">
        <v>428</v>
      </c>
    </row>
    <row r="33" spans="1:14" s="97" customFormat="1" ht="15.75" customHeight="1" x14ac:dyDescent="0.25">
      <c r="A33" s="85" t="s">
        <v>16</v>
      </c>
      <c r="B33" s="64">
        <v>25</v>
      </c>
      <c r="C33" s="85" t="s">
        <v>15</v>
      </c>
      <c r="D33" s="87" t="s">
        <v>1072</v>
      </c>
      <c r="E33" s="85" t="s">
        <v>980</v>
      </c>
      <c r="F33" s="81" t="s">
        <v>113</v>
      </c>
      <c r="G33" s="85">
        <v>32</v>
      </c>
      <c r="H33" s="85">
        <v>12</v>
      </c>
      <c r="I33" s="85">
        <v>44</v>
      </c>
      <c r="J33" s="65"/>
      <c r="K33" s="85">
        <v>44</v>
      </c>
      <c r="L33" s="65"/>
      <c r="M33" s="65"/>
      <c r="N33" s="68" t="s">
        <v>981</v>
      </c>
    </row>
    <row r="34" spans="1:14" s="97" customFormat="1" ht="20.25" customHeight="1" x14ac:dyDescent="0.25">
      <c r="A34" s="85" t="s">
        <v>16</v>
      </c>
      <c r="B34" s="62">
        <v>26</v>
      </c>
      <c r="C34" s="85" t="s">
        <v>15</v>
      </c>
      <c r="D34" s="83" t="s">
        <v>232</v>
      </c>
      <c r="E34" s="83" t="s">
        <v>219</v>
      </c>
      <c r="F34" s="85" t="s">
        <v>231</v>
      </c>
      <c r="G34" s="83">
        <v>21</v>
      </c>
      <c r="H34" s="83">
        <v>20</v>
      </c>
      <c r="I34" s="83">
        <v>41</v>
      </c>
      <c r="J34" s="113"/>
      <c r="K34" s="83">
        <v>41</v>
      </c>
      <c r="L34" s="64"/>
      <c r="M34" s="64"/>
      <c r="N34" s="68" t="s">
        <v>223</v>
      </c>
    </row>
    <row r="35" spans="1:14" ht="16.5" customHeight="1" x14ac:dyDescent="0.25">
      <c r="A35" s="16" t="s">
        <v>16</v>
      </c>
      <c r="B35" s="64">
        <v>27</v>
      </c>
      <c r="C35" s="85" t="s">
        <v>15</v>
      </c>
      <c r="D35" s="83" t="s">
        <v>542</v>
      </c>
      <c r="E35" s="86" t="s">
        <v>524</v>
      </c>
      <c r="F35" s="86" t="s">
        <v>540</v>
      </c>
      <c r="G35" s="83">
        <v>37</v>
      </c>
      <c r="H35" s="83">
        <v>4</v>
      </c>
      <c r="I35" s="83">
        <v>41</v>
      </c>
      <c r="J35" s="113"/>
      <c r="K35" s="83">
        <v>41</v>
      </c>
      <c r="L35" s="64"/>
      <c r="M35" s="64"/>
      <c r="N35" s="68" t="s">
        <v>541</v>
      </c>
    </row>
    <row r="36" spans="1:14" s="69" customFormat="1" ht="15.75" customHeight="1" x14ac:dyDescent="0.25">
      <c r="A36" s="85" t="s">
        <v>16</v>
      </c>
      <c r="B36" s="62">
        <v>28</v>
      </c>
      <c r="C36" s="85" t="s">
        <v>15</v>
      </c>
      <c r="D36" s="83" t="s">
        <v>1447</v>
      </c>
      <c r="E36" s="83" t="s">
        <v>1365</v>
      </c>
      <c r="F36" s="85" t="s">
        <v>1445</v>
      </c>
      <c r="G36" s="83">
        <v>41</v>
      </c>
      <c r="H36" s="83">
        <v>0</v>
      </c>
      <c r="I36" s="83">
        <v>41</v>
      </c>
      <c r="J36" s="64"/>
      <c r="K36" s="83">
        <v>41</v>
      </c>
      <c r="L36" s="64"/>
      <c r="M36" s="64"/>
      <c r="N36" s="68" t="s">
        <v>1398</v>
      </c>
    </row>
    <row r="37" spans="1:14" s="69" customFormat="1" ht="15.75" customHeight="1" x14ac:dyDescent="0.25">
      <c r="A37" s="85" t="s">
        <v>16</v>
      </c>
      <c r="B37" s="64">
        <v>29</v>
      </c>
      <c r="C37" s="85" t="s">
        <v>15</v>
      </c>
      <c r="D37" s="111" t="s">
        <v>1333</v>
      </c>
      <c r="E37" s="81" t="s">
        <v>1138</v>
      </c>
      <c r="F37" s="85" t="s">
        <v>110</v>
      </c>
      <c r="G37" s="85">
        <v>40</v>
      </c>
      <c r="H37" s="85">
        <v>0</v>
      </c>
      <c r="I37" s="85">
        <v>40</v>
      </c>
      <c r="J37" s="65"/>
      <c r="K37" s="85">
        <v>40</v>
      </c>
      <c r="L37" s="65"/>
      <c r="M37" s="65"/>
      <c r="N37" s="49" t="s">
        <v>1169</v>
      </c>
    </row>
    <row r="38" spans="1:14" s="69" customFormat="1" ht="31.5" x14ac:dyDescent="0.25">
      <c r="A38" s="85" t="s">
        <v>16</v>
      </c>
      <c r="B38" s="62">
        <v>30</v>
      </c>
      <c r="C38" s="85" t="s">
        <v>15</v>
      </c>
      <c r="D38" s="83" t="s">
        <v>543</v>
      </c>
      <c r="E38" s="86" t="s">
        <v>524</v>
      </c>
      <c r="F38" s="86" t="s">
        <v>540</v>
      </c>
      <c r="G38" s="81">
        <v>36</v>
      </c>
      <c r="H38" s="81">
        <v>3</v>
      </c>
      <c r="I38" s="81">
        <v>39</v>
      </c>
      <c r="J38" s="113"/>
      <c r="K38" s="81">
        <v>39</v>
      </c>
      <c r="L38" s="64"/>
      <c r="M38" s="65"/>
      <c r="N38" s="68" t="s">
        <v>541</v>
      </c>
    </row>
    <row r="39" spans="1:14" s="69" customFormat="1" x14ac:dyDescent="0.25">
      <c r="A39" s="85" t="s">
        <v>16</v>
      </c>
      <c r="B39" s="64">
        <v>31</v>
      </c>
      <c r="C39" s="100" t="s">
        <v>15</v>
      </c>
      <c r="D39" s="127" t="s">
        <v>572</v>
      </c>
      <c r="E39" s="109" t="s">
        <v>548</v>
      </c>
      <c r="F39" s="81" t="s">
        <v>110</v>
      </c>
      <c r="G39" s="81">
        <v>39</v>
      </c>
      <c r="H39" s="81">
        <v>0</v>
      </c>
      <c r="I39" s="81">
        <f>SUM(G39:H39)</f>
        <v>39</v>
      </c>
      <c r="J39" s="113"/>
      <c r="K39" s="81">
        <f>SUM(I39:J39)</f>
        <v>39</v>
      </c>
      <c r="L39" s="113"/>
      <c r="M39" s="113"/>
      <c r="N39" s="113" t="s">
        <v>573</v>
      </c>
    </row>
    <row r="40" spans="1:14" s="53" customFormat="1" ht="21.75" customHeight="1" x14ac:dyDescent="0.25">
      <c r="A40" s="85" t="s">
        <v>16</v>
      </c>
      <c r="B40" s="62">
        <v>32</v>
      </c>
      <c r="C40" s="85" t="s">
        <v>15</v>
      </c>
      <c r="D40" s="91" t="s">
        <v>1448</v>
      </c>
      <c r="E40" s="83" t="s">
        <v>1365</v>
      </c>
      <c r="F40" s="81" t="s">
        <v>1445</v>
      </c>
      <c r="G40" s="129">
        <v>31</v>
      </c>
      <c r="H40" s="129">
        <v>8</v>
      </c>
      <c r="I40" s="129">
        <v>39</v>
      </c>
      <c r="J40" s="65"/>
      <c r="K40" s="129">
        <v>39</v>
      </c>
      <c r="L40" s="65"/>
      <c r="M40" s="65"/>
      <c r="N40" s="68" t="s">
        <v>1398</v>
      </c>
    </row>
    <row r="41" spans="1:14" s="53" customFormat="1" ht="21.75" customHeight="1" x14ac:dyDescent="0.25">
      <c r="A41" s="85" t="s">
        <v>16</v>
      </c>
      <c r="B41" s="64">
        <v>33</v>
      </c>
      <c r="C41" s="85" t="s">
        <v>15</v>
      </c>
      <c r="D41" s="83" t="s">
        <v>403</v>
      </c>
      <c r="E41" s="83" t="s">
        <v>361</v>
      </c>
      <c r="F41" s="85">
        <v>11</v>
      </c>
      <c r="G41" s="81">
        <v>38</v>
      </c>
      <c r="H41" s="81">
        <v>0</v>
      </c>
      <c r="I41" s="81">
        <v>38</v>
      </c>
      <c r="J41" s="113"/>
      <c r="K41" s="81">
        <v>38</v>
      </c>
      <c r="L41" s="65"/>
      <c r="M41" s="65"/>
      <c r="N41" s="68" t="s">
        <v>370</v>
      </c>
    </row>
    <row r="42" spans="1:14" s="53" customFormat="1" ht="21.75" customHeight="1" x14ac:dyDescent="0.25">
      <c r="A42" s="85" t="s">
        <v>16</v>
      </c>
      <c r="B42" s="62">
        <v>34</v>
      </c>
      <c r="C42" s="85" t="s">
        <v>15</v>
      </c>
      <c r="D42" s="107" t="s">
        <v>217</v>
      </c>
      <c r="E42" s="83" t="s">
        <v>169</v>
      </c>
      <c r="F42" s="85" t="s">
        <v>110</v>
      </c>
      <c r="G42" s="83">
        <v>26</v>
      </c>
      <c r="H42" s="83">
        <v>10</v>
      </c>
      <c r="I42" s="83">
        <v>36</v>
      </c>
      <c r="J42" s="113"/>
      <c r="K42" s="83">
        <v>36</v>
      </c>
      <c r="L42" s="64"/>
      <c r="M42" s="64"/>
      <c r="N42" s="109" t="s">
        <v>209</v>
      </c>
    </row>
    <row r="43" spans="1:14" s="53" customFormat="1" ht="21.75" customHeight="1" x14ac:dyDescent="0.25">
      <c r="A43" s="85" t="s">
        <v>16</v>
      </c>
      <c r="B43" s="64">
        <v>35</v>
      </c>
      <c r="C43" s="85" t="s">
        <v>15</v>
      </c>
      <c r="D43" s="111" t="s">
        <v>1331</v>
      </c>
      <c r="E43" s="81" t="s">
        <v>1138</v>
      </c>
      <c r="F43" s="85" t="s">
        <v>110</v>
      </c>
      <c r="G43" s="85">
        <v>35</v>
      </c>
      <c r="H43" s="85">
        <v>0</v>
      </c>
      <c r="I43" s="85">
        <v>35</v>
      </c>
      <c r="J43" s="65"/>
      <c r="K43" s="85">
        <v>35</v>
      </c>
      <c r="L43" s="65"/>
      <c r="M43" s="65"/>
      <c r="N43" s="49" t="s">
        <v>1169</v>
      </c>
    </row>
    <row r="44" spans="1:14" s="69" customFormat="1" ht="15.75" customHeight="1" x14ac:dyDescent="0.25">
      <c r="A44" s="85" t="s">
        <v>16</v>
      </c>
      <c r="B44" s="62">
        <v>36</v>
      </c>
      <c r="C44" s="85" t="s">
        <v>15</v>
      </c>
      <c r="D44" s="83" t="s">
        <v>1471</v>
      </c>
      <c r="E44" s="83" t="s">
        <v>1462</v>
      </c>
      <c r="F44" s="85" t="s">
        <v>110</v>
      </c>
      <c r="G44" s="81">
        <v>35</v>
      </c>
      <c r="H44" s="81">
        <v>0</v>
      </c>
      <c r="I44" s="81">
        <v>35</v>
      </c>
      <c r="J44" s="81"/>
      <c r="K44" s="81">
        <v>35</v>
      </c>
      <c r="L44" s="65"/>
      <c r="M44" s="65"/>
      <c r="N44" s="68" t="s">
        <v>1467</v>
      </c>
    </row>
    <row r="45" spans="1:14" s="53" customFormat="1" ht="21.75" customHeight="1" x14ac:dyDescent="0.25">
      <c r="A45" s="85" t="s">
        <v>16</v>
      </c>
      <c r="B45" s="64">
        <v>37</v>
      </c>
      <c r="C45" s="85" t="s">
        <v>15</v>
      </c>
      <c r="D45" s="83" t="s">
        <v>1443</v>
      </c>
      <c r="E45" s="83" t="s">
        <v>1365</v>
      </c>
      <c r="F45" s="85" t="s">
        <v>113</v>
      </c>
      <c r="G45" s="83">
        <v>35</v>
      </c>
      <c r="H45" s="83">
        <v>0</v>
      </c>
      <c r="I45" s="83">
        <v>35</v>
      </c>
      <c r="J45" s="64"/>
      <c r="K45" s="83">
        <v>35</v>
      </c>
      <c r="L45" s="64"/>
      <c r="M45" s="64"/>
      <c r="N45" s="68" t="s">
        <v>1366</v>
      </c>
    </row>
    <row r="46" spans="1:14" s="53" customFormat="1" ht="21.75" customHeight="1" x14ac:dyDescent="0.25">
      <c r="A46" s="85" t="s">
        <v>16</v>
      </c>
      <c r="B46" s="62">
        <v>38</v>
      </c>
      <c r="C46" s="85" t="s">
        <v>15</v>
      </c>
      <c r="D46" s="81" t="s">
        <v>274</v>
      </c>
      <c r="E46" s="100" t="s">
        <v>234</v>
      </c>
      <c r="F46" s="81">
        <v>11</v>
      </c>
      <c r="G46" s="81">
        <v>19</v>
      </c>
      <c r="H46" s="81">
        <v>16</v>
      </c>
      <c r="I46" s="81">
        <v>34</v>
      </c>
      <c r="J46" s="113"/>
      <c r="K46" s="81">
        <v>34</v>
      </c>
      <c r="L46" s="64"/>
      <c r="M46" s="64"/>
      <c r="N46" s="56" t="s">
        <v>235</v>
      </c>
    </row>
    <row r="47" spans="1:14" s="53" customFormat="1" ht="21.75" customHeight="1" x14ac:dyDescent="0.25">
      <c r="A47" s="85" t="s">
        <v>16</v>
      </c>
      <c r="B47" s="64">
        <v>39</v>
      </c>
      <c r="C47" s="85" t="s">
        <v>15</v>
      </c>
      <c r="D47" s="83" t="s">
        <v>359</v>
      </c>
      <c r="E47" s="83" t="s">
        <v>336</v>
      </c>
      <c r="F47" s="85" t="s">
        <v>110</v>
      </c>
      <c r="G47" s="83">
        <v>13</v>
      </c>
      <c r="H47" s="83">
        <v>21</v>
      </c>
      <c r="I47" s="83">
        <v>34</v>
      </c>
      <c r="J47" s="113"/>
      <c r="K47" s="83">
        <v>34</v>
      </c>
      <c r="L47" s="64"/>
      <c r="M47" s="64"/>
      <c r="N47" s="68" t="s">
        <v>355</v>
      </c>
    </row>
    <row r="48" spans="1:14" s="53" customFormat="1" ht="21.75" customHeight="1" x14ac:dyDescent="0.25">
      <c r="A48" s="85" t="s">
        <v>16</v>
      </c>
      <c r="B48" s="62">
        <v>40</v>
      </c>
      <c r="C48" s="85" t="s">
        <v>15</v>
      </c>
      <c r="D48" s="87" t="s">
        <v>1073</v>
      </c>
      <c r="E48" s="85" t="s">
        <v>980</v>
      </c>
      <c r="F48" s="93" t="s">
        <v>110</v>
      </c>
      <c r="G48" s="130">
        <v>24</v>
      </c>
      <c r="H48" s="131">
        <v>9</v>
      </c>
      <c r="I48" s="131">
        <v>33</v>
      </c>
      <c r="J48" s="26"/>
      <c r="K48" s="131">
        <v>33</v>
      </c>
      <c r="L48" s="64"/>
      <c r="M48" s="64"/>
      <c r="N48" s="68" t="s">
        <v>981</v>
      </c>
    </row>
    <row r="49" spans="1:14" s="53" customFormat="1" ht="21.75" customHeight="1" x14ac:dyDescent="0.25">
      <c r="A49" s="85" t="s">
        <v>16</v>
      </c>
      <c r="B49" s="64">
        <v>41</v>
      </c>
      <c r="C49" s="85" t="s">
        <v>15</v>
      </c>
      <c r="D49" s="162" t="s">
        <v>1335</v>
      </c>
      <c r="E49" s="81" t="s">
        <v>1138</v>
      </c>
      <c r="F49" s="85" t="s">
        <v>113</v>
      </c>
      <c r="G49" s="81">
        <v>33</v>
      </c>
      <c r="H49" s="81">
        <v>0</v>
      </c>
      <c r="I49" s="85">
        <v>33</v>
      </c>
      <c r="J49" s="64"/>
      <c r="K49" s="85">
        <v>33</v>
      </c>
      <c r="L49" s="64"/>
      <c r="M49" s="64"/>
      <c r="N49" s="162" t="s">
        <v>1139</v>
      </c>
    </row>
    <row r="50" spans="1:14" s="53" customFormat="1" ht="21.75" customHeight="1" x14ac:dyDescent="0.25">
      <c r="A50" s="85" t="s">
        <v>16</v>
      </c>
      <c r="B50" s="62">
        <v>42</v>
      </c>
      <c r="C50" s="85" t="s">
        <v>15</v>
      </c>
      <c r="D50" s="83" t="s">
        <v>512</v>
      </c>
      <c r="E50" s="83" t="s">
        <v>466</v>
      </c>
      <c r="F50" s="85" t="s">
        <v>231</v>
      </c>
      <c r="G50" s="81">
        <v>29</v>
      </c>
      <c r="H50" s="81">
        <v>0</v>
      </c>
      <c r="I50" s="81">
        <v>29</v>
      </c>
      <c r="J50" s="113"/>
      <c r="K50" s="81">
        <v>29</v>
      </c>
      <c r="L50" s="64"/>
      <c r="M50" s="65"/>
      <c r="N50" s="68" t="s">
        <v>511</v>
      </c>
    </row>
    <row r="51" spans="1:14" s="69" customFormat="1" ht="15.75" customHeight="1" x14ac:dyDescent="0.25">
      <c r="A51" s="65" t="s">
        <v>663</v>
      </c>
      <c r="B51" s="64">
        <v>43</v>
      </c>
      <c r="C51" s="65" t="s">
        <v>15</v>
      </c>
      <c r="D51" s="162" t="s">
        <v>714</v>
      </c>
      <c r="E51" s="92" t="s">
        <v>665</v>
      </c>
      <c r="F51" s="81">
        <v>11</v>
      </c>
      <c r="G51" s="81">
        <v>29</v>
      </c>
      <c r="H51" s="81">
        <v>0</v>
      </c>
      <c r="I51" s="129">
        <f>G51+H51</f>
        <v>29</v>
      </c>
      <c r="J51" s="65"/>
      <c r="K51" s="129">
        <f>I51+J51</f>
        <v>29</v>
      </c>
      <c r="L51" s="54"/>
      <c r="M51" s="54"/>
      <c r="N51" s="81" t="s">
        <v>712</v>
      </c>
    </row>
    <row r="52" spans="1:14" s="69" customFormat="1" ht="15.75" customHeight="1" x14ac:dyDescent="0.25">
      <c r="A52" s="85" t="s">
        <v>16</v>
      </c>
      <c r="B52" s="62">
        <v>44</v>
      </c>
      <c r="C52" s="85" t="s">
        <v>15</v>
      </c>
      <c r="D52" s="162" t="s">
        <v>1334</v>
      </c>
      <c r="E52" s="81" t="s">
        <v>1138</v>
      </c>
      <c r="F52" s="85" t="s">
        <v>113</v>
      </c>
      <c r="G52" s="81">
        <v>25</v>
      </c>
      <c r="H52" s="81">
        <v>3</v>
      </c>
      <c r="I52" s="81">
        <v>28</v>
      </c>
      <c r="J52" s="64"/>
      <c r="K52" s="81">
        <v>28</v>
      </c>
      <c r="L52" s="64"/>
      <c r="M52" s="65"/>
      <c r="N52" s="162" t="s">
        <v>1139</v>
      </c>
    </row>
    <row r="53" spans="1:14" s="69" customFormat="1" x14ac:dyDescent="0.25">
      <c r="A53" s="85" t="s">
        <v>16</v>
      </c>
      <c r="B53" s="64">
        <v>45</v>
      </c>
      <c r="C53" s="85" t="s">
        <v>15</v>
      </c>
      <c r="D53" s="83" t="s">
        <v>508</v>
      </c>
      <c r="E53" s="83" t="s">
        <v>466</v>
      </c>
      <c r="F53" s="85" t="s">
        <v>509</v>
      </c>
      <c r="G53" s="81">
        <v>27</v>
      </c>
      <c r="H53" s="81">
        <v>0</v>
      </c>
      <c r="I53" s="81">
        <v>27</v>
      </c>
      <c r="J53" s="113"/>
      <c r="K53" s="81">
        <v>27</v>
      </c>
      <c r="L53" s="65"/>
      <c r="M53" s="65"/>
      <c r="N53" s="92" t="s">
        <v>485</v>
      </c>
    </row>
    <row r="54" spans="1:14" s="69" customFormat="1" ht="15.75" customHeight="1" x14ac:dyDescent="0.25">
      <c r="A54" s="85" t="s">
        <v>16</v>
      </c>
      <c r="B54" s="62">
        <v>46</v>
      </c>
      <c r="C54" s="85" t="s">
        <v>15</v>
      </c>
      <c r="D54" s="111" t="s">
        <v>1328</v>
      </c>
      <c r="E54" s="81" t="s">
        <v>1138</v>
      </c>
      <c r="F54" s="85" t="s">
        <v>110</v>
      </c>
      <c r="G54" s="83">
        <v>25</v>
      </c>
      <c r="H54" s="83">
        <v>0</v>
      </c>
      <c r="I54" s="83">
        <v>25</v>
      </c>
      <c r="J54" s="64"/>
      <c r="K54" s="83">
        <v>25</v>
      </c>
      <c r="L54" s="64"/>
      <c r="M54" s="64"/>
      <c r="N54" s="49" t="s">
        <v>1169</v>
      </c>
    </row>
    <row r="55" spans="1:14" s="69" customFormat="1" x14ac:dyDescent="0.25">
      <c r="A55" s="85" t="s">
        <v>16</v>
      </c>
      <c r="B55" s="64">
        <v>47</v>
      </c>
      <c r="C55" s="85" t="s">
        <v>15</v>
      </c>
      <c r="D55" s="83" t="s">
        <v>114</v>
      </c>
      <c r="E55" s="83" t="s">
        <v>89</v>
      </c>
      <c r="F55" s="85" t="s">
        <v>108</v>
      </c>
      <c r="G55" s="83">
        <v>15</v>
      </c>
      <c r="H55" s="83">
        <v>9</v>
      </c>
      <c r="I55" s="83">
        <v>24</v>
      </c>
      <c r="J55" s="113"/>
      <c r="K55" s="83">
        <v>24</v>
      </c>
      <c r="L55" s="64"/>
      <c r="M55" s="64"/>
      <c r="N55" s="68" t="s">
        <v>36</v>
      </c>
    </row>
    <row r="56" spans="1:14" s="69" customFormat="1" x14ac:dyDescent="0.25">
      <c r="A56" s="65" t="s">
        <v>663</v>
      </c>
      <c r="B56" s="62">
        <v>48</v>
      </c>
      <c r="C56" s="64" t="s">
        <v>15</v>
      </c>
      <c r="D56" s="162" t="s">
        <v>715</v>
      </c>
      <c r="E56" s="92" t="s">
        <v>665</v>
      </c>
      <c r="F56" s="81">
        <v>11</v>
      </c>
      <c r="G56" s="129">
        <v>21</v>
      </c>
      <c r="H56" s="129">
        <v>0</v>
      </c>
      <c r="I56" s="129">
        <f>G56+H56</f>
        <v>21</v>
      </c>
      <c r="J56" s="65"/>
      <c r="K56" s="129">
        <f>I56+J56</f>
        <v>21</v>
      </c>
      <c r="L56" s="64"/>
      <c r="M56" s="64"/>
      <c r="N56" s="81" t="s">
        <v>712</v>
      </c>
    </row>
    <row r="57" spans="1:14" s="69" customFormat="1" x14ac:dyDescent="0.25">
      <c r="A57" s="85" t="s">
        <v>16</v>
      </c>
      <c r="B57" s="64">
        <v>49</v>
      </c>
      <c r="C57" s="85" t="s">
        <v>15</v>
      </c>
      <c r="D57" s="162" t="s">
        <v>1336</v>
      </c>
      <c r="E57" s="81" t="s">
        <v>1138</v>
      </c>
      <c r="F57" s="85" t="s">
        <v>113</v>
      </c>
      <c r="G57" s="129">
        <v>21</v>
      </c>
      <c r="H57" s="129">
        <v>0</v>
      </c>
      <c r="I57" s="129">
        <v>21</v>
      </c>
      <c r="J57" s="55"/>
      <c r="K57" s="129">
        <v>21</v>
      </c>
      <c r="L57" s="64"/>
      <c r="M57" s="55"/>
      <c r="N57" s="162" t="s">
        <v>1139</v>
      </c>
    </row>
    <row r="58" spans="1:14" s="69" customFormat="1" x14ac:dyDescent="0.25">
      <c r="A58" s="73" t="s">
        <v>663</v>
      </c>
      <c r="B58" s="62">
        <v>50</v>
      </c>
      <c r="C58" s="73" t="s">
        <v>15</v>
      </c>
      <c r="D58" s="164" t="s">
        <v>918</v>
      </c>
      <c r="E58" s="85" t="s">
        <v>726</v>
      </c>
      <c r="F58" s="85">
        <v>11</v>
      </c>
      <c r="G58" s="81">
        <v>16</v>
      </c>
      <c r="H58" s="81">
        <v>4</v>
      </c>
      <c r="I58" s="81">
        <v>20</v>
      </c>
      <c r="J58" s="64"/>
      <c r="K58" s="81">
        <v>20</v>
      </c>
      <c r="L58" s="162"/>
      <c r="M58" s="162"/>
      <c r="N58" s="108" t="s">
        <v>784</v>
      </c>
    </row>
    <row r="59" spans="1:14" s="69" customFormat="1" ht="15.75" customHeight="1" x14ac:dyDescent="0.25">
      <c r="A59" s="85" t="s">
        <v>16</v>
      </c>
      <c r="B59" s="64">
        <v>51</v>
      </c>
      <c r="C59" s="85" t="s">
        <v>15</v>
      </c>
      <c r="D59" s="111" t="s">
        <v>1332</v>
      </c>
      <c r="E59" s="81" t="s">
        <v>1138</v>
      </c>
      <c r="F59" s="85" t="s">
        <v>110</v>
      </c>
      <c r="G59" s="83">
        <v>20</v>
      </c>
      <c r="H59" s="83">
        <v>0</v>
      </c>
      <c r="I59" s="83">
        <v>20</v>
      </c>
      <c r="J59" s="54"/>
      <c r="K59" s="83">
        <v>20</v>
      </c>
      <c r="L59" s="65"/>
      <c r="M59" s="54"/>
      <c r="N59" s="49" t="s">
        <v>1169</v>
      </c>
    </row>
    <row r="60" spans="1:14" s="69" customFormat="1" ht="15.75" customHeight="1" x14ac:dyDescent="0.25">
      <c r="A60" s="85" t="s">
        <v>16</v>
      </c>
      <c r="B60" s="62">
        <v>52</v>
      </c>
      <c r="C60" s="85" t="s">
        <v>15</v>
      </c>
      <c r="D60" s="83" t="s">
        <v>230</v>
      </c>
      <c r="E60" s="83" t="s">
        <v>219</v>
      </c>
      <c r="F60" s="85" t="s">
        <v>231</v>
      </c>
      <c r="G60" s="81">
        <v>19</v>
      </c>
      <c r="H60" s="81">
        <v>0</v>
      </c>
      <c r="I60" s="81">
        <v>19</v>
      </c>
      <c r="J60" s="113"/>
      <c r="K60" s="81">
        <v>19</v>
      </c>
      <c r="L60" s="65"/>
      <c r="M60" s="65"/>
      <c r="N60" s="68" t="s">
        <v>223</v>
      </c>
    </row>
    <row r="61" spans="1:14" s="69" customFormat="1" ht="15.75" customHeight="1" x14ac:dyDescent="0.25">
      <c r="A61" s="73" t="s">
        <v>663</v>
      </c>
      <c r="B61" s="64">
        <v>53</v>
      </c>
      <c r="C61" s="73" t="s">
        <v>15</v>
      </c>
      <c r="D61" s="164" t="s">
        <v>920</v>
      </c>
      <c r="E61" s="85" t="s">
        <v>726</v>
      </c>
      <c r="F61" s="85">
        <v>11</v>
      </c>
      <c r="G61" s="81">
        <v>14</v>
      </c>
      <c r="H61" s="81">
        <v>2</v>
      </c>
      <c r="I61" s="81">
        <v>16</v>
      </c>
      <c r="J61" s="64"/>
      <c r="K61" s="81">
        <v>16</v>
      </c>
      <c r="L61" s="162"/>
      <c r="M61" s="162"/>
      <c r="N61" s="108" t="s">
        <v>784</v>
      </c>
    </row>
    <row r="62" spans="1:14" s="69" customFormat="1" x14ac:dyDescent="0.25">
      <c r="A62" s="73" t="s">
        <v>663</v>
      </c>
      <c r="B62" s="62">
        <v>54</v>
      </c>
      <c r="C62" s="73" t="s">
        <v>15</v>
      </c>
      <c r="D62" s="164" t="s">
        <v>913</v>
      </c>
      <c r="E62" s="85" t="s">
        <v>726</v>
      </c>
      <c r="F62" s="85">
        <v>11</v>
      </c>
      <c r="G62" s="83">
        <v>14</v>
      </c>
      <c r="H62" s="83">
        <v>1</v>
      </c>
      <c r="I62" s="83">
        <v>15</v>
      </c>
      <c r="J62" s="54"/>
      <c r="K62" s="83">
        <v>15</v>
      </c>
      <c r="L62" s="56"/>
      <c r="M62" s="114"/>
      <c r="N62" s="108" t="s">
        <v>784</v>
      </c>
    </row>
    <row r="63" spans="1:14" s="69" customFormat="1" ht="15.75" customHeight="1" x14ac:dyDescent="0.25">
      <c r="A63" s="85" t="s">
        <v>16</v>
      </c>
      <c r="B63" s="64">
        <v>55</v>
      </c>
      <c r="C63" s="85" t="s">
        <v>15</v>
      </c>
      <c r="D63" s="111" t="s">
        <v>1327</v>
      </c>
      <c r="E63" s="81" t="s">
        <v>1138</v>
      </c>
      <c r="F63" s="85" t="s">
        <v>110</v>
      </c>
      <c r="G63" s="81">
        <v>15</v>
      </c>
      <c r="H63" s="81">
        <v>0</v>
      </c>
      <c r="I63" s="81">
        <v>15</v>
      </c>
      <c r="J63" s="64"/>
      <c r="K63" s="81">
        <v>15</v>
      </c>
      <c r="L63" s="65"/>
      <c r="M63" s="65"/>
      <c r="N63" s="49" t="s">
        <v>1169</v>
      </c>
    </row>
    <row r="64" spans="1:14" s="69" customFormat="1" ht="21.75" customHeight="1" x14ac:dyDescent="0.25">
      <c r="A64" s="85" t="s">
        <v>16</v>
      </c>
      <c r="B64" s="62">
        <v>56</v>
      </c>
      <c r="C64" s="85" t="s">
        <v>15</v>
      </c>
      <c r="D64" s="85" t="s">
        <v>275</v>
      </c>
      <c r="E64" s="100" t="s">
        <v>234</v>
      </c>
      <c r="F64" s="85">
        <v>11</v>
      </c>
      <c r="G64" s="129">
        <v>13</v>
      </c>
      <c r="H64" s="129">
        <v>0</v>
      </c>
      <c r="I64" s="129">
        <v>13</v>
      </c>
      <c r="J64" s="73"/>
      <c r="K64" s="129">
        <v>13</v>
      </c>
      <c r="L64" s="65"/>
      <c r="M64" s="65"/>
      <c r="N64" s="68" t="s">
        <v>235</v>
      </c>
    </row>
    <row r="65" spans="1:14" s="69" customFormat="1" ht="15.75" customHeight="1" x14ac:dyDescent="0.25">
      <c r="A65" s="85" t="s">
        <v>16</v>
      </c>
      <c r="B65" s="64">
        <v>57</v>
      </c>
      <c r="C65" s="85" t="s">
        <v>15</v>
      </c>
      <c r="D65" s="83" t="s">
        <v>591</v>
      </c>
      <c r="E65" s="83" t="s">
        <v>575</v>
      </c>
      <c r="F65" s="85" t="s">
        <v>540</v>
      </c>
      <c r="G65" s="81">
        <v>13</v>
      </c>
      <c r="H65" s="81">
        <v>0</v>
      </c>
      <c r="I65" s="81">
        <v>13</v>
      </c>
      <c r="J65" s="113"/>
      <c r="K65" s="81">
        <v>13</v>
      </c>
      <c r="L65" s="65"/>
      <c r="M65" s="65"/>
      <c r="N65" s="68" t="s">
        <v>589</v>
      </c>
    </row>
    <row r="66" spans="1:14" s="69" customFormat="1" ht="16.5" customHeight="1" x14ac:dyDescent="0.25">
      <c r="A66" s="73" t="s">
        <v>663</v>
      </c>
      <c r="B66" s="62">
        <v>58</v>
      </c>
      <c r="C66" s="73" t="s">
        <v>15</v>
      </c>
      <c r="D66" s="163" t="s">
        <v>912</v>
      </c>
      <c r="E66" s="85" t="s">
        <v>726</v>
      </c>
      <c r="F66" s="85">
        <v>11</v>
      </c>
      <c r="G66" s="87">
        <v>12</v>
      </c>
      <c r="H66" s="87">
        <v>0</v>
      </c>
      <c r="I66" s="87">
        <v>12</v>
      </c>
      <c r="J66" s="61"/>
      <c r="K66" s="87">
        <v>12</v>
      </c>
      <c r="L66" s="289"/>
      <c r="M66" s="290"/>
      <c r="N66" s="108" t="s">
        <v>784</v>
      </c>
    </row>
    <row r="67" spans="1:14" s="69" customFormat="1" ht="18.75" customHeight="1" x14ac:dyDescent="0.25">
      <c r="A67" s="73" t="s">
        <v>663</v>
      </c>
      <c r="B67" s="64">
        <v>59</v>
      </c>
      <c r="C67" s="165" t="s">
        <v>15</v>
      </c>
      <c r="D67" s="164" t="s">
        <v>914</v>
      </c>
      <c r="E67" s="85" t="s">
        <v>726</v>
      </c>
      <c r="F67" s="85">
        <v>11</v>
      </c>
      <c r="G67" s="81">
        <v>12</v>
      </c>
      <c r="H67" s="81">
        <v>0</v>
      </c>
      <c r="I67" s="81">
        <v>12</v>
      </c>
      <c r="J67" s="64"/>
      <c r="K67" s="81">
        <v>12</v>
      </c>
      <c r="L67" s="56"/>
      <c r="M67" s="73"/>
      <c r="N67" s="108" t="s">
        <v>784</v>
      </c>
    </row>
    <row r="68" spans="1:14" s="69" customFormat="1" ht="16.5" customHeight="1" x14ac:dyDescent="0.25">
      <c r="A68" s="73" t="s">
        <v>663</v>
      </c>
      <c r="B68" s="62">
        <v>60</v>
      </c>
      <c r="C68" s="73" t="s">
        <v>15</v>
      </c>
      <c r="D68" s="74" t="s">
        <v>916</v>
      </c>
      <c r="E68" s="85" t="s">
        <v>726</v>
      </c>
      <c r="F68" s="85">
        <v>11</v>
      </c>
      <c r="G68" s="129">
        <v>10</v>
      </c>
      <c r="H68" s="129">
        <v>2</v>
      </c>
      <c r="I68" s="129">
        <v>12</v>
      </c>
      <c r="J68" s="65"/>
      <c r="K68" s="129">
        <v>12</v>
      </c>
      <c r="L68" s="56"/>
      <c r="M68" s="73"/>
      <c r="N68" s="108" t="s">
        <v>784</v>
      </c>
    </row>
    <row r="69" spans="1:14" s="69" customFormat="1" ht="15.75" customHeight="1" x14ac:dyDescent="0.25">
      <c r="A69" s="73" t="s">
        <v>663</v>
      </c>
      <c r="B69" s="64">
        <v>61</v>
      </c>
      <c r="C69" s="36" t="s">
        <v>15</v>
      </c>
      <c r="D69" s="164" t="s">
        <v>917</v>
      </c>
      <c r="E69" s="85" t="s">
        <v>726</v>
      </c>
      <c r="F69" s="85">
        <v>11</v>
      </c>
      <c r="G69" s="81">
        <v>12</v>
      </c>
      <c r="H69" s="81">
        <v>0</v>
      </c>
      <c r="I69" s="81">
        <v>12</v>
      </c>
      <c r="J69" s="64"/>
      <c r="K69" s="81">
        <v>12</v>
      </c>
      <c r="L69" s="162"/>
      <c r="M69" s="162"/>
      <c r="N69" s="108" t="s">
        <v>784</v>
      </c>
    </row>
    <row r="70" spans="1:14" s="69" customFormat="1" ht="15.75" customHeight="1" x14ac:dyDescent="0.25">
      <c r="A70" s="85" t="s">
        <v>16</v>
      </c>
      <c r="B70" s="62">
        <v>62</v>
      </c>
      <c r="C70" s="98" t="s">
        <v>15</v>
      </c>
      <c r="D70" s="91" t="s">
        <v>115</v>
      </c>
      <c r="E70" s="83" t="s">
        <v>89</v>
      </c>
      <c r="F70" s="81" t="s">
        <v>113</v>
      </c>
      <c r="G70" s="129">
        <v>10</v>
      </c>
      <c r="H70" s="129">
        <v>0</v>
      </c>
      <c r="I70" s="129">
        <v>10</v>
      </c>
      <c r="J70" s="73"/>
      <c r="K70" s="129">
        <v>10</v>
      </c>
      <c r="L70" s="65"/>
      <c r="M70" s="65"/>
      <c r="N70" s="68" t="s">
        <v>36</v>
      </c>
    </row>
    <row r="71" spans="1:14" s="69" customFormat="1" x14ac:dyDescent="0.25">
      <c r="A71" s="73" t="s">
        <v>663</v>
      </c>
      <c r="B71" s="64">
        <v>63</v>
      </c>
      <c r="C71" s="36" t="s">
        <v>15</v>
      </c>
      <c r="D71" s="164" t="s">
        <v>919</v>
      </c>
      <c r="E71" s="85" t="s">
        <v>726</v>
      </c>
      <c r="F71" s="85">
        <v>11</v>
      </c>
      <c r="G71" s="81">
        <v>10</v>
      </c>
      <c r="H71" s="81">
        <v>0</v>
      </c>
      <c r="I71" s="81">
        <v>10</v>
      </c>
      <c r="J71" s="64"/>
      <c r="K71" s="81">
        <v>10</v>
      </c>
      <c r="L71" s="162"/>
      <c r="M71" s="162"/>
      <c r="N71" s="108" t="s">
        <v>784</v>
      </c>
    </row>
    <row r="72" spans="1:14" s="69" customFormat="1" ht="15.75" customHeight="1" x14ac:dyDescent="0.25">
      <c r="A72" s="73" t="s">
        <v>663</v>
      </c>
      <c r="B72" s="62">
        <v>64</v>
      </c>
      <c r="C72" s="36" t="s">
        <v>15</v>
      </c>
      <c r="D72" s="164" t="s">
        <v>921</v>
      </c>
      <c r="E72" s="85" t="s">
        <v>726</v>
      </c>
      <c r="F72" s="85">
        <v>11</v>
      </c>
      <c r="G72" s="81">
        <v>10</v>
      </c>
      <c r="H72" s="81">
        <v>0</v>
      </c>
      <c r="I72" s="81">
        <v>10</v>
      </c>
      <c r="J72" s="64"/>
      <c r="K72" s="81">
        <v>10</v>
      </c>
      <c r="L72" s="162"/>
      <c r="M72" s="162"/>
      <c r="N72" s="108" t="s">
        <v>784</v>
      </c>
    </row>
    <row r="73" spans="1:14" s="69" customFormat="1" x14ac:dyDescent="0.25">
      <c r="A73" s="85" t="s">
        <v>16</v>
      </c>
      <c r="B73" s="64">
        <v>65</v>
      </c>
      <c r="C73" s="98" t="s">
        <v>15</v>
      </c>
      <c r="D73" s="111" t="s">
        <v>1330</v>
      </c>
      <c r="E73" s="81" t="s">
        <v>1138</v>
      </c>
      <c r="F73" s="85" t="s">
        <v>110</v>
      </c>
      <c r="G73" s="129">
        <v>0</v>
      </c>
      <c r="H73" s="129">
        <v>8</v>
      </c>
      <c r="I73" s="129">
        <v>8</v>
      </c>
      <c r="J73" s="65"/>
      <c r="K73" s="129">
        <v>8</v>
      </c>
      <c r="L73" s="65"/>
      <c r="M73" s="65"/>
      <c r="N73" s="49" t="s">
        <v>1169</v>
      </c>
    </row>
    <row r="74" spans="1:14" s="69" customFormat="1" x14ac:dyDescent="0.25">
      <c r="A74" s="85" t="s">
        <v>16</v>
      </c>
      <c r="B74" s="62">
        <v>66</v>
      </c>
      <c r="C74" s="98" t="s">
        <v>15</v>
      </c>
      <c r="D74" s="87" t="s">
        <v>116</v>
      </c>
      <c r="E74" s="85" t="s">
        <v>89</v>
      </c>
      <c r="F74" s="85" t="s">
        <v>113</v>
      </c>
      <c r="G74" s="85">
        <v>0</v>
      </c>
      <c r="H74" s="85">
        <v>4</v>
      </c>
      <c r="I74" s="85">
        <v>4</v>
      </c>
      <c r="J74" s="73"/>
      <c r="K74" s="85">
        <v>4</v>
      </c>
      <c r="L74" s="65"/>
      <c r="M74" s="65"/>
      <c r="N74" s="103" t="s">
        <v>36</v>
      </c>
    </row>
    <row r="75" spans="1:14" s="69" customFormat="1" x14ac:dyDescent="0.25">
      <c r="A75" s="73" t="s">
        <v>663</v>
      </c>
      <c r="B75" s="64">
        <v>67</v>
      </c>
      <c r="C75" s="36" t="s">
        <v>15</v>
      </c>
      <c r="D75" s="164" t="s">
        <v>915</v>
      </c>
      <c r="E75" s="85" t="s">
        <v>726</v>
      </c>
      <c r="F75" s="85">
        <v>11</v>
      </c>
      <c r="G75" s="83">
        <v>0</v>
      </c>
      <c r="H75" s="83">
        <v>0</v>
      </c>
      <c r="I75" s="83">
        <v>0</v>
      </c>
      <c r="J75" s="64"/>
      <c r="K75" s="83">
        <v>0</v>
      </c>
      <c r="L75" s="56"/>
      <c r="M75" s="162"/>
      <c r="N75" s="108" t="s">
        <v>784</v>
      </c>
    </row>
    <row r="76" spans="1:14" s="69" customFormat="1" x14ac:dyDescent="0.25">
      <c r="A76" s="85" t="s">
        <v>16</v>
      </c>
      <c r="B76" s="62">
        <v>68</v>
      </c>
      <c r="C76" s="98" t="s">
        <v>15</v>
      </c>
      <c r="D76" s="111" t="s">
        <v>1329</v>
      </c>
      <c r="E76" s="81" t="s">
        <v>1138</v>
      </c>
      <c r="F76" s="85" t="s">
        <v>110</v>
      </c>
      <c r="G76" s="129">
        <v>0</v>
      </c>
      <c r="H76" s="129">
        <v>0</v>
      </c>
      <c r="I76" s="129">
        <v>0</v>
      </c>
      <c r="J76" s="55"/>
      <c r="K76" s="129">
        <v>0</v>
      </c>
      <c r="L76" s="65"/>
      <c r="M76" s="55"/>
      <c r="N76" s="49" t="s">
        <v>1169</v>
      </c>
    </row>
  </sheetData>
  <sortState ref="A9:N75">
    <sortCondition descending="1" ref="I9:I75"/>
  </sortState>
  <mergeCells count="5">
    <mergeCell ref="A3:L3"/>
    <mergeCell ref="A4:D4"/>
    <mergeCell ref="A5:D5"/>
    <mergeCell ref="A6:L6"/>
    <mergeCell ref="A7: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2022-10-07T08:43:31Z</dcterms:modified>
</cp:coreProperties>
</file>