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7956" yWindow="1068" windowWidth="15576" windowHeight="11076" activeTab="1"/>
  </bookViews>
  <sheets>
    <sheet name="5 класс" sheetId="12" r:id="rId1"/>
    <sheet name="6 класс" sheetId="2" r:id="rId2"/>
    <sheet name="7 класс" sheetId="13" r:id="rId3"/>
    <sheet name="8 класс" sheetId="14" r:id="rId4"/>
    <sheet name="9 класс" sheetId="15" r:id="rId5"/>
    <sheet name="10 класс  " sheetId="10" r:id="rId6"/>
    <sheet name="11 класс" sheetId="16" r:id="rId7"/>
  </sheets>
  <definedNames>
    <definedName name="_xlnm._FilterDatabase" localSheetId="5" hidden="1">'10 класс  '!$A$4:$L$114</definedName>
    <definedName name="_xlnm._FilterDatabase" localSheetId="6" hidden="1">'11 класс'!$A$4:$L$99</definedName>
    <definedName name="_xlnm._FilterDatabase" localSheetId="0" hidden="1">'5 класс'!$A$4:$L$194</definedName>
    <definedName name="_xlnm._FilterDatabase" localSheetId="1" hidden="1">'6 класс'!$A$4:$L$246</definedName>
    <definedName name="_xlnm._FilterDatabase" localSheetId="2" hidden="1">'7 класс'!$A$4:$L$222</definedName>
    <definedName name="_xlnm._FilterDatabase" localSheetId="3" hidden="1">'8 класс'!$A$4:$L$226</definedName>
    <definedName name="_xlnm._FilterDatabase" localSheetId="4" hidden="1">'9 класс'!$A$4:$L$206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3" l="1"/>
  <c r="B51" i="13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K50" i="13"/>
  <c r="K51" i="13" s="1"/>
  <c r="K52" i="13" s="1"/>
  <c r="K53" i="13" s="1"/>
  <c r="K54" i="13" s="1"/>
  <c r="K55" i="13" s="1"/>
  <c r="K56" i="13" s="1"/>
  <c r="K57" i="13" s="1"/>
  <c r="K58" i="13" s="1"/>
  <c r="K59" i="13" s="1"/>
  <c r="K60" i="13" s="1"/>
  <c r="K61" i="13" s="1"/>
  <c r="K62" i="13" s="1"/>
  <c r="K63" i="13" s="1"/>
  <c r="K64" i="13" s="1"/>
  <c r="K65" i="13" s="1"/>
  <c r="K66" i="13" s="1"/>
  <c r="K67" i="13" s="1"/>
  <c r="K68" i="13" s="1"/>
  <c r="K69" i="13" s="1"/>
  <c r="K70" i="13" s="1"/>
  <c r="K71" i="13" s="1"/>
  <c r="K72" i="13" s="1"/>
  <c r="K73" i="13" s="1"/>
  <c r="K74" i="13" s="1"/>
  <c r="K75" i="13" s="1"/>
  <c r="K76" i="13" s="1"/>
  <c r="K77" i="13" s="1"/>
  <c r="K78" i="13" s="1"/>
  <c r="K79" i="13" s="1"/>
  <c r="K80" i="13" s="1"/>
  <c r="K81" i="13" s="1"/>
  <c r="K82" i="13" s="1"/>
  <c r="K83" i="13" s="1"/>
  <c r="K84" i="13" s="1"/>
  <c r="K85" i="13" s="1"/>
  <c r="K86" i="13" s="1"/>
  <c r="K87" i="13" s="1"/>
  <c r="K88" i="13" s="1"/>
  <c r="K89" i="13" s="1"/>
  <c r="K90" i="13" s="1"/>
  <c r="K91" i="13" s="1"/>
  <c r="K92" i="13" s="1"/>
  <c r="K93" i="13" s="1"/>
  <c r="K94" i="13" s="1"/>
  <c r="K95" i="13" s="1"/>
  <c r="K96" i="13" s="1"/>
  <c r="K97" i="13" s="1"/>
  <c r="K98" i="13" s="1"/>
  <c r="K99" i="13" s="1"/>
  <c r="K100" i="13" s="1"/>
  <c r="K101" i="13" s="1"/>
  <c r="K102" i="13" s="1"/>
  <c r="K103" i="13" s="1"/>
  <c r="K104" i="13" s="1"/>
  <c r="K105" i="13" s="1"/>
  <c r="K106" i="13" s="1"/>
  <c r="K107" i="13" s="1"/>
  <c r="K108" i="13" s="1"/>
  <c r="K109" i="13" s="1"/>
  <c r="K110" i="13" s="1"/>
  <c r="K111" i="13" s="1"/>
  <c r="K112" i="13" s="1"/>
  <c r="K113" i="13" s="1"/>
  <c r="K114" i="13" s="1"/>
  <c r="K115" i="13" s="1"/>
  <c r="K116" i="13" s="1"/>
  <c r="K117" i="13" s="1"/>
  <c r="K118" i="13" s="1"/>
  <c r="K119" i="13" s="1"/>
  <c r="K120" i="13" s="1"/>
  <c r="K121" i="13" s="1"/>
  <c r="K122" i="13" s="1"/>
  <c r="K123" i="13" s="1"/>
  <c r="K124" i="13" s="1"/>
  <c r="K125" i="13" s="1"/>
  <c r="K126" i="13" s="1"/>
  <c r="K127" i="13" s="1"/>
  <c r="K128" i="13" s="1"/>
  <c r="K129" i="13" s="1"/>
  <c r="K130" i="13" s="1"/>
  <c r="K131" i="13" s="1"/>
  <c r="K132" i="13" s="1"/>
  <c r="K133" i="13" s="1"/>
  <c r="K134" i="13" s="1"/>
  <c r="K135" i="13" s="1"/>
  <c r="K136" i="13" s="1"/>
  <c r="K137" i="13" s="1"/>
  <c r="K138" i="13" s="1"/>
  <c r="K139" i="13" s="1"/>
  <c r="K140" i="13" s="1"/>
  <c r="K141" i="13" s="1"/>
  <c r="K142" i="13" s="1"/>
  <c r="K143" i="13" s="1"/>
  <c r="K144" i="13" s="1"/>
  <c r="K145" i="13" s="1"/>
  <c r="K146" i="13" s="1"/>
  <c r="K147" i="13" s="1"/>
  <c r="K148" i="13" s="1"/>
  <c r="K149" i="13" s="1"/>
  <c r="K150" i="13" s="1"/>
  <c r="K151" i="13" s="1"/>
  <c r="K152" i="13" s="1"/>
  <c r="K153" i="13" s="1"/>
  <c r="K154" i="13" s="1"/>
  <c r="K155" i="13" s="1"/>
  <c r="K156" i="13" s="1"/>
  <c r="K157" i="13" s="1"/>
  <c r="K158" i="13" s="1"/>
  <c r="K159" i="13" s="1"/>
  <c r="K160" i="13" s="1"/>
  <c r="K161" i="13" s="1"/>
  <c r="K162" i="13" s="1"/>
  <c r="K163" i="13" s="1"/>
  <c r="K164" i="13" s="1"/>
  <c r="K165" i="13" s="1"/>
  <c r="K166" i="13" s="1"/>
  <c r="K167" i="13" s="1"/>
  <c r="K168" i="13" s="1"/>
  <c r="K169" i="13" s="1"/>
  <c r="K170" i="13" s="1"/>
  <c r="K171" i="13" s="1"/>
  <c r="K172" i="13" s="1"/>
  <c r="K173" i="13" s="1"/>
  <c r="K174" i="13" s="1"/>
  <c r="K175" i="13" s="1"/>
  <c r="K176" i="13" s="1"/>
  <c r="K177" i="13" s="1"/>
  <c r="K178" i="13" s="1"/>
  <c r="K179" i="13" s="1"/>
  <c r="K180" i="13" s="1"/>
  <c r="K181" i="13" s="1"/>
  <c r="K182" i="13" s="1"/>
  <c r="K183" i="13" s="1"/>
  <c r="K184" i="13" s="1"/>
  <c r="K185" i="13" s="1"/>
  <c r="K186" i="13" s="1"/>
  <c r="K187" i="13" s="1"/>
  <c r="K188" i="13" s="1"/>
  <c r="K189" i="13" s="1"/>
  <c r="K190" i="13" s="1"/>
  <c r="K191" i="13" s="1"/>
  <c r="K192" i="13" s="1"/>
  <c r="K193" i="13" s="1"/>
  <c r="K194" i="13" s="1"/>
  <c r="K195" i="13" s="1"/>
  <c r="K196" i="13" s="1"/>
  <c r="K197" i="13" s="1"/>
  <c r="K198" i="13" s="1"/>
  <c r="K199" i="13" s="1"/>
  <c r="K200" i="13" s="1"/>
  <c r="K201" i="13" s="1"/>
  <c r="K202" i="13" s="1"/>
  <c r="K203" i="13" s="1"/>
  <c r="K204" i="13" s="1"/>
  <c r="K205" i="13" s="1"/>
  <c r="K206" i="13" s="1"/>
  <c r="K207" i="13" s="1"/>
  <c r="K208" i="13" s="1"/>
  <c r="K209" i="13" s="1"/>
  <c r="K210" i="13" s="1"/>
  <c r="K211" i="13" s="1"/>
  <c r="K212" i="13" s="1"/>
  <c r="K213" i="13" s="1"/>
  <c r="K214" i="13" s="1"/>
  <c r="K215" i="13" s="1"/>
  <c r="K216" i="13" s="1"/>
  <c r="K217" i="13" s="1"/>
  <c r="K218" i="13" s="1"/>
  <c r="K219" i="13" s="1"/>
  <c r="K220" i="13" s="1"/>
  <c r="K221" i="13" s="1"/>
  <c r="K222" i="13" s="1"/>
  <c r="I175" i="2"/>
  <c r="I22" i="2"/>
  <c r="I99" i="2"/>
  <c r="I100" i="2"/>
  <c r="I37" i="2"/>
  <c r="I23" i="2"/>
  <c r="I108" i="2"/>
  <c r="I64" i="2"/>
  <c r="I111" i="2"/>
  <c r="I120" i="2"/>
  <c r="I118" i="2"/>
  <c r="I82" i="2"/>
  <c r="I114" i="2"/>
  <c r="I24" i="2"/>
  <c r="I142" i="2"/>
  <c r="I88" i="2"/>
  <c r="I197" i="2"/>
  <c r="I95" i="2"/>
  <c r="N194" i="12"/>
  <c r="K6" i="12"/>
  <c r="K7" i="12" s="1"/>
  <c r="K8" i="12" s="1"/>
  <c r="K9" i="12" s="1"/>
  <c r="K10" i="12" s="1"/>
  <c r="K11" i="12" s="1"/>
  <c r="K12" i="12" s="1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K25" i="12" s="1"/>
  <c r="K26" i="12" s="1"/>
  <c r="K27" i="12" s="1"/>
  <c r="K28" i="12" s="1"/>
  <c r="K29" i="12" s="1"/>
  <c r="K30" i="12" s="1"/>
  <c r="K31" i="12" s="1"/>
  <c r="K32" i="12" s="1"/>
  <c r="K33" i="12" s="1"/>
  <c r="K34" i="12" s="1"/>
  <c r="K35" i="12" s="1"/>
  <c r="K36" i="12" s="1"/>
  <c r="K37" i="12" s="1"/>
  <c r="K38" i="12" s="1"/>
  <c r="K39" i="12" s="1"/>
  <c r="K40" i="12" s="1"/>
  <c r="K41" i="12" s="1"/>
  <c r="K42" i="12" s="1"/>
  <c r="K43" i="12" s="1"/>
  <c r="K44" i="12" s="1"/>
  <c r="K45" i="12" s="1"/>
  <c r="K46" i="12" s="1"/>
  <c r="K47" i="12" s="1"/>
  <c r="K48" i="12" s="1"/>
  <c r="K49" i="12" s="1"/>
  <c r="K50" i="12" s="1"/>
  <c r="K51" i="12" s="1"/>
  <c r="K52" i="12" s="1"/>
  <c r="K53" i="12" s="1"/>
  <c r="K54" i="12" s="1"/>
  <c r="K55" i="12" s="1"/>
  <c r="K56" i="12" s="1"/>
  <c r="K57" i="12" s="1"/>
  <c r="K58" i="12" s="1"/>
  <c r="K59" i="12" s="1"/>
  <c r="K60" i="12" s="1"/>
  <c r="K61" i="12" s="1"/>
  <c r="K62" i="12" s="1"/>
  <c r="K63" i="12" s="1"/>
  <c r="K64" i="12" s="1"/>
  <c r="K65" i="12" s="1"/>
  <c r="K66" i="12" s="1"/>
  <c r="K67" i="12" s="1"/>
  <c r="K68" i="12" s="1"/>
  <c r="K69" i="12" s="1"/>
  <c r="K70" i="12" s="1"/>
  <c r="K71" i="12" s="1"/>
  <c r="K72" i="12" s="1"/>
  <c r="K73" i="12" s="1"/>
  <c r="K74" i="12" s="1"/>
  <c r="K75" i="12" s="1"/>
  <c r="K76" i="12" s="1"/>
  <c r="K77" i="12" s="1"/>
  <c r="K78" i="12" s="1"/>
  <c r="K79" i="12" s="1"/>
  <c r="K80" i="12" s="1"/>
  <c r="K81" i="12" s="1"/>
  <c r="K82" i="12" s="1"/>
  <c r="K83" i="12" s="1"/>
  <c r="K84" i="12" s="1"/>
  <c r="K85" i="12" s="1"/>
  <c r="K86" i="12" s="1"/>
  <c r="K87" i="12" s="1"/>
  <c r="K88" i="12" s="1"/>
  <c r="K89" i="12" s="1"/>
  <c r="K90" i="12" s="1"/>
  <c r="K91" i="12" s="1"/>
  <c r="K92" i="12" s="1"/>
  <c r="K93" i="12" s="1"/>
  <c r="K94" i="12" s="1"/>
  <c r="K95" i="12" s="1"/>
  <c r="K96" i="12" s="1"/>
  <c r="K97" i="12" s="1"/>
  <c r="K98" i="12" s="1"/>
  <c r="K99" i="12" s="1"/>
  <c r="K100" i="12" s="1"/>
  <c r="K101" i="12" s="1"/>
  <c r="K102" i="12" s="1"/>
  <c r="K103" i="12" s="1"/>
  <c r="K104" i="12" s="1"/>
  <c r="K105" i="12" s="1"/>
  <c r="K106" i="12" s="1"/>
  <c r="K107" i="12" s="1"/>
  <c r="K108" i="12" s="1"/>
  <c r="K109" i="12" s="1"/>
  <c r="K110" i="12" s="1"/>
  <c r="K111" i="12" s="1"/>
  <c r="K112" i="12" s="1"/>
  <c r="K113" i="12" s="1"/>
  <c r="K114" i="12" s="1"/>
  <c r="K115" i="12" s="1"/>
  <c r="K116" i="12" s="1"/>
  <c r="K117" i="12" s="1"/>
  <c r="K118" i="12" s="1"/>
  <c r="K119" i="12" s="1"/>
  <c r="K120" i="12" s="1"/>
  <c r="K121" i="12" s="1"/>
  <c r="K122" i="12" s="1"/>
  <c r="K123" i="12" s="1"/>
  <c r="K124" i="12" s="1"/>
  <c r="K125" i="12" s="1"/>
  <c r="K126" i="12" s="1"/>
  <c r="K127" i="12" s="1"/>
  <c r="K128" i="12" s="1"/>
  <c r="K129" i="12" s="1"/>
  <c r="K130" i="12" s="1"/>
  <c r="K131" i="12" s="1"/>
  <c r="K132" i="12" s="1"/>
  <c r="K133" i="12" s="1"/>
  <c r="K134" i="12" s="1"/>
  <c r="K135" i="12" s="1"/>
  <c r="K136" i="12" s="1"/>
  <c r="K137" i="12" s="1"/>
  <c r="K138" i="12" s="1"/>
  <c r="K139" i="12" s="1"/>
  <c r="K140" i="12" s="1"/>
  <c r="K141" i="12" s="1"/>
  <c r="K142" i="12" s="1"/>
  <c r="K143" i="12" s="1"/>
  <c r="K144" i="12" s="1"/>
  <c r="K145" i="12" s="1"/>
  <c r="K146" i="12" s="1"/>
  <c r="K147" i="12" s="1"/>
  <c r="K148" i="12" s="1"/>
  <c r="K149" i="12" s="1"/>
  <c r="K150" i="12" s="1"/>
  <c r="K151" i="12" s="1"/>
  <c r="K152" i="12" s="1"/>
  <c r="K153" i="12" s="1"/>
  <c r="K154" i="12" s="1"/>
  <c r="K155" i="12" s="1"/>
  <c r="K156" i="12" s="1"/>
  <c r="K157" i="12" s="1"/>
  <c r="K158" i="12" s="1"/>
  <c r="K159" i="12" s="1"/>
  <c r="K160" i="12" s="1"/>
  <c r="K161" i="12" s="1"/>
  <c r="K162" i="12" s="1"/>
  <c r="K163" i="12" s="1"/>
  <c r="K164" i="12" s="1"/>
  <c r="K165" i="12" s="1"/>
  <c r="K166" i="12" s="1"/>
  <c r="K167" i="12" s="1"/>
  <c r="K168" i="12" s="1"/>
  <c r="K169" i="12" s="1"/>
  <c r="K170" i="12" s="1"/>
  <c r="K171" i="12" s="1"/>
  <c r="K172" i="12" s="1"/>
  <c r="K173" i="12" s="1"/>
  <c r="K174" i="12" s="1"/>
  <c r="K175" i="12" s="1"/>
  <c r="K176" i="12" s="1"/>
  <c r="K177" i="12" s="1"/>
  <c r="K178" i="12" s="1"/>
  <c r="K179" i="12" s="1"/>
  <c r="K180" i="12" s="1"/>
  <c r="K181" i="12" s="1"/>
  <c r="K182" i="12" s="1"/>
  <c r="K183" i="12" s="1"/>
  <c r="K184" i="12" s="1"/>
  <c r="K185" i="12" s="1"/>
  <c r="K186" i="12" s="1"/>
  <c r="K187" i="12" s="1"/>
  <c r="K188" i="12" s="1"/>
  <c r="K189" i="12" s="1"/>
  <c r="K190" i="12" s="1"/>
  <c r="K191" i="12" s="1"/>
  <c r="K192" i="12" s="1"/>
  <c r="K193" i="12" s="1"/>
  <c r="K194" i="12" s="1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46" i="13" l="1"/>
  <c r="I63" i="13"/>
  <c r="I49" i="13"/>
  <c r="I152" i="13"/>
  <c r="I19" i="13"/>
  <c r="I68" i="13"/>
  <c r="I93" i="13"/>
  <c r="I115" i="13"/>
  <c r="I69" i="13"/>
  <c r="I90" i="13"/>
  <c r="I172" i="13"/>
  <c r="I214" i="13"/>
  <c r="I102" i="13"/>
  <c r="I20" i="13"/>
  <c r="I138" i="13"/>
  <c r="I163" i="13"/>
  <c r="I108" i="13"/>
  <c r="I87" i="13"/>
  <c r="I55" i="13"/>
  <c r="I168" i="13"/>
  <c r="I149" i="13"/>
  <c r="I37" i="13"/>
  <c r="I134" i="13"/>
  <c r="I86" i="13"/>
  <c r="I46" i="13"/>
  <c r="I117" i="13"/>
  <c r="I124" i="13"/>
  <c r="I131" i="13"/>
  <c r="I137" i="13"/>
  <c r="I184" i="13"/>
  <c r="I216" i="13"/>
  <c r="I149" i="15" l="1"/>
  <c r="I9" i="15"/>
  <c r="I6" i="16" l="1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6" i="15"/>
  <c r="I7" i="15"/>
  <c r="I8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5" i="15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3" i="14"/>
  <c r="I174" i="14"/>
  <c r="I175" i="14"/>
  <c r="I176" i="14"/>
  <c r="I177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0" i="14"/>
  <c r="I191" i="14"/>
  <c r="I192" i="14"/>
  <c r="I193" i="14"/>
  <c r="I194" i="14"/>
  <c r="I195" i="14"/>
  <c r="I196" i="14"/>
  <c r="I197" i="14"/>
  <c r="I198" i="14"/>
  <c r="I199" i="14"/>
  <c r="I200" i="14"/>
  <c r="I201" i="14"/>
  <c r="I202" i="14"/>
  <c r="I203" i="14"/>
  <c r="I204" i="14"/>
  <c r="I205" i="14"/>
  <c r="I206" i="14"/>
  <c r="I207" i="14"/>
  <c r="I208" i="14"/>
  <c r="I209" i="14"/>
  <c r="I210" i="14"/>
  <c r="I211" i="14"/>
  <c r="I212" i="14"/>
  <c r="I213" i="14"/>
  <c r="I214" i="14"/>
  <c r="I215" i="14"/>
  <c r="I216" i="14"/>
  <c r="I217" i="14"/>
  <c r="I218" i="14"/>
  <c r="I219" i="14"/>
  <c r="I220" i="14"/>
  <c r="I221" i="14"/>
  <c r="I222" i="14"/>
  <c r="I223" i="14"/>
  <c r="I224" i="14"/>
  <c r="I225" i="14"/>
  <c r="I226" i="14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8" i="13"/>
  <c r="I39" i="13"/>
  <c r="I40" i="13"/>
  <c r="I41" i="13"/>
  <c r="I42" i="13"/>
  <c r="I43" i="13"/>
  <c r="I44" i="13"/>
  <c r="I45" i="13"/>
  <c r="I47" i="13"/>
  <c r="I48" i="13"/>
  <c r="I50" i="13"/>
  <c r="I51" i="13"/>
  <c r="I52" i="13"/>
  <c r="I53" i="13"/>
  <c r="I54" i="13"/>
  <c r="I56" i="13"/>
  <c r="I57" i="13"/>
  <c r="I58" i="13"/>
  <c r="I59" i="13"/>
  <c r="I60" i="13"/>
  <c r="I61" i="13"/>
  <c r="I62" i="13"/>
  <c r="I64" i="13"/>
  <c r="I65" i="13"/>
  <c r="I66" i="13"/>
  <c r="I67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8" i="13"/>
  <c r="I89" i="13"/>
  <c r="I91" i="13"/>
  <c r="I92" i="13"/>
  <c r="I94" i="13"/>
  <c r="I95" i="13"/>
  <c r="I96" i="13"/>
  <c r="I97" i="13"/>
  <c r="I98" i="13"/>
  <c r="I99" i="13"/>
  <c r="I100" i="13"/>
  <c r="I101" i="13"/>
  <c r="I103" i="13"/>
  <c r="I104" i="13"/>
  <c r="I105" i="13"/>
  <c r="I106" i="13"/>
  <c r="I107" i="13"/>
  <c r="I109" i="13"/>
  <c r="I110" i="13"/>
  <c r="I111" i="13"/>
  <c r="I112" i="13"/>
  <c r="I113" i="13"/>
  <c r="I114" i="13"/>
  <c r="I116" i="13"/>
  <c r="I118" i="13"/>
  <c r="I119" i="13"/>
  <c r="I120" i="13"/>
  <c r="I121" i="13"/>
  <c r="I122" i="13"/>
  <c r="I123" i="13"/>
  <c r="I125" i="13"/>
  <c r="I126" i="13"/>
  <c r="I127" i="13"/>
  <c r="I128" i="13"/>
  <c r="I129" i="13"/>
  <c r="I130" i="13"/>
  <c r="I132" i="13"/>
  <c r="I133" i="13"/>
  <c r="I135" i="13"/>
  <c r="I136" i="13"/>
  <c r="I139" i="13"/>
  <c r="I140" i="13"/>
  <c r="I141" i="13"/>
  <c r="I142" i="13"/>
  <c r="I143" i="13"/>
  <c r="I144" i="13"/>
  <c r="I145" i="13"/>
  <c r="I147" i="13"/>
  <c r="I148" i="13"/>
  <c r="I150" i="13"/>
  <c r="I151" i="13"/>
  <c r="I153" i="13"/>
  <c r="I154" i="13"/>
  <c r="I155" i="13"/>
  <c r="I156" i="13"/>
  <c r="I157" i="13"/>
  <c r="I158" i="13"/>
  <c r="I159" i="13"/>
  <c r="I160" i="13"/>
  <c r="I161" i="13"/>
  <c r="I162" i="13"/>
  <c r="I164" i="13"/>
  <c r="I165" i="13"/>
  <c r="I166" i="13"/>
  <c r="I167" i="13"/>
  <c r="I169" i="13"/>
  <c r="I170" i="13"/>
  <c r="I171" i="13"/>
  <c r="I173" i="13"/>
  <c r="I174" i="13"/>
  <c r="I175" i="13"/>
  <c r="I176" i="13"/>
  <c r="I177" i="13"/>
  <c r="I178" i="13"/>
  <c r="I179" i="13"/>
  <c r="I180" i="13"/>
  <c r="I181" i="13"/>
  <c r="I182" i="13"/>
  <c r="I183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5" i="13"/>
  <c r="I217" i="13"/>
  <c r="I218" i="13"/>
  <c r="I219" i="13"/>
  <c r="I220" i="13"/>
  <c r="I221" i="13"/>
  <c r="I222" i="13"/>
  <c r="I5" i="1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5" i="2"/>
  <c r="I26" i="2"/>
  <c r="I27" i="2"/>
  <c r="I28" i="2"/>
  <c r="I29" i="2"/>
  <c r="I30" i="2"/>
  <c r="I31" i="2"/>
  <c r="I32" i="2"/>
  <c r="I33" i="2"/>
  <c r="I34" i="2"/>
  <c r="I35" i="2"/>
  <c r="I36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3" i="2"/>
  <c r="I84" i="2"/>
  <c r="I85" i="2"/>
  <c r="I86" i="2"/>
  <c r="I87" i="2"/>
  <c r="I89" i="2"/>
  <c r="I90" i="2"/>
  <c r="I91" i="2"/>
  <c r="I92" i="2"/>
  <c r="I93" i="2"/>
  <c r="I94" i="2"/>
  <c r="I96" i="2"/>
  <c r="I97" i="2"/>
  <c r="I98" i="2"/>
  <c r="I101" i="2"/>
  <c r="I102" i="2"/>
  <c r="I103" i="2"/>
  <c r="I104" i="2"/>
  <c r="I105" i="2"/>
  <c r="I106" i="2"/>
  <c r="I107" i="2"/>
  <c r="I109" i="2"/>
  <c r="I110" i="2"/>
  <c r="I112" i="2"/>
  <c r="I113" i="2"/>
  <c r="I115" i="2"/>
  <c r="I116" i="2"/>
  <c r="I117" i="2"/>
  <c r="I119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5" i="12"/>
  <c r="B6" i="10" l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K6" i="10"/>
  <c r="I5" i="10"/>
  <c r="K6" i="16" l="1"/>
  <c r="K7" i="16" s="1"/>
  <c r="K8" i="16" s="1"/>
  <c r="K9" i="16" s="1"/>
  <c r="K10" i="16" s="1"/>
  <c r="K11" i="16" s="1"/>
  <c r="K12" i="16" s="1"/>
  <c r="K13" i="16" s="1"/>
  <c r="K14" i="16" s="1"/>
  <c r="K15" i="16" s="1"/>
  <c r="K16" i="16" s="1"/>
  <c r="K17" i="16" s="1"/>
  <c r="K18" i="16" s="1"/>
  <c r="K19" i="16" s="1"/>
  <c r="K20" i="16" s="1"/>
  <c r="K21" i="16" s="1"/>
  <c r="K22" i="16" s="1"/>
  <c r="K23" i="16" s="1"/>
  <c r="K24" i="16" s="1"/>
  <c r="K25" i="16" s="1"/>
  <c r="K26" i="16" s="1"/>
  <c r="K27" i="16" s="1"/>
  <c r="K28" i="16" s="1"/>
  <c r="K29" i="16" s="1"/>
  <c r="K30" i="16" s="1"/>
  <c r="K31" i="16" s="1"/>
  <c r="K32" i="16" s="1"/>
  <c r="K33" i="16" s="1"/>
  <c r="K34" i="16" s="1"/>
  <c r="K35" i="16" s="1"/>
  <c r="K36" i="16" s="1"/>
  <c r="K37" i="16" s="1"/>
  <c r="K38" i="16" s="1"/>
  <c r="K39" i="16" s="1"/>
  <c r="K40" i="16" s="1"/>
  <c r="K41" i="16" s="1"/>
  <c r="K42" i="16" s="1"/>
  <c r="K43" i="16" s="1"/>
  <c r="K44" i="16" s="1"/>
  <c r="K45" i="16" s="1"/>
  <c r="K46" i="16" s="1"/>
  <c r="K47" i="16" s="1"/>
  <c r="K48" i="16" s="1"/>
  <c r="K49" i="16" s="1"/>
  <c r="K50" i="16" s="1"/>
  <c r="K51" i="16" s="1"/>
  <c r="K52" i="16" s="1"/>
  <c r="K53" i="16" s="1"/>
  <c r="K54" i="16" s="1"/>
  <c r="K55" i="16" s="1"/>
  <c r="K56" i="16" s="1"/>
  <c r="K57" i="16" s="1"/>
  <c r="K58" i="16" s="1"/>
  <c r="K59" i="16" s="1"/>
  <c r="K60" i="16" s="1"/>
  <c r="K61" i="16" s="1"/>
  <c r="K62" i="16" s="1"/>
  <c r="K63" i="16" s="1"/>
  <c r="K64" i="16" s="1"/>
  <c r="K65" i="16" s="1"/>
  <c r="K66" i="16" s="1"/>
  <c r="K67" i="16" s="1"/>
  <c r="K68" i="16" s="1"/>
  <c r="K69" i="16" s="1"/>
  <c r="K70" i="16" s="1"/>
  <c r="K71" i="16" s="1"/>
  <c r="K72" i="16" s="1"/>
  <c r="K73" i="16" s="1"/>
  <c r="K74" i="16" s="1"/>
  <c r="K75" i="16" s="1"/>
  <c r="K76" i="16" s="1"/>
  <c r="K77" i="16" s="1"/>
  <c r="K78" i="16" s="1"/>
  <c r="K79" i="16" s="1"/>
  <c r="K80" i="16" s="1"/>
  <c r="K81" i="16" s="1"/>
  <c r="K82" i="16" s="1"/>
  <c r="K83" i="16" s="1"/>
  <c r="K84" i="16" s="1"/>
  <c r="K85" i="16" s="1"/>
  <c r="K86" i="16" s="1"/>
  <c r="K87" i="16" s="1"/>
  <c r="K88" i="16" s="1"/>
  <c r="K89" i="16" s="1"/>
  <c r="K90" i="16" s="1"/>
  <c r="K91" i="16" s="1"/>
  <c r="K92" i="16" s="1"/>
  <c r="K93" i="16" s="1"/>
  <c r="K94" i="16" s="1"/>
  <c r="K95" i="16" s="1"/>
  <c r="K96" i="16" s="1"/>
  <c r="K97" i="16" s="1"/>
  <c r="K98" i="16" s="1"/>
  <c r="K99" i="16" s="1"/>
  <c r="K7" i="10"/>
  <c r="K8" i="10" s="1"/>
  <c r="K9" i="10" s="1"/>
  <c r="K10" i="10" s="1"/>
  <c r="K11" i="10" s="1"/>
  <c r="K6" i="15"/>
  <c r="K7" i="15" s="1"/>
  <c r="K8" i="15" s="1"/>
  <c r="K6" i="14"/>
  <c r="K7" i="14" s="1"/>
  <c r="K8" i="14" s="1"/>
  <c r="K9" i="14" s="1"/>
  <c r="K10" i="14" s="1"/>
  <c r="K11" i="14" s="1"/>
  <c r="K12" i="14" s="1"/>
  <c r="K13" i="14" s="1"/>
  <c r="K14" i="14" s="1"/>
  <c r="K15" i="14" s="1"/>
  <c r="K16" i="14" s="1"/>
  <c r="K17" i="14" s="1"/>
  <c r="K18" i="14" s="1"/>
  <c r="K19" i="14" s="1"/>
  <c r="K20" i="14" s="1"/>
  <c r="K21" i="14" s="1"/>
  <c r="K22" i="14" s="1"/>
  <c r="K23" i="14" s="1"/>
  <c r="K24" i="14" s="1"/>
  <c r="K25" i="14" s="1"/>
  <c r="K26" i="14" s="1"/>
  <c r="K27" i="14" s="1"/>
  <c r="K28" i="14" s="1"/>
  <c r="K29" i="14" s="1"/>
  <c r="K30" i="14" s="1"/>
  <c r="K31" i="14" s="1"/>
  <c r="K32" i="14" s="1"/>
  <c r="K33" i="14" s="1"/>
  <c r="K34" i="14" s="1"/>
  <c r="K35" i="14" s="1"/>
  <c r="K36" i="14" s="1"/>
  <c r="K37" i="14" s="1"/>
  <c r="K38" i="14" s="1"/>
  <c r="K39" i="14" s="1"/>
  <c r="K40" i="14" s="1"/>
  <c r="K41" i="14" s="1"/>
  <c r="K42" i="14" s="1"/>
  <c r="K43" i="14" s="1"/>
  <c r="K44" i="14" s="1"/>
  <c r="K45" i="14" s="1"/>
  <c r="K46" i="14" s="1"/>
  <c r="K47" i="14" s="1"/>
  <c r="K48" i="14" s="1"/>
  <c r="K49" i="14" s="1"/>
  <c r="K50" i="14" s="1"/>
  <c r="K51" i="14" s="1"/>
  <c r="K52" i="14" s="1"/>
  <c r="K53" i="14" s="1"/>
  <c r="K54" i="14" s="1"/>
  <c r="K55" i="14" s="1"/>
  <c r="K56" i="14" s="1"/>
  <c r="K57" i="14" s="1"/>
  <c r="K58" i="14" s="1"/>
  <c r="K59" i="14" s="1"/>
  <c r="K60" i="14" s="1"/>
  <c r="K61" i="14" s="1"/>
  <c r="K62" i="14" s="1"/>
  <c r="K63" i="14" s="1"/>
  <c r="K64" i="14" s="1"/>
  <c r="K65" i="14" s="1"/>
  <c r="K66" i="14" s="1"/>
  <c r="K67" i="14" s="1"/>
  <c r="K68" i="14" s="1"/>
  <c r="K69" i="14" s="1"/>
  <c r="K70" i="14" s="1"/>
  <c r="K71" i="14" s="1"/>
  <c r="K72" i="14" s="1"/>
  <c r="K73" i="14" s="1"/>
  <c r="K74" i="14" s="1"/>
  <c r="K75" i="14" s="1"/>
  <c r="K76" i="14" s="1"/>
  <c r="K77" i="14" s="1"/>
  <c r="K78" i="14" s="1"/>
  <c r="K79" i="14" s="1"/>
  <c r="K80" i="14" s="1"/>
  <c r="K81" i="14" s="1"/>
  <c r="K82" i="14" s="1"/>
  <c r="K83" i="14" s="1"/>
  <c r="K84" i="14" s="1"/>
  <c r="K85" i="14" s="1"/>
  <c r="K86" i="14" s="1"/>
  <c r="K87" i="14" s="1"/>
  <c r="K88" i="14" s="1"/>
  <c r="K89" i="14" s="1"/>
  <c r="K90" i="14" s="1"/>
  <c r="K91" i="14" s="1"/>
  <c r="K92" i="14" s="1"/>
  <c r="K93" i="14" s="1"/>
  <c r="K94" i="14" s="1"/>
  <c r="K95" i="14" s="1"/>
  <c r="K96" i="14" s="1"/>
  <c r="K97" i="14" s="1"/>
  <c r="K98" i="14" s="1"/>
  <c r="K99" i="14" s="1"/>
  <c r="K100" i="14" s="1"/>
  <c r="K101" i="14" s="1"/>
  <c r="K102" i="14" s="1"/>
  <c r="K103" i="14" s="1"/>
  <c r="K104" i="14" s="1"/>
  <c r="K105" i="14" s="1"/>
  <c r="K106" i="14" s="1"/>
  <c r="K107" i="14" s="1"/>
  <c r="K108" i="14" s="1"/>
  <c r="K109" i="14" s="1"/>
  <c r="K110" i="14" s="1"/>
  <c r="K111" i="14" s="1"/>
  <c r="K112" i="14" s="1"/>
  <c r="K113" i="14" s="1"/>
  <c r="K114" i="14" s="1"/>
  <c r="K115" i="14" s="1"/>
  <c r="K116" i="14" s="1"/>
  <c r="K117" i="14" s="1"/>
  <c r="K118" i="14" s="1"/>
  <c r="K119" i="14" s="1"/>
  <c r="K120" i="14" s="1"/>
  <c r="K121" i="14" s="1"/>
  <c r="K122" i="14" s="1"/>
  <c r="K123" i="14" s="1"/>
  <c r="K124" i="14" s="1"/>
  <c r="K125" i="14" s="1"/>
  <c r="K126" i="14" s="1"/>
  <c r="K127" i="14" s="1"/>
  <c r="K128" i="14" s="1"/>
  <c r="K129" i="14" s="1"/>
  <c r="K130" i="14" s="1"/>
  <c r="K131" i="14" s="1"/>
  <c r="K132" i="14" s="1"/>
  <c r="K133" i="14" s="1"/>
  <c r="K134" i="14" s="1"/>
  <c r="K135" i="14" s="1"/>
  <c r="K136" i="14" s="1"/>
  <c r="K137" i="14" s="1"/>
  <c r="K138" i="14" s="1"/>
  <c r="K139" i="14" s="1"/>
  <c r="K140" i="14" s="1"/>
  <c r="K141" i="14" s="1"/>
  <c r="K142" i="14" s="1"/>
  <c r="K143" i="14" s="1"/>
  <c r="K144" i="14" s="1"/>
  <c r="K145" i="14" s="1"/>
  <c r="K146" i="14" s="1"/>
  <c r="K147" i="14" s="1"/>
  <c r="K148" i="14" s="1"/>
  <c r="K149" i="14" s="1"/>
  <c r="K150" i="14" s="1"/>
  <c r="K151" i="14" s="1"/>
  <c r="K152" i="14" s="1"/>
  <c r="K153" i="14" s="1"/>
  <c r="K154" i="14" s="1"/>
  <c r="K155" i="14" s="1"/>
  <c r="K156" i="14" s="1"/>
  <c r="K157" i="14" s="1"/>
  <c r="K158" i="14" s="1"/>
  <c r="K159" i="14" s="1"/>
  <c r="K160" i="14" s="1"/>
  <c r="K161" i="14" s="1"/>
  <c r="K162" i="14" s="1"/>
  <c r="K163" i="14" s="1"/>
  <c r="K164" i="14" s="1"/>
  <c r="K165" i="14" s="1"/>
  <c r="K166" i="14" s="1"/>
  <c r="K167" i="14" s="1"/>
  <c r="K168" i="14" s="1"/>
  <c r="K169" i="14" s="1"/>
  <c r="K170" i="14" s="1"/>
  <c r="K171" i="14" s="1"/>
  <c r="K172" i="14" s="1"/>
  <c r="K173" i="14" s="1"/>
  <c r="K174" i="14" s="1"/>
  <c r="K175" i="14" s="1"/>
  <c r="K176" i="14" s="1"/>
  <c r="K177" i="14" s="1"/>
  <c r="K178" i="14" s="1"/>
  <c r="K179" i="14" s="1"/>
  <c r="K180" i="14" s="1"/>
  <c r="K181" i="14" s="1"/>
  <c r="K182" i="14" s="1"/>
  <c r="K183" i="14" s="1"/>
  <c r="K184" i="14" s="1"/>
  <c r="K185" i="14" s="1"/>
  <c r="K186" i="14" s="1"/>
  <c r="K187" i="14" s="1"/>
  <c r="K188" i="14" s="1"/>
  <c r="K189" i="14" s="1"/>
  <c r="K190" i="14" s="1"/>
  <c r="K191" i="14" s="1"/>
  <c r="K192" i="14" s="1"/>
  <c r="K193" i="14" s="1"/>
  <c r="K194" i="14" s="1"/>
  <c r="K195" i="14" s="1"/>
  <c r="K196" i="14" s="1"/>
  <c r="K197" i="14" s="1"/>
  <c r="K198" i="14" s="1"/>
  <c r="K199" i="14" s="1"/>
  <c r="K200" i="14" s="1"/>
  <c r="K201" i="14" s="1"/>
  <c r="K202" i="14" s="1"/>
  <c r="K203" i="14" s="1"/>
  <c r="K204" i="14" s="1"/>
  <c r="K205" i="14" s="1"/>
  <c r="K206" i="14" s="1"/>
  <c r="K207" i="14" s="1"/>
  <c r="K208" i="14" s="1"/>
  <c r="K209" i="14" s="1"/>
  <c r="K210" i="14" s="1"/>
  <c r="K211" i="14" s="1"/>
  <c r="K212" i="14" s="1"/>
  <c r="K213" i="14" s="1"/>
  <c r="K214" i="14" s="1"/>
  <c r="K215" i="14" s="1"/>
  <c r="K216" i="14" s="1"/>
  <c r="K217" i="14" s="1"/>
  <c r="K218" i="14" s="1"/>
  <c r="K219" i="14" s="1"/>
  <c r="K220" i="14" s="1"/>
  <c r="K221" i="14" s="1"/>
  <c r="K222" i="14" s="1"/>
  <c r="K223" i="14" s="1"/>
  <c r="K224" i="14" s="1"/>
  <c r="K225" i="14" s="1"/>
  <c r="K226" i="14" s="1"/>
  <c r="K6" i="13"/>
  <c r="K7" i="13" s="1"/>
  <c r="K8" i="13" s="1"/>
  <c r="K9" i="13" s="1"/>
  <c r="K10" i="13" s="1"/>
  <c r="K11" i="13" s="1"/>
  <c r="K12" i="13" s="1"/>
  <c r="K13" i="13" s="1"/>
  <c r="K14" i="13" s="1"/>
  <c r="K15" i="13" s="1"/>
  <c r="K16" i="13" s="1"/>
  <c r="K17" i="13" s="1"/>
  <c r="K18" i="13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9" i="15" l="1"/>
  <c r="K10" i="15" s="1"/>
  <c r="K11" i="15" s="1"/>
  <c r="K12" i="15" s="1"/>
  <c r="K13" i="15" s="1"/>
  <c r="K14" i="15" s="1"/>
  <c r="K15" i="15" s="1"/>
  <c r="K16" i="15" s="1"/>
  <c r="K17" i="15" s="1"/>
  <c r="K18" i="15" s="1"/>
  <c r="K19" i="15" s="1"/>
  <c r="K20" i="15" s="1"/>
  <c r="K21" i="15" s="1"/>
  <c r="K22" i="15" s="1"/>
  <c r="K23" i="15" s="1"/>
  <c r="K24" i="15" s="1"/>
  <c r="K25" i="15" s="1"/>
  <c r="K26" i="15" s="1"/>
  <c r="K27" i="15" s="1"/>
  <c r="K28" i="15" s="1"/>
  <c r="K29" i="15" s="1"/>
  <c r="K30" i="15" s="1"/>
  <c r="K31" i="15" s="1"/>
  <c r="K32" i="15" s="1"/>
  <c r="K33" i="15" s="1"/>
  <c r="K34" i="15" s="1"/>
  <c r="K35" i="15" s="1"/>
  <c r="K36" i="15" s="1"/>
  <c r="K37" i="15" s="1"/>
  <c r="K38" i="15" s="1"/>
  <c r="K39" i="15" s="1"/>
  <c r="K40" i="15" s="1"/>
  <c r="K41" i="15" s="1"/>
  <c r="K42" i="15" s="1"/>
  <c r="K43" i="15" s="1"/>
  <c r="K44" i="15" s="1"/>
  <c r="K45" i="15" s="1"/>
  <c r="K46" i="15" s="1"/>
  <c r="K47" i="15" s="1"/>
  <c r="K48" i="15" s="1"/>
  <c r="K49" i="15" s="1"/>
  <c r="K50" i="15" s="1"/>
  <c r="K51" i="15" s="1"/>
  <c r="K52" i="15" s="1"/>
  <c r="K53" i="15" s="1"/>
  <c r="K54" i="15" s="1"/>
  <c r="K55" i="15" s="1"/>
  <c r="K56" i="15" s="1"/>
  <c r="K57" i="15" s="1"/>
  <c r="K58" i="15" s="1"/>
  <c r="K59" i="15" s="1"/>
  <c r="K60" i="15" s="1"/>
  <c r="K61" i="15" s="1"/>
  <c r="K62" i="15" s="1"/>
  <c r="K63" i="15" s="1"/>
  <c r="K64" i="15" s="1"/>
  <c r="K65" i="15" s="1"/>
  <c r="K66" i="15" s="1"/>
  <c r="K67" i="15" s="1"/>
  <c r="K68" i="15" s="1"/>
  <c r="K69" i="15" s="1"/>
  <c r="K70" i="15" s="1"/>
  <c r="K71" i="15" s="1"/>
  <c r="K72" i="15" s="1"/>
  <c r="K73" i="15" s="1"/>
  <c r="K74" i="15" s="1"/>
  <c r="K75" i="15" s="1"/>
  <c r="K76" i="15" s="1"/>
  <c r="K77" i="15" s="1"/>
  <c r="K78" i="15" s="1"/>
  <c r="K79" i="15" s="1"/>
  <c r="K80" i="15" s="1"/>
  <c r="K81" i="15" s="1"/>
  <c r="K82" i="15" s="1"/>
  <c r="K83" i="15" s="1"/>
  <c r="K84" i="15" s="1"/>
  <c r="K85" i="15" s="1"/>
  <c r="K86" i="15" s="1"/>
  <c r="K87" i="15" s="1"/>
  <c r="K88" i="15" s="1"/>
  <c r="K89" i="15" s="1"/>
  <c r="K90" i="15" s="1"/>
  <c r="K91" i="15" s="1"/>
  <c r="K92" i="15" s="1"/>
  <c r="K93" i="15" s="1"/>
  <c r="K94" i="15" s="1"/>
  <c r="K95" i="15" s="1"/>
  <c r="K96" i="15" s="1"/>
  <c r="K97" i="15" s="1"/>
  <c r="K98" i="15" s="1"/>
  <c r="K99" i="15" s="1"/>
  <c r="K100" i="15" s="1"/>
  <c r="K101" i="15" s="1"/>
  <c r="K102" i="15" s="1"/>
  <c r="K103" i="15" s="1"/>
  <c r="K104" i="15" s="1"/>
  <c r="K105" i="15" s="1"/>
  <c r="K106" i="15" s="1"/>
  <c r="K107" i="15" s="1"/>
  <c r="K108" i="15" s="1"/>
  <c r="K109" i="15" s="1"/>
  <c r="K110" i="15" s="1"/>
  <c r="K111" i="15" s="1"/>
  <c r="K112" i="15" s="1"/>
  <c r="K113" i="15" s="1"/>
  <c r="K114" i="15" s="1"/>
  <c r="K115" i="15" s="1"/>
  <c r="K116" i="15" s="1"/>
  <c r="K117" i="15" s="1"/>
  <c r="K118" i="15" s="1"/>
  <c r="K119" i="15" s="1"/>
  <c r="K120" i="15" s="1"/>
  <c r="K121" i="15" s="1"/>
  <c r="K122" i="15" s="1"/>
  <c r="K123" i="15" s="1"/>
  <c r="K124" i="15" s="1"/>
  <c r="K125" i="15" s="1"/>
  <c r="K126" i="15" s="1"/>
  <c r="K127" i="15" s="1"/>
  <c r="K128" i="15" s="1"/>
  <c r="K129" i="15" s="1"/>
  <c r="K130" i="15" s="1"/>
  <c r="K131" i="15" s="1"/>
  <c r="K132" i="15" s="1"/>
  <c r="K133" i="15" s="1"/>
  <c r="K134" i="15" s="1"/>
  <c r="K135" i="15" s="1"/>
  <c r="K136" i="15" s="1"/>
  <c r="K137" i="15" s="1"/>
  <c r="K138" i="15" s="1"/>
  <c r="K139" i="15" s="1"/>
  <c r="K140" i="15" s="1"/>
  <c r="K141" i="15" s="1"/>
  <c r="K142" i="15" s="1"/>
  <c r="K143" i="15" s="1"/>
  <c r="K144" i="15" s="1"/>
  <c r="K145" i="15" s="1"/>
  <c r="K146" i="15" s="1"/>
  <c r="K147" i="15" s="1"/>
  <c r="K148" i="15" s="1"/>
  <c r="K149" i="15" l="1"/>
  <c r="K150" i="15" s="1"/>
  <c r="K151" i="15" s="1"/>
  <c r="K152" i="15" s="1"/>
  <c r="K153" i="15" s="1"/>
  <c r="K154" i="15" s="1"/>
  <c r="K155" i="15" s="1"/>
  <c r="K156" i="15" s="1"/>
  <c r="K157" i="15" s="1"/>
  <c r="K158" i="15" s="1"/>
  <c r="K159" i="15" s="1"/>
  <c r="K160" i="15" s="1"/>
  <c r="K161" i="15" s="1"/>
  <c r="K162" i="15" s="1"/>
  <c r="K163" i="15" s="1"/>
  <c r="K164" i="15" s="1"/>
  <c r="K165" i="15" s="1"/>
  <c r="K166" i="15" s="1"/>
  <c r="K167" i="15" s="1"/>
  <c r="K168" i="15" s="1"/>
  <c r="K169" i="15" s="1"/>
  <c r="K170" i="15" s="1"/>
  <c r="K171" i="15" s="1"/>
  <c r="K172" i="15" s="1"/>
  <c r="K173" i="15" s="1"/>
  <c r="K174" i="15" s="1"/>
  <c r="K175" i="15" s="1"/>
  <c r="K176" i="15" s="1"/>
  <c r="K177" i="15" s="1"/>
  <c r="K178" i="15" s="1"/>
  <c r="K179" i="15" s="1"/>
  <c r="K180" i="15" s="1"/>
  <c r="K181" i="15" s="1"/>
  <c r="K182" i="15" s="1"/>
  <c r="K183" i="15" s="1"/>
  <c r="K184" i="15" s="1"/>
  <c r="K185" i="15" s="1"/>
  <c r="K186" i="15" s="1"/>
  <c r="K187" i="15" s="1"/>
  <c r="K188" i="15" s="1"/>
  <c r="K189" i="15" s="1"/>
  <c r="K190" i="15" s="1"/>
  <c r="K191" i="15" s="1"/>
  <c r="K192" i="15" s="1"/>
  <c r="K193" i="15" s="1"/>
  <c r="K194" i="15" s="1"/>
  <c r="K195" i="15" s="1"/>
  <c r="K196" i="15" s="1"/>
  <c r="K197" i="15" s="1"/>
  <c r="K198" i="15" s="1"/>
  <c r="K199" i="15" s="1"/>
  <c r="K200" i="15" s="1"/>
  <c r="K201" i="15" s="1"/>
  <c r="K202" i="15" s="1"/>
  <c r="K203" i="15" s="1"/>
  <c r="K204" i="15" s="1"/>
  <c r="K205" i="15" s="1"/>
  <c r="K206" i="15" s="1"/>
  <c r="I5" i="16" l="1"/>
  <c r="I5" i="14" l="1"/>
  <c r="I5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6" i="15"/>
  <c r="B7" i="15" s="1"/>
  <c r="B8" i="15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9" i="15" l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B128" i="15" s="1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l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B179" i="15" s="1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B196" i="15" s="1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K12" i="10" l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B19" i="13" l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K19" i="13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34" i="13" s="1"/>
  <c r="K35" i="13" s="1"/>
  <c r="K36" i="13" s="1"/>
  <c r="K37" i="13" s="1"/>
  <c r="K38" i="13" s="1"/>
  <c r="K39" i="13" s="1"/>
  <c r="K40" i="13" s="1"/>
  <c r="K41" i="13" s="1"/>
  <c r="K42" i="13" s="1"/>
  <c r="K43" i="13" s="1"/>
  <c r="K44" i="13" s="1"/>
  <c r="K45" i="13" s="1"/>
  <c r="K46" i="13" s="1"/>
  <c r="K47" i="13" s="1"/>
  <c r="K48" i="13" s="1"/>
  <c r="K49" i="13" s="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</calcChain>
</file>

<file path=xl/sharedStrings.xml><?xml version="1.0" encoding="utf-8"?>
<sst xmlns="http://schemas.openxmlformats.org/spreadsheetml/2006/main" count="7990" uniqueCount="1495">
  <si>
    <t>Предмет</t>
  </si>
  <si>
    <t>№ п/п</t>
  </si>
  <si>
    <t>Фамилия, имя, отчество учащегося (полностью)</t>
  </si>
  <si>
    <t>Класс</t>
  </si>
  <si>
    <t>Всего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</si>
  <si>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</si>
  <si>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</si>
  <si>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</si>
  <si>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 Муниципальный район</t>
  </si>
  <si>
    <t>Балаковский</t>
  </si>
  <si>
    <t>биология</t>
  </si>
  <si>
    <t>Биология</t>
  </si>
  <si>
    <t>Апелляция</t>
  </si>
  <si>
    <t>Итого</t>
  </si>
  <si>
    <t>МАОУ СОШ № 26</t>
  </si>
  <si>
    <t xml:space="preserve">Романычев Илья Валерьевич </t>
  </si>
  <si>
    <t>Шаталин Егор Олегович</t>
  </si>
  <si>
    <t>Калашникова Елизавета Романовна</t>
  </si>
  <si>
    <t>Видюкова Анастасия Михайловна</t>
  </si>
  <si>
    <t>Сивакова Екатерина Владимировна</t>
  </si>
  <si>
    <t>Гришунина Екатерина Сергеевна</t>
  </si>
  <si>
    <t>Гулякина Мария Юрьевна</t>
  </si>
  <si>
    <t>Ермолаева Елена Сергеевна</t>
  </si>
  <si>
    <t>Коннова Карина Олеговна</t>
  </si>
  <si>
    <t>Лебедева София Александровна</t>
  </si>
  <si>
    <t>Милых Маргарита Олеговна</t>
  </si>
  <si>
    <t>Тренбак Эвелина Романовна</t>
  </si>
  <si>
    <t>Зазерская Татьяна Владимировна</t>
  </si>
  <si>
    <t>Падеров Иван Константинович</t>
  </si>
  <si>
    <t>Грачева Мария Алексеевна</t>
  </si>
  <si>
    <t>Никифорова Виктория Дмитриевна</t>
  </si>
  <si>
    <t>Лаврина Дарья Юрьевна</t>
  </si>
  <si>
    <t>Паршин Егор Алексеевич</t>
  </si>
  <si>
    <t>Хохлов Кирилл Денисович</t>
  </si>
  <si>
    <t>Черепивский  Андрей Сергеевич</t>
  </si>
  <si>
    <t>Белкин Виктор Сергеевич</t>
  </si>
  <si>
    <t>Ботев Даниил Александрович</t>
  </si>
  <si>
    <t xml:space="preserve">Яцевич Алексей Евгеньевич </t>
  </si>
  <si>
    <t>Кальмбах Максим Андреевич</t>
  </si>
  <si>
    <t>Кудряшова Мария Андреевна</t>
  </si>
  <si>
    <t xml:space="preserve">Чечнёва Ксения Александровна </t>
  </si>
  <si>
    <t xml:space="preserve">Шалыгина Кристина Константиновна </t>
  </si>
  <si>
    <t>Кузнецова Светлана Алексеевна</t>
  </si>
  <si>
    <t>7А</t>
  </si>
  <si>
    <t>7В</t>
  </si>
  <si>
    <t>7Б</t>
  </si>
  <si>
    <t>Юсупов Аман Арстанович</t>
  </si>
  <si>
    <t>МАОУ СОШ № 3</t>
  </si>
  <si>
    <t>6А</t>
  </si>
  <si>
    <t>Кондрашова Людмила Владимировна</t>
  </si>
  <si>
    <t>Канатчикова Ксения Сергеевна</t>
  </si>
  <si>
    <t>Васенина Арина Александровна</t>
  </si>
  <si>
    <t>8Б</t>
  </si>
  <si>
    <t>Заверухина Ксения Сергеевна</t>
  </si>
  <si>
    <t>Репина Кира Дмитриевна</t>
  </si>
  <si>
    <t>Афонина Виктория Денисовна</t>
  </si>
  <si>
    <t>9А</t>
  </si>
  <si>
    <t>Бычкова Анастасия Владимировна</t>
  </si>
  <si>
    <t>Галкина Анна Анатольевна</t>
  </si>
  <si>
    <t>Денисова Кристина Константиновна</t>
  </si>
  <si>
    <t>Жернакова Валерия Витальевна</t>
  </si>
  <si>
    <t>Кильдеева Амина Ринатовна</t>
  </si>
  <si>
    <t>Крепостнова Валерия Евгеньевна</t>
  </si>
  <si>
    <t>Бондарь Арсений Игоревич</t>
  </si>
  <si>
    <t>9Б</t>
  </si>
  <si>
    <t>Волков Кирилл Евгеньевич</t>
  </si>
  <si>
    <t>Гончаров Илья Николаевич</t>
  </si>
  <si>
    <t>Гусейнов Алан Баурисанович</t>
  </si>
  <si>
    <t>Иложева Валерия Андреевна</t>
  </si>
  <si>
    <t>Подошвин Владислав Александрович</t>
  </si>
  <si>
    <t>Фукин Данила Алексеевич</t>
  </si>
  <si>
    <t>Кульманова Алина Сапаровна</t>
  </si>
  <si>
    <t>10 А</t>
  </si>
  <si>
    <t>Макеева Дарья Юрьевна</t>
  </si>
  <si>
    <t>10А</t>
  </si>
  <si>
    <t>Ильина Влада Александровна</t>
  </si>
  <si>
    <t>11А</t>
  </si>
  <si>
    <t>Казанцева Виктория Юрьевна</t>
  </si>
  <si>
    <t>Килина Виктория Владиславовна</t>
  </si>
  <si>
    <t>Рахматулаева Севинч Расимовна</t>
  </si>
  <si>
    <t>Кондрашова Людмила ладимировна</t>
  </si>
  <si>
    <t>Иванова Мария Романовна</t>
  </si>
  <si>
    <t>МАОУ СОШ №4</t>
  </si>
  <si>
    <t>6а</t>
  </si>
  <si>
    <t>Матвеева Маргарита Павловна</t>
  </si>
  <si>
    <t>Спичкина Татьяна Дмитриевна</t>
  </si>
  <si>
    <t>9а</t>
  </si>
  <si>
    <t>Пузанова Анна Витальевна</t>
  </si>
  <si>
    <t>Верхова Карина Юрьевна</t>
  </si>
  <si>
    <t>МАОУ СОШ №5</t>
  </si>
  <si>
    <t>7а</t>
  </si>
  <si>
    <t>Евтехова Валерья Евгеньевна</t>
  </si>
  <si>
    <t>Гурьева Лидия Сергеевна</t>
  </si>
  <si>
    <t>Рязанцева Ангелина Алексеевна</t>
  </si>
  <si>
    <t>МАОУ СОШ № 5</t>
  </si>
  <si>
    <t>Шершина Алеся Александровна</t>
  </si>
  <si>
    <t>МАОУ ООШ №6</t>
  </si>
  <si>
    <t>6 А</t>
  </si>
  <si>
    <t>Вязанкина Валентина Николаевна</t>
  </si>
  <si>
    <t>Низамова Ангелина Ураловна</t>
  </si>
  <si>
    <t>Гаджигаибли Эльнур Рашид оглы</t>
  </si>
  <si>
    <t>7 А</t>
  </si>
  <si>
    <t>Спиридонов Михаил Максимович</t>
  </si>
  <si>
    <t>Заступов Кирилл Андреевич</t>
  </si>
  <si>
    <t>Наумова Анна Александровна</t>
  </si>
  <si>
    <t>8 А</t>
  </si>
  <si>
    <t>Прохорова Варвара Сергеевна</t>
  </si>
  <si>
    <t>9 А</t>
  </si>
  <si>
    <t>Муканалиев Айдар Тулегенович</t>
  </si>
  <si>
    <t>Массаров Даниил Артемович</t>
  </si>
  <si>
    <t>Игнатьев Сергей Витальевич</t>
  </si>
  <si>
    <t>Тютюшкина Алина Игоревна</t>
  </si>
  <si>
    <t>Нуждина Анастасия Игоревна</t>
  </si>
  <si>
    <t>МАОУ СОШ № 7</t>
  </si>
  <si>
    <t>Трибунская Елена Жановна</t>
  </si>
  <si>
    <t>Разумова Василиса Федоровна</t>
  </si>
  <si>
    <t xml:space="preserve">Вахидов Руслан Магаданович </t>
  </si>
  <si>
    <t>Зотов Макар Родинович</t>
  </si>
  <si>
    <t>Суркова Маргарита Романовна</t>
  </si>
  <si>
    <t>Тимошенкова Людмила Николаевна</t>
  </si>
  <si>
    <t>Хаюров Матвей Алексеевич</t>
  </si>
  <si>
    <t>Безрукова Ольга Романовна</t>
  </si>
  <si>
    <t>6б</t>
  </si>
  <si>
    <t>Воробьёв Матвей Михайлович</t>
  </si>
  <si>
    <t>Федина Полина Сергеевна</t>
  </si>
  <si>
    <t>Щебетина Алина Максимовна</t>
  </si>
  <si>
    <t>Читалин Егор Владимирович</t>
  </si>
  <si>
    <t>Шапина Людмила Александровна</t>
  </si>
  <si>
    <t>Шапина Арина Александровна</t>
  </si>
  <si>
    <t>Олдукова Елизавета Андреевна</t>
  </si>
  <si>
    <t>Исмаилов ЕгорГеннадьевич</t>
  </si>
  <si>
    <t>Бородкина Вероника Владимировна</t>
  </si>
  <si>
    <t>7б</t>
  </si>
  <si>
    <t>Напалкова Алиса Юрьевна</t>
  </si>
  <si>
    <t>Харьковская Екатерина Сергеевна</t>
  </si>
  <si>
    <t>8а</t>
  </si>
  <si>
    <t>Пластинкина Ольга Александровна</t>
  </si>
  <si>
    <t>8б</t>
  </si>
  <si>
    <t>Корконосова Юлия Денисовна</t>
  </si>
  <si>
    <t>8в</t>
  </si>
  <si>
    <t>Кокшарова Полина Андреевна</t>
  </si>
  <si>
    <t>Мыскина ГлафираАлександровна</t>
  </si>
  <si>
    <t>Лобанова Анна Сергеевна</t>
  </si>
  <si>
    <t>Буслаев Федор Александрович</t>
  </si>
  <si>
    <t>10а</t>
  </si>
  <si>
    <t>Кузнецов Кирилл Алексеевич</t>
  </si>
  <si>
    <t>11а</t>
  </si>
  <si>
    <t>Кирюхин Алексей Дмитриевич</t>
  </si>
  <si>
    <t>МАОУ ООШ № 10</t>
  </si>
  <si>
    <t xml:space="preserve">Федорук Юлия Илхамовна </t>
  </si>
  <si>
    <t>Дубинин Иван Алексеевич</t>
  </si>
  <si>
    <t>Бабич Оксана Дмитриевна</t>
  </si>
  <si>
    <t>Холопова Анна Сергеевна</t>
  </si>
  <si>
    <t>Молчан Кирилл Александрович</t>
  </si>
  <si>
    <t>Базаров Максим Александрович</t>
  </si>
  <si>
    <t>Коваленко Камилла Евгеньевна</t>
  </si>
  <si>
    <t>Вершинина Диана Олеговна</t>
  </si>
  <si>
    <t>МАОУ СОШ №12</t>
  </si>
  <si>
    <t>Великий Артем Павлович</t>
  </si>
  <si>
    <t>Кушаева Сабина Ильгизовна</t>
  </si>
  <si>
    <t>Меркулова Анастасия Дмитриевна</t>
  </si>
  <si>
    <t>Бычкова Светлана Сергеевна</t>
  </si>
  <si>
    <t>МАОУ СОШ №13</t>
  </si>
  <si>
    <t>Салова Татьяна Сергеевна</t>
  </si>
  <si>
    <t>Уланов Илья Александрович</t>
  </si>
  <si>
    <t>Карпакова Ксения Алексеевна</t>
  </si>
  <si>
    <t>6Б</t>
  </si>
  <si>
    <t>Вяльшина Алиса Александровна</t>
  </si>
  <si>
    <t>6В</t>
  </si>
  <si>
    <t>Маслова Екатерина Владимировна</t>
  </si>
  <si>
    <t>Тонкин София Саядуллаевна</t>
  </si>
  <si>
    <t>8А</t>
  </si>
  <si>
    <t>Лежнин Тимофей Максимович</t>
  </si>
  <si>
    <t>Хохлова Алена Константиновна</t>
  </si>
  <si>
    <t>8В</t>
  </si>
  <si>
    <t>Иващенко Екатерна Анатольевна</t>
  </si>
  <si>
    <t>Сескутов Владимир Алексеевич</t>
  </si>
  <si>
    <t>Сыщикова Алена Олеговна</t>
  </si>
  <si>
    <t>Черкасова Анастасия Дмитриевна</t>
  </si>
  <si>
    <t>Пшеничный Кириил Евгеньевич</t>
  </si>
  <si>
    <t>9Г</t>
  </si>
  <si>
    <t>Акишева Надежда Александровна</t>
  </si>
  <si>
    <t>9В</t>
  </si>
  <si>
    <t>Сорокин Даниил Вячеславович</t>
  </si>
  <si>
    <t>Федякин Егор Дмитриевич</t>
  </si>
  <si>
    <t>Бабичева Алиса Геннадьевна</t>
  </si>
  <si>
    <t>Андреева Алена Алексеевна</t>
  </si>
  <si>
    <t>Борщевская Ярослава Алексеевна</t>
  </si>
  <si>
    <t>МАОУ СОШ №15</t>
  </si>
  <si>
    <t>5б</t>
  </si>
  <si>
    <t>Анашкина А.А.</t>
  </si>
  <si>
    <t>5а</t>
  </si>
  <si>
    <t>Савченко Максим Викторович</t>
  </si>
  <si>
    <t>Ивлиев Демьян Вячеславович</t>
  </si>
  <si>
    <t>Сизова Ксения Михайловна</t>
  </si>
  <si>
    <t>Куряева Варвара Ивановна</t>
  </si>
  <si>
    <t>Миронова Юлия Владимировна</t>
  </si>
  <si>
    <t>Степанова Виктория Юрьевна</t>
  </si>
  <si>
    <t>Жамулаева Иман Сайдановна</t>
  </si>
  <si>
    <t>Новиков Данила Денисович</t>
  </si>
  <si>
    <t>Абросова Анна Олеговна</t>
  </si>
  <si>
    <t>Матвеева Арина Владимировна</t>
  </si>
  <si>
    <t>Бугаев Ярослав Андреевич</t>
  </si>
  <si>
    <t>Бобров Артем Андреевич</t>
  </si>
  <si>
    <t>Потапова Вероника Максимовна</t>
  </si>
  <si>
    <t>Исаченко Карина Андреевна</t>
  </si>
  <si>
    <t>Горелов Виктор Максимович</t>
  </si>
  <si>
    <t>Евсеева Татьяна Тимофеевна</t>
  </si>
  <si>
    <t xml:space="preserve">Кагункина Милалика Дмитриевна </t>
  </si>
  <si>
    <t>МАОУ СОШ №16</t>
  </si>
  <si>
    <t>5А</t>
  </si>
  <si>
    <t>Колдина Людмила Петровна</t>
  </si>
  <si>
    <t xml:space="preserve">Негодяев Егор Данилович </t>
  </si>
  <si>
    <t>Навалова Варвара Ильинина</t>
  </si>
  <si>
    <t xml:space="preserve">Протасов Александр Юрьевич </t>
  </si>
  <si>
    <t xml:space="preserve">Садомец Михаил Артемович </t>
  </si>
  <si>
    <t xml:space="preserve">Ховрашова Элина Артемовна </t>
  </si>
  <si>
    <t xml:space="preserve">Зубов Степан Сергеевич </t>
  </si>
  <si>
    <t>5Б</t>
  </si>
  <si>
    <t>Чечина Дарья Евгеньевна</t>
  </si>
  <si>
    <t>5Г</t>
  </si>
  <si>
    <t xml:space="preserve">Наконечный Никита Олегович </t>
  </si>
  <si>
    <t xml:space="preserve">Хачатрян Даниэль Давидович </t>
  </si>
  <si>
    <t xml:space="preserve">Шадрин Дмитрий Александрович </t>
  </si>
  <si>
    <t xml:space="preserve">Бизюков Захар  Николаевич </t>
  </si>
  <si>
    <t>5В</t>
  </si>
  <si>
    <t xml:space="preserve">Цибизова Анастасия Владимировна </t>
  </si>
  <si>
    <t xml:space="preserve">Цимбельман Полина Олеговна </t>
  </si>
  <si>
    <t xml:space="preserve">Алейников Федор Дмитриевич </t>
  </si>
  <si>
    <t xml:space="preserve">Засорина Мария Алексеевна </t>
  </si>
  <si>
    <t xml:space="preserve">Сурьянинов Владислав Владимирович </t>
  </si>
  <si>
    <t xml:space="preserve">Котельникова Мария Сергеевна </t>
  </si>
  <si>
    <t xml:space="preserve">Горева Софья Максимова </t>
  </si>
  <si>
    <t xml:space="preserve">МАОУ СОШ №16 </t>
  </si>
  <si>
    <t xml:space="preserve">6А </t>
  </si>
  <si>
    <t xml:space="preserve">Фомина Анастасия Алексеевна </t>
  </si>
  <si>
    <t xml:space="preserve">Евстефеева Татьяна Алексеевна  </t>
  </si>
  <si>
    <t xml:space="preserve">Макарова Вероника Дмитриевна </t>
  </si>
  <si>
    <t xml:space="preserve">Попова Софья Александровна </t>
  </si>
  <si>
    <t xml:space="preserve">Рыжкова Елизавета Алексеевна </t>
  </si>
  <si>
    <t xml:space="preserve">Сагадиева Эльвира Николаевна </t>
  </si>
  <si>
    <t>Чибров Игорь Сергеевич</t>
  </si>
  <si>
    <t xml:space="preserve">Багаева Василиса Алексеевна  </t>
  </si>
  <si>
    <t>Исайкина Екатерина Сергеевна</t>
  </si>
  <si>
    <t xml:space="preserve">Лесина Дарья Ильинична </t>
  </si>
  <si>
    <t xml:space="preserve">Толчеев Василий Вячеславович </t>
  </si>
  <si>
    <t xml:space="preserve">Усинова Амира Руслановна  </t>
  </si>
  <si>
    <t xml:space="preserve">Шапошников Алексей Сергеевич </t>
  </si>
  <si>
    <t xml:space="preserve">Бутринов Ярослав Андреевич  </t>
  </si>
  <si>
    <t xml:space="preserve">Ёкшина Алиса Андреевна </t>
  </si>
  <si>
    <t xml:space="preserve">Круглова Анастасия Романовна  </t>
  </si>
  <si>
    <t xml:space="preserve">Курносова Валерия Романовна  </t>
  </si>
  <si>
    <t xml:space="preserve">Левандин Роман Евгеньевич  </t>
  </si>
  <si>
    <t>Палагутин Матвей Антонович</t>
  </si>
  <si>
    <t xml:space="preserve">Палагутин Семён Антонович  </t>
  </si>
  <si>
    <t xml:space="preserve">Петренко Алёна Владимировна </t>
  </si>
  <si>
    <t>МАОУ СОШ № 16</t>
  </si>
  <si>
    <t xml:space="preserve">Кравцова Виктория Викторовна  </t>
  </si>
  <si>
    <t xml:space="preserve">Грицай Ксения </t>
  </si>
  <si>
    <t xml:space="preserve">Семёнова Яна Алексеевна </t>
  </si>
  <si>
    <t xml:space="preserve">Шишкова Екатерина Денисовна    </t>
  </si>
  <si>
    <t xml:space="preserve">Гришанова Полина Максимовна   </t>
  </si>
  <si>
    <t xml:space="preserve">Полторак Елизавета Владимировна  </t>
  </si>
  <si>
    <t>Склярова Полина Игоревна</t>
  </si>
  <si>
    <t xml:space="preserve">Суркова Екатерина Юрьевна </t>
  </si>
  <si>
    <t xml:space="preserve">Фомичева Арина  Павловна </t>
  </si>
  <si>
    <t xml:space="preserve">Андреева Полина Вилоровна  </t>
  </si>
  <si>
    <t xml:space="preserve">Драгунова Александра Максимовна                              </t>
  </si>
  <si>
    <t xml:space="preserve">Козлова Вероника Александровна </t>
  </si>
  <si>
    <t xml:space="preserve">Кутейкина Екатерина Максимовна  </t>
  </si>
  <si>
    <t xml:space="preserve">Пашкова Наталья Михайловна </t>
  </si>
  <si>
    <t xml:space="preserve">	Янюшкина Анастасия Сергеевна </t>
  </si>
  <si>
    <t xml:space="preserve">Жукова Вера Дмитриевна </t>
  </si>
  <si>
    <t xml:space="preserve">Калиничев Никита Романович </t>
  </si>
  <si>
    <t xml:space="preserve">Мещерякова Анастасия Романовна </t>
  </si>
  <si>
    <t xml:space="preserve">Полицына Полина Алексеевна </t>
  </si>
  <si>
    <t xml:space="preserve">Панина Вероника Александровна </t>
  </si>
  <si>
    <t xml:space="preserve">Фадеева Екатерина Олеговна </t>
  </si>
  <si>
    <t xml:space="preserve">Белоножко Диана Евгеньевна </t>
  </si>
  <si>
    <t xml:space="preserve">Волк Арина Алексеевна </t>
  </si>
  <si>
    <t xml:space="preserve">Гончарова Софья Алексеевна </t>
  </si>
  <si>
    <t xml:space="preserve">Гребенщикова Екатерина Алексеевна </t>
  </si>
  <si>
    <t xml:space="preserve">Лысова Валерия Денисовна </t>
  </si>
  <si>
    <t xml:space="preserve">Пономарёва Полина Денисовна </t>
  </si>
  <si>
    <t xml:space="preserve">Порина Екатерина Павловна </t>
  </si>
  <si>
    <t xml:space="preserve">Радионов Иван Алексеевич </t>
  </si>
  <si>
    <t xml:space="preserve">Секерина Арина Андреевна </t>
  </si>
  <si>
    <t xml:space="preserve">Смирнова Мирослава Викторовна </t>
  </si>
  <si>
    <t xml:space="preserve">Тимофеева Марина Андреевна </t>
  </si>
  <si>
    <t xml:space="preserve">Шаронов Егор Андреевич </t>
  </si>
  <si>
    <t>Аллахвердиева Арина Рустамовна</t>
  </si>
  <si>
    <t xml:space="preserve">Каледина Софьям Алексеевна </t>
  </si>
  <si>
    <t xml:space="preserve">Максимова Софья Сергеевна </t>
  </si>
  <si>
    <t xml:space="preserve">Паутова Юлия Сергеевна </t>
  </si>
  <si>
    <t xml:space="preserve">Сенотова Полина Сергеевна </t>
  </si>
  <si>
    <t xml:space="preserve">Флегонтова Полина Павловна </t>
  </si>
  <si>
    <t xml:space="preserve">Хаметова Алина Вячеслаловна </t>
  </si>
  <si>
    <t xml:space="preserve">Шевченко Полина Романовна </t>
  </si>
  <si>
    <t xml:space="preserve">Шумилина Виктория Сергеевна </t>
  </si>
  <si>
    <t xml:space="preserve">Вдовиченко Арина Андреевна </t>
  </si>
  <si>
    <t>8Г</t>
  </si>
  <si>
    <t xml:space="preserve">Гагарина Дарья Игоревна </t>
  </si>
  <si>
    <t xml:space="preserve">Гасанбекова Зарема Вугаровна </t>
  </si>
  <si>
    <t>Иксанова Ирада Маратовна</t>
  </si>
  <si>
    <t xml:space="preserve">Соловушкова Анна Сергеевна </t>
  </si>
  <si>
    <t xml:space="preserve">Соловьёв Роман Дмитриевич </t>
  </si>
  <si>
    <t xml:space="preserve">Баринов Иван  Викторович  </t>
  </si>
  <si>
    <t xml:space="preserve">Паказаньева Александра Сергеевна  </t>
  </si>
  <si>
    <t>Прохорова Амалия Давидовна</t>
  </si>
  <si>
    <t xml:space="preserve">Салеева Анна Евгеньевна  </t>
  </si>
  <si>
    <t xml:space="preserve">Стенковая Анна Юрьевна </t>
  </si>
  <si>
    <t>Удавшев Дмитрий Александрович</t>
  </si>
  <si>
    <t xml:space="preserve">Цымбулова Дарья Денисовна  </t>
  </si>
  <si>
    <t xml:space="preserve">Шалаева Василина Антоновна </t>
  </si>
  <si>
    <t xml:space="preserve">Анисимова Анастасия Анатольевна </t>
  </si>
  <si>
    <t xml:space="preserve">Артюшкин Денис Николаевич </t>
  </si>
  <si>
    <t xml:space="preserve">Ежова Наталья Романовна </t>
  </si>
  <si>
    <t>Жданова Софья Максимовна</t>
  </si>
  <si>
    <t xml:space="preserve">Колесова Мария Алексеевна  </t>
  </si>
  <si>
    <t xml:space="preserve">Куракова Яна Сергеевна </t>
  </si>
  <si>
    <t>Фабричников Никита Сергеевич</t>
  </si>
  <si>
    <t xml:space="preserve">Шубин Максим Павлович  </t>
  </si>
  <si>
    <t xml:space="preserve">Гурин Тимофей Алексеевич  </t>
  </si>
  <si>
    <t>Белоусова Валерия Николаевна</t>
  </si>
  <si>
    <t xml:space="preserve">Мусихина Алиса Алексеевна  </t>
  </si>
  <si>
    <t xml:space="preserve">Ревизцев Владислав Викторович </t>
  </si>
  <si>
    <t xml:space="preserve">Богданов Дмитрий Витальевич  </t>
  </si>
  <si>
    <t xml:space="preserve">Есина Кира Константиновна </t>
  </si>
  <si>
    <t xml:space="preserve">Жуков Владислав </t>
  </si>
  <si>
    <t xml:space="preserve">Курочкин Михаил Алексеевич  </t>
  </si>
  <si>
    <t>Маркина Мария  Анатольевна</t>
  </si>
  <si>
    <t xml:space="preserve">Миронцева Екатерина Сергеевна </t>
  </si>
  <si>
    <t>Сахнова Софья Алексеевна</t>
  </si>
  <si>
    <t>Смирнова Дарья</t>
  </si>
  <si>
    <t xml:space="preserve">Сергеев Евгений Андреевич </t>
  </si>
  <si>
    <t xml:space="preserve">Чередниченко Дарья </t>
  </si>
  <si>
    <t>Чернышова Ксения Дмитриевна</t>
  </si>
  <si>
    <t xml:space="preserve">Громова Елизавета </t>
  </si>
  <si>
    <t>10Б</t>
  </si>
  <si>
    <t xml:space="preserve">Кранина Ксения </t>
  </si>
  <si>
    <t>Лопатин Егор Михайлович</t>
  </si>
  <si>
    <t xml:space="preserve">Аверина Ангелина Евгеньевна </t>
  </si>
  <si>
    <t xml:space="preserve">МАОУ СОШ № 16 </t>
  </si>
  <si>
    <t xml:space="preserve">Бирченко Юлия Евгеньевна   </t>
  </si>
  <si>
    <t xml:space="preserve">Дьяков Виктор Валерьевич </t>
  </si>
  <si>
    <t xml:space="preserve">Олейникова Юлия Павловна </t>
  </si>
  <si>
    <t xml:space="preserve">Олухова Алёна Андреевна  </t>
  </si>
  <si>
    <t xml:space="preserve">Овчинникова Ирина Олеговна </t>
  </si>
  <si>
    <t xml:space="preserve">Палагуткина Юлия Сергеевна </t>
  </si>
  <si>
    <t xml:space="preserve">Песковая Екатерина Алексеевна </t>
  </si>
  <si>
    <t xml:space="preserve">Петрова Арина Дмитриевна </t>
  </si>
  <si>
    <t>Пысина Елизавета Дмитриевна</t>
  </si>
  <si>
    <t>Сапрыкина Екатерина Викторовна</t>
  </si>
  <si>
    <t xml:space="preserve"> Давыдова Татьяна Константиновна</t>
  </si>
  <si>
    <t>МАОУ СОШ № 18</t>
  </si>
  <si>
    <t>Рыбакова Анастасия Николаевна</t>
  </si>
  <si>
    <t xml:space="preserve"> Илюшин Михаил Евгеньевич</t>
  </si>
  <si>
    <t>Попова Ангелина Андреевна</t>
  </si>
  <si>
    <t>Елисеева Анастасия Максимовна</t>
  </si>
  <si>
    <t>Калинкина Алина Александровна</t>
  </si>
  <si>
    <t>Каращук Матвей Алексеевич</t>
  </si>
  <si>
    <t>Югринов Максим Михайлович</t>
  </si>
  <si>
    <t>Арутюнян Юра Арташесович</t>
  </si>
  <si>
    <t>Григорян Рузанна Артуровна</t>
  </si>
  <si>
    <t>Старченко Никита Владиславович</t>
  </si>
  <si>
    <t>МАОУ СОШ № 19</t>
  </si>
  <si>
    <t>Мухина Виолетта Викторовна</t>
  </si>
  <si>
    <t>Разливаев Павел Евгеньевич</t>
  </si>
  <si>
    <t>Потапенко Богдан Александрович</t>
  </si>
  <si>
    <t>Седова Екатерина Ивановна</t>
  </si>
  <si>
    <t>Иванов Сергей  Дмитриевич</t>
  </si>
  <si>
    <t>Чернокалова Варвара Назаровна</t>
  </si>
  <si>
    <t>Ступин Егор Денисович</t>
  </si>
  <si>
    <t>5в</t>
  </si>
  <si>
    <t>Зимин Артем Алексеевич</t>
  </si>
  <si>
    <t>Вережников Даниил Денисович</t>
  </si>
  <si>
    <t>Горюнова Татьяна Евгеньевна</t>
  </si>
  <si>
    <t>Булычева Алевтина Олеговна</t>
  </si>
  <si>
    <t>Пономарева Анастасия Евгеньевна</t>
  </si>
  <si>
    <t>Черемных АринаГеоргиевна</t>
  </si>
  <si>
    <t>Клочкова Валерия Павловна</t>
  </si>
  <si>
    <t>9б</t>
  </si>
  <si>
    <t>Светик Маргарита Игоревна</t>
  </si>
  <si>
    <t>Кузина Мария Александровна</t>
  </si>
  <si>
    <t>Маслова Кристина Романовна</t>
  </si>
  <si>
    <t>Шелыганова Дарья Сергеевна</t>
  </si>
  <si>
    <t>Якимова Софья Михайловна</t>
  </si>
  <si>
    <t>Макарчук Виктория Сергеевна</t>
  </si>
  <si>
    <t>Сторожева Валерия Сергеевна</t>
  </si>
  <si>
    <t>Садчиков Савва Андреевич</t>
  </si>
  <si>
    <t xml:space="preserve">Сяркинен Виталий Романович </t>
  </si>
  <si>
    <t>Беденко Диана Николаевна</t>
  </si>
  <si>
    <t>МАОУ СОШ №22</t>
  </si>
  <si>
    <t>Антипина Светлана Владимировна</t>
  </si>
  <si>
    <t>Липкина Дарья Александровна</t>
  </si>
  <si>
    <t>Былинкина Софья Александровна</t>
  </si>
  <si>
    <t>МАОУ СОШ№22</t>
  </si>
  <si>
    <t>Борлбуляк Алина Дмитриевна</t>
  </si>
  <si>
    <t>МАОУ СОШ№ 22</t>
  </si>
  <si>
    <t>Тимофеев Вадим Андреевич</t>
  </si>
  <si>
    <t>Коломиец Роман Юрьевич</t>
  </si>
  <si>
    <t>Лесных Артемий Сергеевич</t>
  </si>
  <si>
    <t>Чебытышева Екатерина Алексеевна</t>
  </si>
  <si>
    <t>Ерпылева Мария Владимировна</t>
  </si>
  <si>
    <t>МАОУ СОШ №27</t>
  </si>
  <si>
    <t>5м</t>
  </si>
  <si>
    <t>Карташова Людмила Александровна</t>
  </si>
  <si>
    <t>Вишнякова Милана Сергеевна</t>
  </si>
  <si>
    <t>5г</t>
  </si>
  <si>
    <t>Дуненкова Варвара Алексеевна</t>
  </si>
  <si>
    <t>Кузьмин Макар Алексеевич</t>
  </si>
  <si>
    <t>Волык Софья Александровна</t>
  </si>
  <si>
    <t>Варламова Алиса Витальевна</t>
  </si>
  <si>
    <t>5и</t>
  </si>
  <si>
    <t>Кольчукова Анна Александровна</t>
  </si>
  <si>
    <t>Ертулов Всеволод Тихонович</t>
  </si>
  <si>
    <t>Берднов Иван Васильевич</t>
  </si>
  <si>
    <t>Чумаков Степан Сергеевич</t>
  </si>
  <si>
    <t>Зацарин Даниил Витальевич</t>
  </si>
  <si>
    <t>Самохина Виктория Викторовна</t>
  </si>
  <si>
    <t>Козлова Варвара Сергеевна</t>
  </si>
  <si>
    <t>Борисов Алексей Денисович</t>
  </si>
  <si>
    <t>Кишкина Варвара Николаевна</t>
  </si>
  <si>
    <t>Алиев Нурлан Реваз оглы</t>
  </si>
  <si>
    <t>Жидик Варвара Алексеевна</t>
  </si>
  <si>
    <t>Дубнов Захар Дмитриевич</t>
  </si>
  <si>
    <t>Борисова Александра Викторовна</t>
  </si>
  <si>
    <t>Колозян Анна Кареновна</t>
  </si>
  <si>
    <t>Варфоломеева Милана Сергеевна</t>
  </si>
  <si>
    <t>Васюков Михаил Иванович</t>
  </si>
  <si>
    <t>Митрофанов Богдан Сергеевич</t>
  </si>
  <si>
    <t>Лифиренко Роман Сергеевич</t>
  </si>
  <si>
    <t>Робкова Ксения Кирилловна</t>
  </si>
  <si>
    <t>МАОУ СОШ № 27</t>
  </si>
  <si>
    <t>6 М</t>
  </si>
  <si>
    <t>Маштакова Галина Геннадьевна</t>
  </si>
  <si>
    <t>Горбатова Анастасия Антоновна</t>
  </si>
  <si>
    <t>6 Б</t>
  </si>
  <si>
    <t>Попов Владислав Вячеславович</t>
  </si>
  <si>
    <t>7 И</t>
  </si>
  <si>
    <t>Алирзаева Диана Юрьевна</t>
  </si>
  <si>
    <t>Кузьмин Данила Алексеевич</t>
  </si>
  <si>
    <t>7 М</t>
  </si>
  <si>
    <t>Кувшинова Софья Сергеевна</t>
  </si>
  <si>
    <t>Секачев Дмитрий Евгеньевич</t>
  </si>
  <si>
    <t>Жируева Ирина Алексеевна</t>
  </si>
  <si>
    <t>Чугунова Ольга Романовна</t>
  </si>
  <si>
    <t>8 Л</t>
  </si>
  <si>
    <t>Колозян Вардуи Кареновна</t>
  </si>
  <si>
    <t>Заикина Арина Ивановна</t>
  </si>
  <si>
    <t>Скрипаль Дарья Михайловна</t>
  </si>
  <si>
    <t>Данилина Софья Андреевна</t>
  </si>
  <si>
    <t>Щукина Елизавета Михайловна</t>
  </si>
  <si>
    <t>Горбаченко Татьяна Васильевна</t>
  </si>
  <si>
    <t>Новикова Валерия Павловна</t>
  </si>
  <si>
    <t>Букина Янина Сергеевна</t>
  </si>
  <si>
    <t>Осоргин Всеволод Иванович</t>
  </si>
  <si>
    <t>8 Б</t>
  </si>
  <si>
    <t>Бадинова Аделя Арсельевна</t>
  </si>
  <si>
    <t>Фадеев Вадим Алексеевич</t>
  </si>
  <si>
    <t>Шивырялкина Виолетта Владимировна</t>
  </si>
  <si>
    <t>Измайлов Ярослав Евгеньевич</t>
  </si>
  <si>
    <t>Ерчева Варвара Максимовна</t>
  </si>
  <si>
    <t>9ф</t>
  </si>
  <si>
    <t>Леснова Дарья Яковлевна</t>
  </si>
  <si>
    <t>9м</t>
  </si>
  <si>
    <t>Заикина Злата Александровна</t>
  </si>
  <si>
    <t>9г</t>
  </si>
  <si>
    <t>Викулова Анастасия Владимировна</t>
  </si>
  <si>
    <t>Чичкаленко Николай Александрович</t>
  </si>
  <si>
    <t>Шалимова Юлия Владимировна</t>
  </si>
  <si>
    <t>Дротенко Илья Николаевич</t>
  </si>
  <si>
    <t>Кривошеина Анастасия Сергеевна</t>
  </si>
  <si>
    <t>10б</t>
  </si>
  <si>
    <t>Емельянова Мария Андреевна</t>
  </si>
  <si>
    <t>Миронова Дарья Вадимовна</t>
  </si>
  <si>
    <t>Качан Карина Сергеевна</t>
  </si>
  <si>
    <t>Овчаренко Ульяна Игоревна</t>
  </si>
  <si>
    <t>Шляхова Маргарита Владимировна</t>
  </si>
  <si>
    <t>Нуштайкина Екатерина Евгеньевна</t>
  </si>
  <si>
    <t>Веселова Вероника Сергеевна</t>
  </si>
  <si>
    <t>Зюзина Анастасия Борисовна</t>
  </si>
  <si>
    <t>Гордиенко Дмитрий Александрович</t>
  </si>
  <si>
    <t>11Б</t>
  </si>
  <si>
    <t>Горностаев Алексей Валерьевич</t>
  </si>
  <si>
    <t>Молева Полина Витальевна</t>
  </si>
  <si>
    <t>МАОУ СОШ №28</t>
  </si>
  <si>
    <t>5д</t>
  </si>
  <si>
    <t>Клячева Ирина Валерьевна</t>
  </si>
  <si>
    <t>Саблина Софья Сергеевна</t>
  </si>
  <si>
    <t>Суркова София Константиновна</t>
  </si>
  <si>
    <t>Ивченко Анастасия Сергеевна</t>
  </si>
  <si>
    <t>5е</t>
  </si>
  <si>
    <t>Игина Кристина Ильинична</t>
  </si>
  <si>
    <t>Короленко Алёна Викторовна</t>
  </si>
  <si>
    <t>Суманеев Владимир Евгеньевич</t>
  </si>
  <si>
    <t>5ж</t>
  </si>
  <si>
    <t>Силаева  Полина Сергеевна</t>
  </si>
  <si>
    <t>Горбунова Мария Константиновна</t>
  </si>
  <si>
    <t>Дмитриева Марина Александровна</t>
  </si>
  <si>
    <t>Покрыщенко Федор Александрович</t>
  </si>
  <si>
    <t>Демешкина Варвара Антоновна</t>
  </si>
  <si>
    <t>Давыдова Ульяна Антоновна</t>
  </si>
  <si>
    <t>Милов Матвей Сергеевич</t>
  </si>
  <si>
    <t>6в</t>
  </si>
  <si>
    <t>Кодацкая Светлана Викторовна</t>
  </si>
  <si>
    <t>Коновалова Елизавета Алексеевна</t>
  </si>
  <si>
    <t>Мазуров Иван Дмитриевич</t>
  </si>
  <si>
    <t>6ж</t>
  </si>
  <si>
    <t>Попов Тимофей Фёдорович</t>
  </si>
  <si>
    <t>Изендеева Олеся Николаевна</t>
  </si>
  <si>
    <t>Горелов Ярослав Александрович</t>
  </si>
  <si>
    <t>Костякова Анастасия Юрьевна</t>
  </si>
  <si>
    <t>6д</t>
  </si>
  <si>
    <t>Малько Анна Андреевна</t>
  </si>
  <si>
    <t>Машин Семен Вадимович</t>
  </si>
  <si>
    <t>Тюсина Елизавета Дмитриевна</t>
  </si>
  <si>
    <t>Кольниченко Дарья Дмитриевна</t>
  </si>
  <si>
    <t>Еманова Мария Алексеевна</t>
  </si>
  <si>
    <t>Жилякова Вероника Антоновна</t>
  </si>
  <si>
    <t>6г</t>
  </si>
  <si>
    <t>Громов Дмитрий Антонович</t>
  </si>
  <si>
    <t>Колпакова Яна Владимировна</t>
  </si>
  <si>
    <t>7ж</t>
  </si>
  <si>
    <t>Петухова Полина Никитична</t>
  </si>
  <si>
    <t>Горюшкина Елизавета Алексеевна</t>
  </si>
  <si>
    <t>Коротина Ангелина Николаевна</t>
  </si>
  <si>
    <t>7г</t>
  </si>
  <si>
    <t>Хусанов Сергей Александрович</t>
  </si>
  <si>
    <t>Файзи Ольга Игоревна</t>
  </si>
  <si>
    <t>Заступова София Игоревна</t>
  </si>
  <si>
    <t>Кильдякова Анна Сергеевна</t>
  </si>
  <si>
    <t>Ахсянова Юлия Рамилевна</t>
  </si>
  <si>
    <t>Клоков Кирилл Александрович</t>
  </si>
  <si>
    <t>Масляков Иван Алексеевич</t>
  </si>
  <si>
    <t>Очков Александр  Олегович</t>
  </si>
  <si>
    <t>Пинюгина Кристина Юрьевна</t>
  </si>
  <si>
    <t>Пудиков Максим Викторович</t>
  </si>
  <si>
    <t>Саницкий Александр Семёнович</t>
  </si>
  <si>
    <t>Чернышев Дмитрий Романович</t>
  </si>
  <si>
    <t>Копысова Софья Алексеевна</t>
  </si>
  <si>
    <t>Макаров Макар Алексеевич</t>
  </si>
  <si>
    <t>Муромцева Полина Денисовна</t>
  </si>
  <si>
    <t>Топоркова Станислава Витальевна</t>
  </si>
  <si>
    <t>Шиблева Арина Павловна</t>
  </si>
  <si>
    <t>Брызгалин Михаил Сергеевич</t>
  </si>
  <si>
    <t>8г</t>
  </si>
  <si>
    <t>Бозрикова Варвара Романовна</t>
  </si>
  <si>
    <t>Бычков Валерий Григорьевич</t>
  </si>
  <si>
    <t>Журавлева Татьяна Алексеевна</t>
  </si>
  <si>
    <t>Аверьянов Архип Станиславович</t>
  </si>
  <si>
    <t>8д</t>
  </si>
  <si>
    <t>Климова Софья Витальевна</t>
  </si>
  <si>
    <t>Недобежкина Анастасия Ильинична</t>
  </si>
  <si>
    <t>Печавин Константин Алексеевич</t>
  </si>
  <si>
    <t>8е</t>
  </si>
  <si>
    <t>Емельянова Софья Алексеевна</t>
  </si>
  <si>
    <t>9ж</t>
  </si>
  <si>
    <t>Ботов Артем Дмитриевич</t>
  </si>
  <si>
    <t>Джумаева Александра Фархадовна</t>
  </si>
  <si>
    <t>9д</t>
  </si>
  <si>
    <t>Колосов Тимофей Андреевич</t>
  </si>
  <si>
    <t xml:space="preserve">9д  </t>
  </si>
  <si>
    <t>Пантус Анастасия Игоревна</t>
  </si>
  <si>
    <t xml:space="preserve">9г </t>
  </si>
  <si>
    <t>Прокопкин Серафим Андреевич</t>
  </si>
  <si>
    <t>Китова Валерия Вячеславовна</t>
  </si>
  <si>
    <t>Зуйков Никита Сергеевич</t>
  </si>
  <si>
    <t>Решетова Ульяна Сергеевна</t>
  </si>
  <si>
    <t>Маснева Дарья Сергеевна</t>
  </si>
  <si>
    <t>9в</t>
  </si>
  <si>
    <t>Покрыщенко Михаил Александрович</t>
  </si>
  <si>
    <t>Кискин Михаил Глебович</t>
  </si>
  <si>
    <t>Скуратова Снежана Александровна</t>
  </si>
  <si>
    <t>Карсаков Артём Андреевич</t>
  </si>
  <si>
    <t>Пузакова Полина Сергеевна</t>
  </si>
  <si>
    <t>Полищук  Глеб Сергеевич</t>
  </si>
  <si>
    <t>Мельников Александр Андреевич</t>
  </si>
  <si>
    <t>Коротков Александр Игоревич</t>
  </si>
  <si>
    <t>Газизулина Эльвира Рашитовна</t>
  </si>
  <si>
    <t>Коннова София Александровна</t>
  </si>
  <si>
    <t>Хонякина Арина Александровна</t>
  </si>
  <si>
    <t>9е</t>
  </si>
  <si>
    <t>Ермакова Юлия Михайловна</t>
  </si>
  <si>
    <t>Желтов Алексей Иванович</t>
  </si>
  <si>
    <t>Калиничева Софья Максимовна</t>
  </si>
  <si>
    <t>Лапшин Иван Алексеевич</t>
  </si>
  <si>
    <t>Сонина Ольга Дмитриевна</t>
  </si>
  <si>
    <t>Тюсина Дарья Дмитриевна</t>
  </si>
  <si>
    <t>Цибизова Дарья Владимировна</t>
  </si>
  <si>
    <t>Мухаметова Маргарита Алексеевна</t>
  </si>
  <si>
    <t>Горбунова Алина Станиславовна</t>
  </si>
  <si>
    <t>Долгопятая Анастасия Андреевна</t>
  </si>
  <si>
    <t xml:space="preserve">Колосова Ирина Андреевна </t>
  </si>
  <si>
    <t>Липайкина Анастасия Егоровна</t>
  </si>
  <si>
    <t>Мансуров Матвей Русланович</t>
  </si>
  <si>
    <t>Опарина Юлия Владимировна</t>
  </si>
  <si>
    <t>Сучкова Виктория Александровна</t>
  </si>
  <si>
    <t>Урманбаева Полина Александровна</t>
  </si>
  <si>
    <t>Цвелёв Андрей Ильич</t>
  </si>
  <si>
    <t>Чистяков Данил Дмитриевич</t>
  </si>
  <si>
    <t>Шертаева Яна Вадимовна</t>
  </si>
  <si>
    <t>Сбитнева Регина Денисовна</t>
  </si>
  <si>
    <t>Крючкова Ксения Андреевна</t>
  </si>
  <si>
    <t>Янгалычин Ильяс Рафаэлевич</t>
  </si>
  <si>
    <t>МАОУ Гимназия № 1</t>
  </si>
  <si>
    <t>Ефимова Юлия Сергеевна</t>
  </si>
  <si>
    <t>Майоров Кирилл Сергеевич</t>
  </si>
  <si>
    <t>Федорова София Владимировна</t>
  </si>
  <si>
    <t>Баpминова Арина Ивановна</t>
  </si>
  <si>
    <t>Русакевич Валерия Максимовна</t>
  </si>
  <si>
    <t>Балакина Алена Антоновна</t>
  </si>
  <si>
    <t>Ланина Яна Евгеньевна</t>
  </si>
  <si>
    <t>Ямбулатов Эмиль Рашидович</t>
  </si>
  <si>
    <t>Малофеев Михаил Юрьевич</t>
  </si>
  <si>
    <t>Бабич Иулиания Александровна</t>
  </si>
  <si>
    <t>Зыков Егор Игоревич</t>
  </si>
  <si>
    <t>Пирогов Андрей Александрович</t>
  </si>
  <si>
    <t>Курсаков Богдан Антонович</t>
  </si>
  <si>
    <t>Алексеева Кира Олеговна</t>
  </si>
  <si>
    <t>Тукашов Александр Анатольевич</t>
  </si>
  <si>
    <t>Романова Анастасия Александровна</t>
  </si>
  <si>
    <t>Старкова Софья Максимовна</t>
  </si>
  <si>
    <t>Горбунов Егор Вячеславович</t>
  </si>
  <si>
    <t xml:space="preserve">Кудашев Кирилл Дмитриевич </t>
  </si>
  <si>
    <t>Сыромятникова Ульяна Вадимовна</t>
  </si>
  <si>
    <t>Низовцев Руслан Викторович</t>
  </si>
  <si>
    <t>Климова Марина Ивановна</t>
  </si>
  <si>
    <t>Колесова Софья Артемовна</t>
  </si>
  <si>
    <t>Захаров Тимофей Сергеевич</t>
  </si>
  <si>
    <t>Пустоветова Таисия Николаевна</t>
  </si>
  <si>
    <t>Колючий Леонид Александрович</t>
  </si>
  <si>
    <t>Захарченко Никита Алексеевич</t>
  </si>
  <si>
    <t>Автаев Александр Михайлович</t>
  </si>
  <si>
    <t>7в</t>
  </si>
  <si>
    <t>Малышева Анастасия Александровна</t>
  </si>
  <si>
    <t>Ахметшина Алина Маратовна</t>
  </si>
  <si>
    <t>Храмова Елизавета Алексеевна</t>
  </si>
  <si>
    <t>Подгорная Виктория Антоновна</t>
  </si>
  <si>
    <t>Епифанова Софья Андреевна</t>
  </si>
  <si>
    <t>Вершинин Илья Дмитриевич</t>
  </si>
  <si>
    <t>Феоктистова Екатерина Евгеньевна</t>
  </si>
  <si>
    <t>Насанбаев Руслан Ильясович</t>
  </si>
  <si>
    <t>Ушакова София Денисовна</t>
  </si>
  <si>
    <t>Нехаев Анатолий Витальевич</t>
  </si>
  <si>
    <t>Скрипченко Полина Анатольевна</t>
  </si>
  <si>
    <t>Ерёмкина Екатерина Алексеевна</t>
  </si>
  <si>
    <t>Саакян Марк Геворгович</t>
  </si>
  <si>
    <t>Солонько Устина Денисовна</t>
  </si>
  <si>
    <t>Баринова Кристина Валерьевна</t>
  </si>
  <si>
    <t>Тимохина София Антоновна</t>
  </si>
  <si>
    <t>Радаева Дарья Романовна</t>
  </si>
  <si>
    <t>Тимофеева Алиса Евгеньевна</t>
  </si>
  <si>
    <t>Артёмова Елизавета Антоновна</t>
  </si>
  <si>
    <t>Звягина Вера Андреевна</t>
  </si>
  <si>
    <t>Ковалев Илья Евгеньевич</t>
  </si>
  <si>
    <t>Симикин Виктор Васильевич</t>
  </si>
  <si>
    <t>Соколов Егор Васильевич</t>
  </si>
  <si>
    <t>Кагакова Лада Александровна</t>
  </si>
  <si>
    <t>Магеррамова Алина Эльбрусовна</t>
  </si>
  <si>
    <t>Беликова Арина Олеговна</t>
  </si>
  <si>
    <t>Лукьянова Мария Сергеевна</t>
  </si>
  <si>
    <t>Сагай  Анна Александровна</t>
  </si>
  <si>
    <t>МАОУ Лицей №1</t>
  </si>
  <si>
    <t>Образцова Лариса Вячеславовна</t>
  </si>
  <si>
    <t>Лацеско Глеб Александрович</t>
  </si>
  <si>
    <t>Абросимова  Полина Дмитриевна</t>
  </si>
  <si>
    <t>Третьякова  Дарья Михайловна</t>
  </si>
  <si>
    <t>Голышева Варвара Васильевна</t>
  </si>
  <si>
    <t>Пузырева Дарья Евгеньевна</t>
  </si>
  <si>
    <t>Дмитриев Александр Павлович</t>
  </si>
  <si>
    <t>6Г</t>
  </si>
  <si>
    <t>Сколышева Елена Валентиновна</t>
  </si>
  <si>
    <t>Мосолова Софья Тимуровна</t>
  </si>
  <si>
    <t>Безрукова  Александра Алексеевна</t>
  </si>
  <si>
    <t>Самохвалов Тимофей Романович</t>
  </si>
  <si>
    <t>Копать Никита Сергеевич</t>
  </si>
  <si>
    <t>Губская Софья Михайловна</t>
  </si>
  <si>
    <t>Фетисов Николай Александрович</t>
  </si>
  <si>
    <t>Киселева  Софья Денисовна</t>
  </si>
  <si>
    <t>Сафонова Софья Владимировна</t>
  </si>
  <si>
    <t>Смирнова Мария Алексеевна</t>
  </si>
  <si>
    <t>Лукьянов Никита Евгеньевич</t>
  </si>
  <si>
    <t>Сальникова Алла Дмитриевна</t>
  </si>
  <si>
    <t>Иванова Кира Дмитриевна</t>
  </si>
  <si>
    <t>Мухина Маргарита Владимировна</t>
  </si>
  <si>
    <t>Исаев-Удалов Арсений Евгеньевич</t>
  </si>
  <si>
    <t>Подпасков Тимофей Викторович</t>
  </si>
  <si>
    <t>Судома Дарья Владимировна</t>
  </si>
  <si>
    <t>Судакова Дарья Александровна</t>
  </si>
  <si>
    <t>Маркина Мария Андреевна</t>
  </si>
  <si>
    <t>Лотыш Михаил Сергеевич</t>
  </si>
  <si>
    <t>Куплинская Ксения Максимовна</t>
  </si>
  <si>
    <t>Дубнова София Ивановна</t>
  </si>
  <si>
    <t>Дюжева Милана Николаевна</t>
  </si>
  <si>
    <t>Добросоцкая Мария Эдуардовна</t>
  </si>
  <si>
    <t>Курилова Елена  Александровна</t>
  </si>
  <si>
    <t>Александрова Анастасия Алексеевна</t>
  </si>
  <si>
    <t>Наумкина Мария Антоновна</t>
  </si>
  <si>
    <t>Мыськина Маргарита Сергеевна</t>
  </si>
  <si>
    <t>Жапаргали Камшат Габиткызы</t>
  </si>
  <si>
    <t>Локтева Ольга Викторовна</t>
  </si>
  <si>
    <t>Лятина  Арина Александровна</t>
  </si>
  <si>
    <t>Барышникова Ульяна Андреевна</t>
  </si>
  <si>
    <t>Владыко Дарья  Александровна</t>
  </si>
  <si>
    <t>Зарецкая Софья Алексеевна</t>
  </si>
  <si>
    <t>Соколова Анастасия Александровна</t>
  </si>
  <si>
    <t>Суркова  Ксения Алексеевна</t>
  </si>
  <si>
    <t>Лайло  Василиса Викторовна</t>
  </si>
  <si>
    <t>Черных Яна Сергеевна</t>
  </si>
  <si>
    <t>Васильев Тимур Алексеевич</t>
  </si>
  <si>
    <t>Ксенафонтова  Ксения Михайловна</t>
  </si>
  <si>
    <t>Попков Артём Вадимович</t>
  </si>
  <si>
    <t>Васильев Руслан Алексеевич</t>
  </si>
  <si>
    <t>Смирнов Лев Евгеньевич</t>
  </si>
  <si>
    <t>Лобода Леонид Дмитриевич</t>
  </si>
  <si>
    <t>Тарасова Анастасия Петровна</t>
  </si>
  <si>
    <t>Ожигина Софья Сергеевна</t>
  </si>
  <si>
    <t>Шалаева Анастасия Дмитриевна</t>
  </si>
  <si>
    <t>Сулейманова  Дарья  Юрьевна</t>
  </si>
  <si>
    <t>Кузнецова  Яна  Сергеевна</t>
  </si>
  <si>
    <t>Ковалева  Валерия  Андреевна</t>
  </si>
  <si>
    <t>Леонтьева  Полина   Николаевна</t>
  </si>
  <si>
    <t>Третьякова Екатерина Михайловна</t>
  </si>
  <si>
    <t>Афанасенко Денис Дмитриевич</t>
  </si>
  <si>
    <t>МАОУ Лицей №2</t>
  </si>
  <si>
    <t>Казимирова Наталья Геннадьевна</t>
  </si>
  <si>
    <t>Бабушкина Виктория Сергеевна</t>
  </si>
  <si>
    <t>Доронина Елизавета Александровна</t>
  </si>
  <si>
    <t>Данилов Олег Сергеевич</t>
  </si>
  <si>
    <t>Фахрудинова Арина Тимуровна</t>
  </si>
  <si>
    <t>Тихонова Анастасия Васильевна</t>
  </si>
  <si>
    <t>Чернявская Дарья Евгеньевна</t>
  </si>
  <si>
    <t>Марутов Артём Сергеевич</t>
  </si>
  <si>
    <t>Зуев Артем Андреевич</t>
  </si>
  <si>
    <t>Симонова Василиса Андреевна</t>
  </si>
  <si>
    <t>Миронов Никита Сергеевич</t>
  </si>
  <si>
    <t>Кучеренко София Андреевна</t>
  </si>
  <si>
    <t>Сербинова Катерина Семеновна</t>
  </si>
  <si>
    <t>Галдина Софья Александровна</t>
  </si>
  <si>
    <t>Подгорная Софья Романовна</t>
  </si>
  <si>
    <t>Иванов Матвей Иванович</t>
  </si>
  <si>
    <t>Смагин Александр Антонович</t>
  </si>
  <si>
    <t>Брыкалова Ирина Сергеевна</t>
  </si>
  <si>
    <t>Новикова Валерия Сергеевна</t>
  </si>
  <si>
    <t>Низовкина Софья Сергеевна</t>
  </si>
  <si>
    <t>Каширов Александр Игоревич</t>
  </si>
  <si>
    <t>Садчикова Дарья Романовна</t>
  </si>
  <si>
    <t>Шумкова Ульяна Дмитриевна</t>
  </si>
  <si>
    <t>Гросс Михаил Сергеевич</t>
  </si>
  <si>
    <t>Бахтеев Эмиль Рафикович</t>
  </si>
  <si>
    <t>Агаркова Алёна Даниловна</t>
  </si>
  <si>
    <t>Чернов Матвей Сергеевич</t>
  </si>
  <si>
    <t>Паницкова Марина Игоревна</t>
  </si>
  <si>
    <t>Сорокин Иван Дмитриевич</t>
  </si>
  <si>
    <t>Исаева Анна Сергеевна</t>
  </si>
  <si>
    <t>Чеснокова Анна Дмитриевна</t>
  </si>
  <si>
    <t>Бурдонов Матвей Сергеевич</t>
  </si>
  <si>
    <t>Пархоменко Анастасия Валерьевна</t>
  </si>
  <si>
    <t>Дормидонтова Елизавета Константиновна</t>
  </si>
  <si>
    <t>Наджафова Лала Ниджатовна</t>
  </si>
  <si>
    <t>Чернова Виктория Михайловна</t>
  </si>
  <si>
    <t xml:space="preserve">Бессарабова Дарья Дмитриевна </t>
  </si>
  <si>
    <t>Бгавина Елена Дмитриевна</t>
  </si>
  <si>
    <t>Провоторова Олеся Романовна</t>
  </si>
  <si>
    <t>МАОУ ООШ с. Быков Отрог</t>
  </si>
  <si>
    <t>Муравьева Любовь Александровна</t>
  </si>
  <si>
    <t>Паньков Игорь Алексеевич</t>
  </si>
  <si>
    <t>Васянкина Екатерина  Алексеевна</t>
  </si>
  <si>
    <t>Костиков Вадим Алексеевич</t>
  </si>
  <si>
    <t>Исаев Магарам Рамазанович</t>
  </si>
  <si>
    <t>МАОУ ООШ с.Комсомольское</t>
  </si>
  <si>
    <t>Исаева Бисен Касумовна</t>
  </si>
  <si>
    <t>Следков Станислав Алексеевич</t>
  </si>
  <si>
    <t>Курбанисмаилова Амина Наврузовна</t>
  </si>
  <si>
    <t>Гречкин Иван Алексеевич</t>
  </si>
  <si>
    <t>Джамалова Карина Алимурадовна</t>
  </si>
  <si>
    <t>Шукургалиева Диана Ринатовна</t>
  </si>
  <si>
    <t>Алексеева Виолетта Денисовна</t>
  </si>
  <si>
    <t>МАОУ СОШ с.Кормежка им. Ф.П. Полынина</t>
  </si>
  <si>
    <t>Алексеева Юлия Романовна</t>
  </si>
  <si>
    <t>Ульянов Илья Дмитриевич</t>
  </si>
  <si>
    <t>Каминский Евгений Артурович</t>
  </si>
  <si>
    <t>Сидорин Андрей Александрович</t>
  </si>
  <si>
    <t>Шильцин Егор Григорьевич</t>
  </si>
  <si>
    <t>Данилина Аделина Денисовна</t>
  </si>
  <si>
    <t>Слисова Диана Александровна</t>
  </si>
  <si>
    <t>Бессарабов Александр Дмитриевич</t>
  </si>
  <si>
    <t>Дрожжина Ангелина Маратовна</t>
  </si>
  <si>
    <t>Хохлова Мария Юрьевна</t>
  </si>
  <si>
    <t>Соловьева Диана Сергеевна</t>
  </si>
  <si>
    <t>Соловьева Кристина Сергеевна</t>
  </si>
  <si>
    <t>Коробова Дарья Александровна</t>
  </si>
  <si>
    <t>МАОУ ООШ с. Малая Быковка</t>
  </si>
  <si>
    <t>Политова Татьяна Владимировна</t>
  </si>
  <si>
    <t>Жуковец Ксения Сергеевна</t>
  </si>
  <si>
    <t>Васюхина Светлана Станиславовна</t>
  </si>
  <si>
    <t>Сергунина Дарья Валерьевна</t>
  </si>
  <si>
    <t>Мирошникова Дарья Александровна</t>
  </si>
  <si>
    <t>Гармашов Дмитрий Михайлович</t>
  </si>
  <si>
    <t>Васюхина Елена Станиславовна</t>
  </si>
  <si>
    <t>Волков Алексей Дмитриевич</t>
  </si>
  <si>
    <t>МАОУ ООШ с. Малое Перекопное</t>
  </si>
  <si>
    <t>Вишнякова Татьяна Викторовна</t>
  </si>
  <si>
    <t>Емельянова Екатерина Алексеевна</t>
  </si>
  <si>
    <t>Курмангалиева Карина Тимуровна</t>
  </si>
  <si>
    <t>Никитин Артем Максимович</t>
  </si>
  <si>
    <t>Нечаева Мария Игоревна</t>
  </si>
  <si>
    <t>Судакова Ульяна Романовна</t>
  </si>
  <si>
    <t>Шадрина Нонна Сергеевна</t>
  </si>
  <si>
    <t>Хохлова Ксения Александровна</t>
  </si>
  <si>
    <t>Билько Кирилл Николаевич</t>
  </si>
  <si>
    <t>СОШ п.Головановский-филиал МАОУ СОШ п.Николевский</t>
  </si>
  <si>
    <t>Бекетова Анастасия Игоревна</t>
  </si>
  <si>
    <t>Малышев Артем Сергеевич</t>
  </si>
  <si>
    <t>СОШ п.Головановсткий-филиал МАОУ СОШ п.Николевский</t>
  </si>
  <si>
    <t>Соколов Илларион Михайлович</t>
  </si>
  <si>
    <t>Токсарова Полина Ивановна</t>
  </si>
  <si>
    <t>Усинов Карина Нурлановна</t>
  </si>
  <si>
    <t>Корнеева Анна Ивановна</t>
  </si>
  <si>
    <t>Русин Илья Игревич</t>
  </si>
  <si>
    <t>Уманец Петр Андреевич</t>
  </si>
  <si>
    <t>Федотова Виолетта Валерьевна</t>
  </si>
  <si>
    <t>Тюрин Кирилл Александрович</t>
  </si>
  <si>
    <t>Усинов Антон Нурланович</t>
  </si>
  <si>
    <t>Афанасьев Руслан Валентинович</t>
  </si>
  <si>
    <t>Макулова Валерия Викторовна</t>
  </si>
  <si>
    <t>Суетин Константин Андреевич</t>
  </si>
  <si>
    <t>Сукманов Никита Владимирович</t>
  </si>
  <si>
    <t>МАОУ ООШ с.Плеханы</t>
  </si>
  <si>
    <t>Горшкова Ирина Владимировна</t>
  </si>
  <si>
    <t>Шабаева Альбина Дамировна</t>
  </si>
  <si>
    <t>Потехин Богдан Антонович</t>
  </si>
  <si>
    <t>ООШ с. Пылковка- филиал МАОУ СОШ с. Новополеводино</t>
  </si>
  <si>
    <t>Власова Любовь Петровна</t>
  </si>
  <si>
    <t>Кушакаев Кирилл Иванович</t>
  </si>
  <si>
    <t>11, 2</t>
  </si>
  <si>
    <t>Курасов Михаил Михайлович</t>
  </si>
  <si>
    <t>ООШ с. Пылковка - МАОУ СОШ с. Новополеводино</t>
  </si>
  <si>
    <t>Джураева Олеся Артуровна</t>
  </si>
  <si>
    <t>МАОУ ООШ с. Сухой Отрог</t>
  </si>
  <si>
    <t>Топоркова Оксана Васильевна</t>
  </si>
  <si>
    <t>Савин Вениамин Игоревич</t>
  </si>
  <si>
    <t>Тупилкин Сергей Сергеевич</t>
  </si>
  <si>
    <t>Каратеев Егор Александрович</t>
  </si>
  <si>
    <t>Кузнецова Людмила Вячеславовна</t>
  </si>
  <si>
    <t>ООШ с. Матвеевка-филиал МАОУ СОШ п. Николевский</t>
  </si>
  <si>
    <t>Казанцева Татьяна Александровна</t>
  </si>
  <si>
    <t>Пестрикова Анастасия Васильевна</t>
  </si>
  <si>
    <t>Прокопчук Артём Николаевич</t>
  </si>
  <si>
    <t>Ружанская Юстина Юрьевна</t>
  </si>
  <si>
    <t>Соловьёва Снежана Владимировна</t>
  </si>
  <si>
    <t>Гуров Матвей Иванович</t>
  </si>
  <si>
    <t>Ивличев Александр Константинович</t>
  </si>
  <si>
    <t>Лисин Никита Сергеевич</t>
  </si>
  <si>
    <t>Мещенков Алексей Викторович</t>
  </si>
  <si>
    <t>Пономарёва Ирина Алексеевна</t>
  </si>
  <si>
    <t>Попова Виталия Владимировна</t>
  </si>
  <si>
    <t>Табабилова Кристина Рустамовна</t>
  </si>
  <si>
    <t>МАОУ СОШ №11</t>
  </si>
  <si>
    <t>Сафонова Лариса Петровна</t>
  </si>
  <si>
    <t>Музырова Карина Витальевна</t>
  </si>
  <si>
    <t>Киреева Ярослава Эдуардовна</t>
  </si>
  <si>
    <t>Шерсников Дмитрий Ильич</t>
  </si>
  <si>
    <t>Шатлова Мария Владиславовна</t>
  </si>
  <si>
    <t>Трошенкова Олеся Алексеевна</t>
  </si>
  <si>
    <t>Бочкарев Иван Сергеевич</t>
  </si>
  <si>
    <t>Есина Александра Ивановна</t>
  </si>
  <si>
    <t>Колчин Максим Олегович</t>
  </si>
  <si>
    <t>Захарова Анна Андреевна</t>
  </si>
  <si>
    <t>Акмолова Ангелина Денисовна</t>
  </si>
  <si>
    <t>Аверьянова Елизавета Александровна</t>
  </si>
  <si>
    <t>Дробышев Илья Витальевич</t>
  </si>
  <si>
    <t>МАОУ СОШ №26</t>
  </si>
  <si>
    <t>Кутузов Роман Романович</t>
  </si>
  <si>
    <t>Аксенов Даниил Дмитриевич</t>
  </si>
  <si>
    <t>Скокова Софья Анатольевна</t>
  </si>
  <si>
    <t>Шафеев Эмиль Русланович</t>
  </si>
  <si>
    <t>Герасимов Артём Алексеевич</t>
  </si>
  <si>
    <t>Баскаков Андрей Юлианович</t>
  </si>
  <si>
    <t>Пыреков Иван Витальевич</t>
  </si>
  <si>
    <t>Колесин Максим Романович</t>
  </si>
  <si>
    <t>Декин Дмитрий Романович</t>
  </si>
  <si>
    <t>Литвиновский Андрей Сергеевич</t>
  </si>
  <si>
    <t>Ковшаров Дмитрий Иванович</t>
  </si>
  <si>
    <t>Кочурова Камелия Алексеевна</t>
  </si>
  <si>
    <t>Белоусов Глеб Александрович</t>
  </si>
  <si>
    <t>Фирюльская Татьяна Сергеевна</t>
  </si>
  <si>
    <t>Сидорова Василиса Владимировна</t>
  </si>
  <si>
    <t>Солопов Алексей Вадимович</t>
  </si>
  <si>
    <t>Гринченко Дмитрий Александрович</t>
  </si>
  <si>
    <t>Миронычев  Даниил Александрович</t>
  </si>
  <si>
    <t>Захаров Вадим Антонович</t>
  </si>
  <si>
    <t>Мордвинова Варвара Андреевна</t>
  </si>
  <si>
    <t>Султанов Богдан Русланович</t>
  </si>
  <si>
    <t>Кутявин Андрей Сергеевич</t>
  </si>
  <si>
    <t>Татаринова Марина Алексеевна</t>
  </si>
  <si>
    <t>МагдееваСамираИльфаковна</t>
  </si>
  <si>
    <t>Вылегжанина Мария Сергеевна</t>
  </si>
  <si>
    <t>Мороз Полина Станиславовна</t>
  </si>
  <si>
    <t>Гривняшкина Анна Викторовна</t>
  </si>
  <si>
    <t>Четвериков Глеб Сергеевич</t>
  </si>
  <si>
    <t>Ширяев Николай Николаевич</t>
  </si>
  <si>
    <t>Кадеров Роман Викторович</t>
  </si>
  <si>
    <t>Шокин Семен Максимович</t>
  </si>
  <si>
    <t>Буздуган Полина Ивановна</t>
  </si>
  <si>
    <t>Походяев Роман Дмитриевич</t>
  </si>
  <si>
    <t>Григорьева Екатерина Александровна</t>
  </si>
  <si>
    <t>Васенина Анна Геннадьевна</t>
  </si>
  <si>
    <t>Политов Владимир Алексеевич</t>
  </si>
  <si>
    <t>Чугунов Даниил Сергеевич</t>
  </si>
  <si>
    <t>Тимонин Александр Евгеньевич</t>
  </si>
  <si>
    <t>Быков Никита Дмитриевич</t>
  </si>
  <si>
    <t>Казакова Вероника Евгеньевна</t>
  </si>
  <si>
    <t>Рапопорт Варвара Ильинична</t>
  </si>
  <si>
    <t>Жирнов Максим Николаевич</t>
  </si>
  <si>
    <t>Ахметшина Алсу Ринатовна</t>
  </si>
  <si>
    <t>Петров Александр Сергеевич</t>
  </si>
  <si>
    <t>Волкова Ольга Денисовна</t>
  </si>
  <si>
    <t>Абдурахмонов Акбаржон Махмуджонович</t>
  </si>
  <si>
    <t>Михайлов Леонид Игоревич</t>
  </si>
  <si>
    <t>Грачева Карина Алексеевна</t>
  </si>
  <si>
    <t>Вешкина Софья Павловна</t>
  </si>
  <si>
    <t>Ярмушов Василий Ильич</t>
  </si>
  <si>
    <t>Попова Полина Владимировна</t>
  </si>
  <si>
    <t>Финогенова Вероника Николаевна</t>
  </si>
  <si>
    <t>Блинова Виталина Анатольевна</t>
  </si>
  <si>
    <t>Алиметов Богдан Аликович</t>
  </si>
  <si>
    <t>Рублева Дана Витальевна</t>
  </si>
  <si>
    <t xml:space="preserve">Кулакова Полина Алексеевна </t>
  </si>
  <si>
    <t>Дарькина Анастасия Александровна</t>
  </si>
  <si>
    <t>Шукшенцев Максим Андреевич</t>
  </si>
  <si>
    <t>Коломейцев Данила  Сергеевич</t>
  </si>
  <si>
    <t>Декин Артем Романович</t>
  </si>
  <si>
    <t>Пчелин Александр Сергеевич</t>
  </si>
  <si>
    <t>Тортика Анастасия Сергеевна</t>
  </si>
  <si>
    <t>Русаков Кирилл Владимирович</t>
  </si>
  <si>
    <t>Купцов Тимур Тарланович</t>
  </si>
  <si>
    <t>Шафеев Вильдан Ринатович</t>
  </si>
  <si>
    <t>Моисеева Елизавета Владиславовна</t>
  </si>
  <si>
    <t>Токарев Роман Павлович</t>
  </si>
  <si>
    <t>Богданов Арсений Дмитриевич</t>
  </si>
  <si>
    <t>Пешехонов Алексей Иванович</t>
  </si>
  <si>
    <t>Кондрашова Валерия Руслановна</t>
  </si>
  <si>
    <t>Ерофеева Анастасия Артёмовна</t>
  </si>
  <si>
    <t>Красненкова Виктория Алексеевна</t>
  </si>
  <si>
    <t>Уткин Святослав Дмитриевич</t>
  </si>
  <si>
    <t>Турункина Виктория Максимовна</t>
  </si>
  <si>
    <t>Солдаткин Дмитрий Сергеевич</t>
  </si>
  <si>
    <t>Иванова Марта Викторовна</t>
  </si>
  <si>
    <t>Балбашева Екатерина Станиславовна</t>
  </si>
  <si>
    <t>Шевченко Константин Алексеевич</t>
  </si>
  <si>
    <t>Вешкин Илья Павлович</t>
  </si>
  <si>
    <t>Галанин Сергей Александрович</t>
  </si>
  <si>
    <t>Парушина Елизавета Владимировна</t>
  </si>
  <si>
    <t>Раду Анастасия Анатольевна</t>
  </si>
  <si>
    <t>Тюрина Полина Тахировна</t>
  </si>
  <si>
    <t>Бекташ Андрей Сергеевич</t>
  </si>
  <si>
    <t>Голубев Кирилл Николаевич</t>
  </si>
  <si>
    <t>Марьин Егор Дмитриевич</t>
  </si>
  <si>
    <t>Шерстянкина Полина Максимовна</t>
  </si>
  <si>
    <t>Сударева Анна Андреевна</t>
  </si>
  <si>
    <t>Кудрин Станислав Дмитриевич</t>
  </si>
  <si>
    <t>Трошин Олег Вячеславович</t>
  </si>
  <si>
    <t>Кузина Яна Николаевна</t>
  </si>
  <si>
    <t>Валдер Данил Николаевич</t>
  </si>
  <si>
    <t>Марин Иван Сергеевич</t>
  </si>
  <si>
    <t>Швед Валерия Максимовна</t>
  </si>
  <si>
    <t>Ваганова Екатерина Дмитриевна</t>
  </si>
  <si>
    <t>Антонова Анастасия Викторовна</t>
  </si>
  <si>
    <t>Батюк Александр Игоревич</t>
  </si>
  <si>
    <t>Романов Владислав Максимович</t>
  </si>
  <si>
    <t>Резвова София Антоновна</t>
  </si>
  <si>
    <t>Папин Дмитрий Сергеевич</t>
  </si>
  <si>
    <t>Адылова Дана Руслановна</t>
  </si>
  <si>
    <t>Шаламова Арина Дмитриевна</t>
  </si>
  <si>
    <t>Попова Анна Владимировна</t>
  </si>
  <si>
    <t>Иванова Наталья Дмитриевна</t>
  </si>
  <si>
    <t>Рыбалко Дарья Андреевна</t>
  </si>
  <si>
    <t>Землянский Константин Григорьевич</t>
  </si>
  <si>
    <t>Чукова Алиса Евгеньевна</t>
  </si>
  <si>
    <t>Кулакова Софья Александровна</t>
  </si>
  <si>
    <t>Семенникова Татьяна Игоревна</t>
  </si>
  <si>
    <t xml:space="preserve">Кокнаева Леся Сергеевна </t>
  </si>
  <si>
    <t>Протасов Леонид Алексеевич</t>
  </si>
  <si>
    <t>Краснов Дмитрий Андреевич</t>
  </si>
  <si>
    <t>Шикина Диана Максимовна</t>
  </si>
  <si>
    <t>Телкова Анна Евгеньевна</t>
  </si>
  <si>
    <t>Ивлева Анна Андреевна</t>
  </si>
  <si>
    <t>Чубрина Полина Павловна</t>
  </si>
  <si>
    <t>Ежова Елизавета Сергеевна</t>
  </si>
  <si>
    <t>Федотова Арина Евгеньевна</t>
  </si>
  <si>
    <t>Воронецкая Елизавета Олеговна</t>
  </si>
  <si>
    <t>Малкина Дарья Вячеславовна</t>
  </si>
  <si>
    <t>Насырова Кристина Хабибуллаевна</t>
  </si>
  <si>
    <t>Земцова Диана Сергеевна</t>
  </si>
  <si>
    <t>Кустова Полина Алексеевна</t>
  </si>
  <si>
    <t>Гарапут Виктория Юрьевна</t>
  </si>
  <si>
    <t>Савина Мария Максимовна</t>
  </si>
  <si>
    <t>Краюшкина Виктория Александровна</t>
  </si>
  <si>
    <t>Майорова Екатерина Алексеевна</t>
  </si>
  <si>
    <t>Адинева Анастасия Денисовна</t>
  </si>
  <si>
    <t>Еремеева Анастасия Андреевна</t>
  </si>
  <si>
    <t>Радченко Ксения Николаевна</t>
  </si>
  <si>
    <t>МАОУ СОШ №21</t>
  </si>
  <si>
    <t>Лаврина Елена Владимировна</t>
  </si>
  <si>
    <t xml:space="preserve">Базелько Мария Романовна </t>
  </si>
  <si>
    <t xml:space="preserve">Сауков Максим Сергеевич </t>
  </si>
  <si>
    <t xml:space="preserve">Родин Матвей Александрович </t>
  </si>
  <si>
    <t>Лаврина Елена Вдладимировна</t>
  </si>
  <si>
    <t xml:space="preserve">Устимов Никита Романович </t>
  </si>
  <si>
    <t xml:space="preserve">Овечкина Дарья Сергеевна </t>
  </si>
  <si>
    <t xml:space="preserve">Видинеева Елизавета Александровна </t>
  </si>
  <si>
    <t xml:space="preserve">Кузнецова Анна Александровна </t>
  </si>
  <si>
    <t xml:space="preserve">Малахова Ксения Сергеевна </t>
  </si>
  <si>
    <t xml:space="preserve">Каргаев Сергей Анатольевич </t>
  </si>
  <si>
    <t>Этина Камилла Алексеевна</t>
  </si>
  <si>
    <t>Миронов Антон Сергеевич</t>
  </si>
  <si>
    <t>Трушин Роман Сергеевич</t>
  </si>
  <si>
    <t>МАОУ СОШ п. Новониколаевский</t>
  </si>
  <si>
    <t>Тен Наталья Геннадьевна</t>
  </si>
  <si>
    <t>Воротилина Алена Алексеевна</t>
  </si>
  <si>
    <t>Мустафаев Сабир Энварович</t>
  </si>
  <si>
    <t>Шемякин Максим Алексеевич</t>
  </si>
  <si>
    <t>Тен Анна Денисовна</t>
  </si>
  <si>
    <t>Косенкова Ксения Александровна</t>
  </si>
  <si>
    <t>Коноплин Данила Алексеевич</t>
  </si>
  <si>
    <t>Казаков Илья Александрович</t>
  </si>
  <si>
    <t>Акчурин Али Русланович</t>
  </si>
  <si>
    <t>Бойкова Вероника Сергеевна</t>
  </si>
  <si>
    <t>Мальцева Диана Алексеевна</t>
  </si>
  <si>
    <t>Авраменко Яна Витальевна</t>
  </si>
  <si>
    <t>Буфти Варвара Даниловна</t>
  </si>
  <si>
    <t>Верин Максим Сергеевич</t>
  </si>
  <si>
    <t>Домова Евгения Викторовна</t>
  </si>
  <si>
    <t>Елшин Дмитрий Андреевич</t>
  </si>
  <si>
    <t>Калинин Илья Дмитриевич</t>
  </si>
  <si>
    <t>Светленко Кирилл Эдуардович</t>
  </si>
  <si>
    <t>Гагарина Варвара Алексеевна</t>
  </si>
  <si>
    <t>МАОУ СОШ № 25</t>
  </si>
  <si>
    <t>Потапкина Галина Дмитриевна</t>
  </si>
  <si>
    <t>Колодченко Александр Александрович</t>
  </si>
  <si>
    <t>Брень Семён Сергеевич</t>
  </si>
  <si>
    <t>Астаев Алексей Андреевич</t>
  </si>
  <si>
    <t>Михайлова Арина Ивановна</t>
  </si>
  <si>
    <t>Кулемякин Даниил Вячеславович</t>
  </si>
  <si>
    <t>Мойса Анна Игоревна</t>
  </si>
  <si>
    <t>Сахарова Анна Сергеевна</t>
  </si>
  <si>
    <t>Гладкая Елизавета Максимовна</t>
  </si>
  <si>
    <t>Першина Вероника Дмитриевна</t>
  </si>
  <si>
    <t>Степенова Мария Владимировна</t>
  </si>
  <si>
    <t>Мизгулина Карина Андреевна</t>
  </si>
  <si>
    <t>Исламгулова Ясмина Руслановна</t>
  </si>
  <si>
    <t>Коткова Варвара Олеговна</t>
  </si>
  <si>
    <t>Ишкулова Анастасия Ринатовна</t>
  </si>
  <si>
    <t>Фунтов Арсений Николаевич</t>
  </si>
  <si>
    <t>Пушков Илья Алексеевич</t>
  </si>
  <si>
    <t>Гущина Маргарита Алексеевна</t>
  </si>
  <si>
    <t>Лушин Лев Тигранович</t>
  </si>
  <si>
    <t>Лаптев Никита Денисович</t>
  </si>
  <si>
    <t>Шмонин Кирилл Витальевич</t>
  </si>
  <si>
    <t>Видинеев Кирилл Андреевич</t>
  </si>
  <si>
    <t>Мельник Дарья Станиславовна</t>
  </si>
  <si>
    <t>Ураев Иван Романович</t>
  </si>
  <si>
    <t>Зимина Любовь Васильевна</t>
  </si>
  <si>
    <t>Негру Ольга Андреевна</t>
  </si>
  <si>
    <t>Небайкин Никита Владимирович</t>
  </si>
  <si>
    <t>Польских Кирилл Александрович</t>
  </si>
  <si>
    <t>Вельдина Любовь Павловна</t>
  </si>
  <si>
    <t>Юркеева Софья Алексеевна</t>
  </si>
  <si>
    <t>Старов Игнат Николаевич</t>
  </si>
  <si>
    <t>Киселев Александр Александрович</t>
  </si>
  <si>
    <t>Зимина Диана Денисовна</t>
  </si>
  <si>
    <t>Морозов Артем Алексеевич</t>
  </si>
  <si>
    <t>Антипова Александра Сергеевна</t>
  </si>
  <si>
    <t>Мраев Дмитрий Юрьевич</t>
  </si>
  <si>
    <t>Балуков Александр Владимирович</t>
  </si>
  <si>
    <t>Ожга Мария Андреевна</t>
  </si>
  <si>
    <t>Плотицына Софья Сергеевна</t>
  </si>
  <si>
    <t>Преснякова Полина Владимировна</t>
  </si>
  <si>
    <t>Пестова Алёна Вячеславовна</t>
  </si>
  <si>
    <t>Тимошкина Екатерина Витальевна</t>
  </si>
  <si>
    <t>Ходор Артем Дмитриевич</t>
  </si>
  <si>
    <t>Ермолаев Артемий Алексеевич</t>
  </si>
  <si>
    <t>Дубовская Виктория Александровн</t>
  </si>
  <si>
    <t>Бурым Виктория Денисовна</t>
  </si>
  <si>
    <t>Ерпылев Богдан Владимирович</t>
  </si>
  <si>
    <t>Видюкова Софья Алексеевна</t>
  </si>
  <si>
    <t>Катаева Софья Андреевна</t>
  </si>
  <si>
    <t>Сазонова Виктория Антоновна</t>
  </si>
  <si>
    <t>Лобачёва Вероника Сергеевна</t>
  </si>
  <si>
    <t>Деянков Марк Алексеевич</t>
  </si>
  <si>
    <t>Лобазов Богдан Алексеевич</t>
  </si>
  <si>
    <t>Фокин Максим Павлович</t>
  </si>
  <si>
    <t>Юшков Глеб Евгеньевич</t>
  </si>
  <si>
    <t>Никиташина Наталья Васильевна</t>
  </si>
  <si>
    <t>Емелина Ярослава Олеговна</t>
  </si>
  <si>
    <t>Поровицина Анастасия Вячеслав</t>
  </si>
  <si>
    <t>Зорина Николь Александровна</t>
  </si>
  <si>
    <t>Калганова Милана Артуровна</t>
  </si>
  <si>
    <t>Стаценко  Юлия Михайловна</t>
  </si>
  <si>
    <t>Лебедева Варвара Витальевна</t>
  </si>
  <si>
    <t>Хабиев Тимур Ильдарович</t>
  </si>
  <si>
    <t>Вахидова Елизавета Лечиевна</t>
  </si>
  <si>
    <t>Филимонов Андрей Михайлович</t>
  </si>
  <si>
    <t>Климов Денис Александрович</t>
  </si>
  <si>
    <t>Аникин Тимур Шаманович</t>
  </si>
  <si>
    <t>Виноградова Полина Андреевна</t>
  </si>
  <si>
    <t>Баетова Софья Андреевна</t>
  </si>
  <si>
    <t>Юсупов ДаниярРамисович</t>
  </si>
  <si>
    <t>Сетямин Матвей Дмитриевич</t>
  </si>
  <si>
    <t>Болтова Мария Евгеньевна</t>
  </si>
  <si>
    <t>Арлюкова Мария Анисимовна</t>
  </si>
  <si>
    <t>Обуйкин Арсений Игоревич</t>
  </si>
  <si>
    <t>Иваньков Федор Дмитриевич</t>
  </si>
  <si>
    <t>Сучков Гордей Анатольевич</t>
  </si>
  <si>
    <t>Андреев Владимир Константинович</t>
  </si>
  <si>
    <t>Козуб Тимофей Александрович</t>
  </si>
  <si>
    <t>Арабкин Артем Андреевич</t>
  </si>
  <si>
    <t>Миронов Семён Андреевич</t>
  </si>
  <si>
    <t>Шилина Софья Михайловна</t>
  </si>
  <si>
    <t>Кривцун Екатерина Алексеевна</t>
  </si>
  <si>
    <t>Поздняков Илья Владимирович</t>
  </si>
  <si>
    <t xml:space="preserve">Марков Марк Игоревич </t>
  </si>
  <si>
    <t>Бородинова Оксана Олеговна</t>
  </si>
  <si>
    <t>Синюк Никита Вячеславович</t>
  </si>
  <si>
    <t>Полехов Роман Олегович</t>
  </si>
  <si>
    <t>Максимов Максим Алексеевич</t>
  </si>
  <si>
    <t>Емельянов  Максим Максимович</t>
  </si>
  <si>
    <t>Карева Полина Олеговна</t>
  </si>
  <si>
    <t>Карцева Мария Александровна</t>
  </si>
  <si>
    <t>Чесноков Тимофей Александрович</t>
  </si>
  <si>
    <t>Яковлева Анастасия Викторовна</t>
  </si>
  <si>
    <t>Еремина Дмитрина Максимовна</t>
  </si>
  <si>
    <t>Татаркина Ангелина Николаевна</t>
  </si>
  <si>
    <t>Горылев Иван Владимирович</t>
  </si>
  <si>
    <t>Корниенко Глеб Александрович</t>
  </si>
  <si>
    <t>Борщева Софья Тимофеевна</t>
  </si>
  <si>
    <t>Климова Дарья Романовна</t>
  </si>
  <si>
    <t>Прыгина Анна Николаевна</t>
  </si>
  <si>
    <t>Татаринцев Дмитрий Михайлович</t>
  </si>
  <si>
    <t>Кафидов  Артём Алексеевич</t>
  </si>
  <si>
    <t>Еремина Ксения Викторовна</t>
  </si>
  <si>
    <t>Мухортова Полина Дмитриевна</t>
  </si>
  <si>
    <t>Соловьева Виктория Дмитриевна</t>
  </si>
  <si>
    <t>Кирбиков Максим Владиславович</t>
  </si>
  <si>
    <t>Назирова Аделина Рамисовна</t>
  </si>
  <si>
    <t>Гавришова Светлана Юрьевна</t>
  </si>
  <si>
    <t>Саркулова Виктория Маратовна</t>
  </si>
  <si>
    <t>Тараник Анна Сергеевна</t>
  </si>
  <si>
    <t>Овчинникова Софья Максимовна</t>
  </si>
  <si>
    <t>Чернышова Елизавета Евгеньевна</t>
  </si>
  <si>
    <t xml:space="preserve">Миронова Валерия Витальевна </t>
  </si>
  <si>
    <t>Барышева Лилия Владимировна</t>
  </si>
  <si>
    <t>Батурина Злата Артемовна</t>
  </si>
  <si>
    <t>Мараканова Елизавета Евгеньевна</t>
  </si>
  <si>
    <t>Пушкова Виктория Евгеньевна</t>
  </si>
  <si>
    <t>Демина Дарья Андреевна</t>
  </si>
  <si>
    <t>Брунич Анна Алексеевна</t>
  </si>
  <si>
    <t>Половодова Офелия Витальевна</t>
  </si>
  <si>
    <t>Прахов Александр Александрович</t>
  </si>
  <si>
    <t>Яшин Игорь Владимирович</t>
  </si>
  <si>
    <r>
      <t xml:space="preserve">Пережогина Дарья </t>
    </r>
    <r>
      <rPr>
        <sz val="12"/>
        <color theme="1"/>
        <rFont val="Times New Roman"/>
        <family val="1"/>
        <charset val="204"/>
      </rPr>
      <t>Александровна</t>
    </r>
  </si>
  <si>
    <t>Козин  Матвей Александрович</t>
  </si>
  <si>
    <t>МАОУ ООШ  с. Еланка</t>
  </si>
  <si>
    <t>Милова Ольга Викторовна</t>
  </si>
  <si>
    <t>Алиев Давид Ильгарови</t>
  </si>
  <si>
    <t>Кобзарь Анастасия Сергеевна</t>
  </si>
  <si>
    <t>МАОУ ООШ с. Еланка</t>
  </si>
  <si>
    <t>Хоменко Артем Александрович</t>
  </si>
  <si>
    <t>Козина Полина Александровна</t>
  </si>
  <si>
    <t>Пантелеева Юлия Викторовна</t>
  </si>
  <si>
    <t>Овсяницкий  Евгений Алексеевич</t>
  </si>
  <si>
    <t>Макогон Виктория Олеговна</t>
  </si>
  <si>
    <t>МАОУ Гимназия №2</t>
  </si>
  <si>
    <t>Коптелов Олег Владимирович</t>
  </si>
  <si>
    <t>Еремина Дарья Семеновна</t>
  </si>
  <si>
    <t>Ткачук Милослава Викторовна</t>
  </si>
  <si>
    <t>Синодова Алёна Александровна</t>
  </si>
  <si>
    <t xml:space="preserve"> Дуда София Юрьевна</t>
  </si>
  <si>
    <t>Козлов Артём Юрьевич</t>
  </si>
  <si>
    <t>Антипин Александр Антонович</t>
  </si>
  <si>
    <t>Камышева Арина Алексеевна</t>
  </si>
  <si>
    <t>Фатьянов Роман Александрович</t>
  </si>
  <si>
    <t>Ларькин Илья Николаевич</t>
  </si>
  <si>
    <t>Батракова Зоя Денисовна</t>
  </si>
  <si>
    <t>Шафеев Эмиль Рамисович</t>
  </si>
  <si>
    <t>Сморкалова Арина Сергеевна</t>
  </si>
  <si>
    <t>МАОУ Гимназия №3</t>
  </si>
  <si>
    <t>Самойлова Валерия Игоревна</t>
  </si>
  <si>
    <t xml:space="preserve"> Ханданян Арам Жораевич</t>
  </si>
  <si>
    <t>Рожков Никита Александрович</t>
  </si>
  <si>
    <t>Кузин Константин Владимирович</t>
  </si>
  <si>
    <t>Дрогаченко Фёдор Сергеевич</t>
  </si>
  <si>
    <t>Чупахин Александр Романович</t>
  </si>
  <si>
    <t>Романцов Даниил Николаевич</t>
  </si>
  <si>
    <t xml:space="preserve"> Миниханова Виктория Вадимовна</t>
  </si>
  <si>
    <t>Костарева Полина Игоревна</t>
  </si>
  <si>
    <t>Мельников Сергей Павлович</t>
  </si>
  <si>
    <t>Клокова Полина Игоревна</t>
  </si>
  <si>
    <t>Игнатьев Андрей Александрович</t>
  </si>
  <si>
    <t>Конюхова Валерия Николаевна</t>
  </si>
  <si>
    <t>Ключников Василий Владимирович</t>
  </si>
  <si>
    <t>МАОУ Гимназия №4</t>
  </si>
  <si>
    <t>Ахметова София Александровна</t>
  </si>
  <si>
    <t>Городничев Марк Витальевич</t>
  </si>
  <si>
    <t>Тельнова Ульяна Дмитриевна</t>
  </si>
  <si>
    <t>Москалева Эвелина Алексеевна</t>
  </si>
  <si>
    <t>Родыгин Владислав Алексеевич</t>
  </si>
  <si>
    <t>Беляков Максим Сергеевич</t>
  </si>
  <si>
    <t>Гумин Никита Александрович</t>
  </si>
  <si>
    <t xml:space="preserve"> Городбина Мария Андреевна</t>
  </si>
  <si>
    <t xml:space="preserve"> Ковшаров Михаил Сергеевич</t>
  </si>
  <si>
    <t xml:space="preserve"> Игошина Вероника Денисовна</t>
  </si>
  <si>
    <t>Быкова Марина Александровна</t>
  </si>
  <si>
    <t>Дубовик Дина Александровна</t>
  </si>
  <si>
    <t>Главнов Артём Александрович</t>
  </si>
  <si>
    <t>Баклыков Евгений Александрович</t>
  </si>
  <si>
    <t>Володина Анастасия Сергеевна</t>
  </si>
  <si>
    <t>Ломовская Полина Николаевна</t>
  </si>
  <si>
    <t>Власов Роберт Сергеевич</t>
  </si>
  <si>
    <t>Пономарева Дарья Ивановна</t>
  </si>
  <si>
    <t>Лебедева Валерия Алексеевна</t>
  </si>
  <si>
    <t>Вахрамеев Вячеслав Сергеевич</t>
  </si>
  <si>
    <t>Бормотова Виктория Дмитриевна</t>
  </si>
  <si>
    <t>Солодуха Артемий Александрович</t>
  </si>
  <si>
    <t>Дозорова Елизавета Александровна</t>
  </si>
  <si>
    <t>Маркова Алина Григорьевна</t>
  </si>
  <si>
    <t>Гузенин Данила Дмитриевич</t>
  </si>
  <si>
    <t>Додонова Анастасия Дмитриевна</t>
  </si>
  <si>
    <t>Щекотова Полина Алексеевна</t>
  </si>
  <si>
    <t>Сырыщина Агата Викторовна</t>
  </si>
  <si>
    <t>Сиваков Семён Александрович</t>
  </si>
  <si>
    <t>Шумкова Ева Александровна</t>
  </si>
  <si>
    <t>Караваев Александр Сергеевич</t>
  </si>
  <si>
    <t>Шабалин Андрей Ярославович</t>
  </si>
  <si>
    <t>Полетаев Родион Анатольевич</t>
  </si>
  <si>
    <t>Бойчук Евгения Александровна</t>
  </si>
  <si>
    <t>Безруков Дмитрий Евгеньевич</t>
  </si>
  <si>
    <t>Степанова Юлия Константиновна</t>
  </si>
  <si>
    <t>Юдина Даниэла Ивановна</t>
  </si>
  <si>
    <t>Любимова Анна Романовна</t>
  </si>
  <si>
    <t>Абрамов Степан Сергеевич</t>
  </si>
  <si>
    <t>Пицын Тимофей Антонович</t>
  </si>
  <si>
    <t>Шувалова Арина Николаева</t>
  </si>
  <si>
    <t>Хачатрян Мари Артуровна</t>
  </si>
  <si>
    <t>Никифорова Арина Яковлевна</t>
  </si>
  <si>
    <t>Киселева Ульяна Дмитриевна</t>
  </si>
  <si>
    <t>Заброднев Егор Денисович</t>
  </si>
  <si>
    <t>Тарасов Тимофей Романович</t>
  </si>
  <si>
    <t>Стрекнев Иван Антонович</t>
  </si>
  <si>
    <t>Федусенко Эмилия Игоревна</t>
  </si>
  <si>
    <t>Умаров Артём Евгеньевич</t>
  </si>
  <si>
    <t>Шелястин Антон Дмитриевич</t>
  </si>
  <si>
    <t>Гарячук Макар Игоревич</t>
  </si>
  <si>
    <t>Постарнаков Ярослав Алексеевич</t>
  </si>
  <si>
    <t>Матвиенко Злата Дмитриевна</t>
  </si>
  <si>
    <t>Шарипов Леонид Дмитриевич</t>
  </si>
  <si>
    <t>Шубин Михаил Романович</t>
  </si>
  <si>
    <t>Чугунова Злата Николаевна</t>
  </si>
  <si>
    <t>Батаева Надежда Михайловна</t>
  </si>
  <si>
    <t>Бескровнов Кирилл Сергеевич</t>
  </si>
  <si>
    <t>Кузьмин Кирилл Максимович</t>
  </si>
  <si>
    <t>Шубин  Максим Дмитриевич</t>
  </si>
  <si>
    <t>Курякин Ярослав Евгеньевич</t>
  </si>
  <si>
    <t>Кузнецова София Алексеева</t>
  </si>
  <si>
    <t>Кузьмичева Маргарита Сергеевна</t>
  </si>
  <si>
    <t>Курбанов Руслан Каспарович</t>
  </si>
  <si>
    <t>Алексеева Варвара Игоревна</t>
  </si>
  <si>
    <t>Богатырева Дарья Владимировна</t>
  </si>
  <si>
    <t>Кондратюк Анастасия Дмитриевна</t>
  </si>
  <si>
    <t>Дыбцева Софья Павловна</t>
  </si>
  <si>
    <t>Гусева Ульяна Алексеевна</t>
  </si>
  <si>
    <t>Паршина Кира Николаевна</t>
  </si>
  <si>
    <t>Бастов Денис Анатольевич</t>
  </si>
  <si>
    <t>Ливочкин Виталий Алексеевич</t>
  </si>
  <si>
    <t>Бойчук Алексей Александрович</t>
  </si>
  <si>
    <t>Ершова Анастасия Александровна</t>
  </si>
  <si>
    <t>Локосова Елизавета Дмитриевна</t>
  </si>
  <si>
    <t>Нечаев Тимофей Андреевич</t>
  </si>
  <si>
    <t>Бескровнов Егор Сергеевич</t>
  </si>
  <si>
    <t>Самышкин Степан Андреевич</t>
  </si>
  <si>
    <t>Гусев Павел Эдуардович</t>
  </si>
  <si>
    <t xml:space="preserve">Ковтун Елизавета Александровна </t>
  </si>
  <si>
    <t>Мельникова Елизавета Павловна</t>
  </si>
  <si>
    <t>Меркулова Ульяна Дмитриевна</t>
  </si>
  <si>
    <t>Землянников Кирилл Васильевич</t>
  </si>
  <si>
    <t>Зиневич Анастасия Евгеньевна</t>
  </si>
  <si>
    <t>Жадаева Василиса Ильинична</t>
  </si>
  <si>
    <t>Давыдов Иван Михайлович</t>
  </si>
  <si>
    <t>Кочетов Глеб Аркадьевич</t>
  </si>
  <si>
    <t>Басов Максим Андреевич</t>
  </si>
  <si>
    <t>Обуйкина Софья Константиновна</t>
  </si>
  <si>
    <t>Богатов Даниил Александрович</t>
  </si>
  <si>
    <t>Некрасова Полина Вячеславовна</t>
  </si>
  <si>
    <t>Платонова София Игоревна</t>
  </si>
  <si>
    <t>Бритова Дарья Сергеевна</t>
  </si>
  <si>
    <t>Сафронова Эмилия Александровна</t>
  </si>
  <si>
    <t>Соколов Александр Дмитриевич</t>
  </si>
  <si>
    <t>Комкова Мария Александровна</t>
  </si>
  <si>
    <t>Плешакова Алиса Егоровна</t>
  </si>
  <si>
    <t>7Г</t>
  </si>
  <si>
    <t>Морозов Платон Романович</t>
  </si>
  <si>
    <t>Сорокина Анна Павловна</t>
  </si>
  <si>
    <t>Онохин Андрей Александрович</t>
  </si>
  <si>
    <t>Гудков Даниил Константинович</t>
  </si>
  <si>
    <t xml:space="preserve">Крайнова Анастасия Александровна </t>
  </si>
  <si>
    <t>Исмаилова Данара Ивановна</t>
  </si>
  <si>
    <t>Сутормина Ирина Сергеевна</t>
  </si>
  <si>
    <t>Самойлов Дмитрий Александрович</t>
  </si>
  <si>
    <t>Жандаров Макар Сергеевич</t>
  </si>
  <si>
    <t>Ершова Арина Сергеевна</t>
  </si>
  <si>
    <t>Подельский Егор Юрьевич</t>
  </si>
  <si>
    <t>Бычкова Виктория Дмитриевна</t>
  </si>
  <si>
    <t>Сайфулин Семён Максимович</t>
  </si>
  <si>
    <t>Колесов Герман Романович</t>
  </si>
  <si>
    <t>Маркин Алексей Александрович</t>
  </si>
  <si>
    <t>Колмакова Ольга Сергеевна</t>
  </si>
  <si>
    <t>Королев Тимофей Викторович</t>
  </si>
  <si>
    <t>Мавлютова Лея Ильдаровна</t>
  </si>
  <si>
    <t>Кутюмов Александр Денисович</t>
  </si>
  <si>
    <t>Онипко Мирослав Александрович</t>
  </si>
  <si>
    <t>Суетин Сергей Витальевич</t>
  </si>
  <si>
    <t>Ежова Полина Алексеевна</t>
  </si>
  <si>
    <t>Ахметов Максим Александрович</t>
  </si>
  <si>
    <t>Овчинникова Софья Денисовна</t>
  </si>
  <si>
    <t>Четверикова Софья Алексеевна</t>
  </si>
  <si>
    <t>10В</t>
  </si>
  <si>
    <t>Коновалова Карина Валерьевна</t>
  </si>
  <si>
    <t>10в</t>
  </si>
  <si>
    <t>Мавлютова Эвелина Ильдаровна</t>
  </si>
  <si>
    <t>Шабанова Мария Александровна</t>
  </si>
  <si>
    <t>Коротков Глеб Викторович</t>
  </si>
  <si>
    <t>Баталова Анастасия Евгеньевна</t>
  </si>
  <si>
    <t>Женарстанова Камелия Максотовна</t>
  </si>
  <si>
    <t>Данилевич Полина Андреевна</t>
  </si>
  <si>
    <t>Егорова Таисия Андреевна</t>
  </si>
  <si>
    <t>Иванченко Снежана Валерьевна</t>
  </si>
  <si>
    <t>Булдакова Елизавета Сергеевна</t>
  </si>
  <si>
    <t>Ильин Артём Петрович</t>
  </si>
  <si>
    <t>ООШ с.Подсосенки - филиал МОУ СОШ №27</t>
  </si>
  <si>
    <t>Григорьева Ирина Николаевна</t>
  </si>
  <si>
    <t>Рязанова Екатерина Николаевна</t>
  </si>
  <si>
    <t>Грязнов Атем Андреевич</t>
  </si>
  <si>
    <t>Никишина Полина Юрьевна</t>
  </si>
  <si>
    <t>Андреева Елена Николаевна</t>
  </si>
  <si>
    <t>Ширяев Илья Артемович</t>
  </si>
  <si>
    <t xml:space="preserve">Капустин Юрий Дмитриевич </t>
  </si>
  <si>
    <t>Гусельников Арсений Лмитриевич</t>
  </si>
  <si>
    <t>ООШ с.Подсосенки - филиал МОУ СОШ №28</t>
  </si>
  <si>
    <t>Шапошников Александр Александрович</t>
  </si>
  <si>
    <t>МАОУ СОШ с. Новополеводино</t>
  </si>
  <si>
    <t>Исакина Элина Эдуардовна</t>
  </si>
  <si>
    <t>Терёшкин Максим Юрьевич</t>
  </si>
  <si>
    <t>Боев Максим Андреевич</t>
  </si>
  <si>
    <t>Крашенинников Глеб Иванович</t>
  </si>
  <si>
    <t>Жилина Алиса Олеговна</t>
  </si>
  <si>
    <t>Уталиева Дарья Андреевна</t>
  </si>
  <si>
    <t>Кильдяков Павел Алексеевич</t>
  </si>
  <si>
    <t>Антуганова Ангелина Евгеньевна</t>
  </si>
  <si>
    <t>Ейник Марина Владимировна</t>
  </si>
  <si>
    <t>Новикова Александра Ивановна</t>
  </si>
  <si>
    <t>Булатов Вадим Витальевич</t>
  </si>
  <si>
    <t>Василенко Полина Станиславовна</t>
  </si>
  <si>
    <t>Гараев Сергей Александрович</t>
  </si>
  <si>
    <t>МАОУ СОШ №2</t>
  </si>
  <si>
    <t>Литвинова Татьяна Николаевна</t>
  </si>
  <si>
    <t xml:space="preserve">Вучкан Анастасия Викторовна </t>
  </si>
  <si>
    <t>Поляков Макар Юрьевич</t>
  </si>
  <si>
    <t xml:space="preserve">Цух Михаил Максимович </t>
  </si>
  <si>
    <t>Барулева Дарья Дмитриевна</t>
  </si>
  <si>
    <t xml:space="preserve">Мукриева Маргарита Эмилевна </t>
  </si>
  <si>
    <t xml:space="preserve">Яшина Маргарита Сергеевна </t>
  </si>
  <si>
    <t xml:space="preserve">Казарцева Арина Александровна </t>
  </si>
  <si>
    <t xml:space="preserve">Гришина Яна Сергеевна </t>
  </si>
  <si>
    <t>Курбатова Софья Вадимовна</t>
  </si>
  <si>
    <t>Казакова Софья Петровна</t>
  </si>
  <si>
    <t>Колесник Ольга Юрьевна</t>
  </si>
  <si>
    <t xml:space="preserve">Храмова Наталья Витальевна </t>
  </si>
  <si>
    <t>Гаева Аминат Хусейевна</t>
  </si>
  <si>
    <t>Шукшина Анастасия Ивановна</t>
  </si>
  <si>
    <t>Федькаева Алина Денисовна</t>
  </si>
  <si>
    <t>Мартынова Полина Алексеевна</t>
  </si>
  <si>
    <t>Шангареев Михаил Алексеевич</t>
  </si>
  <si>
    <t>Куликова Юлия Александровна</t>
  </si>
  <si>
    <t>МАОУ  СОШ с. Маянга</t>
  </si>
  <si>
    <t>Саулина В.В.</t>
  </si>
  <si>
    <t>Рамазанова Эльвира Земруддиновна</t>
  </si>
  <si>
    <t>Шевцов Алексей Алексеевич</t>
  </si>
  <si>
    <t>МАОУ СОШ с. Маянга</t>
  </si>
  <si>
    <t>Букин Александр Евгеньевич</t>
  </si>
  <si>
    <t>Польгина Александра Александровна</t>
  </si>
  <si>
    <t>Прохорова Екатерина Андреевна</t>
  </si>
  <si>
    <t>Жучков Илья Дмитриевич</t>
  </si>
  <si>
    <t>Рудоман Наталья Игоревна</t>
  </si>
  <si>
    <t>Ходулин Никита Максимович</t>
  </si>
  <si>
    <t>Вербицкий Даниил Витальевич</t>
  </si>
  <si>
    <t>МАОУ СОШ с.Маянга</t>
  </si>
  <si>
    <t>Саулина Вера Васильевна</t>
  </si>
  <si>
    <t>Студинский Егор Александрович</t>
  </si>
  <si>
    <t>Торнакова Дарья Александровна</t>
  </si>
  <si>
    <t>Жучков Денис Дмитриевич</t>
  </si>
  <si>
    <t>Храмова Юлия Руслановна</t>
  </si>
  <si>
    <t>Любимкина Дарья Сергеевна</t>
  </si>
  <si>
    <t>Чубарь Кирилл Алексеевич</t>
  </si>
  <si>
    <t>Шапошникова Мария Сергеевна</t>
  </si>
  <si>
    <t>Тюльпинов Иван Александрович</t>
  </si>
  <si>
    <t>победитель</t>
  </si>
  <si>
    <t>призер</t>
  </si>
  <si>
    <t>Варюшин Лев Максимович</t>
  </si>
  <si>
    <t xml:space="preserve">победитель </t>
  </si>
  <si>
    <t>Сахипов Тимур Алексеевич</t>
  </si>
  <si>
    <t xml:space="preserve">МАОУ СОШ с Новая Елюзань </t>
  </si>
  <si>
    <t xml:space="preserve">Касимова Ольга Петровна </t>
  </si>
  <si>
    <t>Рахматулин Ильяс Ильдарович</t>
  </si>
  <si>
    <t>Коросткин Даниэль Николаевич</t>
  </si>
  <si>
    <t>Решили: утвердить результаты школьного этапа всероссийской олимпиады по БИОЛОГИИ в 2023-2024 учебном году</t>
  </si>
  <si>
    <t>Повестка: утверждение результатов  школьного этапа всероссийской олимпиады по БИОЛОГИИ в 2023-2024 учебном году</t>
  </si>
  <si>
    <t xml:space="preserve">Протокол заседания жюри школьного этапа всероссийской олимпиады школьников по БИОЛОГИИ Балаковского муниципального района от 12 октября 2023 г.
                                                                                                                                                                                            (район)
</t>
  </si>
  <si>
    <t>Образовательное учреждение (сокращенное наименование согласно Уставу)</t>
  </si>
  <si>
    <t>Макарова Мария Сергеевна</t>
  </si>
  <si>
    <t>ШиловаТатьяна Сергеевна</t>
  </si>
  <si>
    <t>Шейпаков Максим Сергеевич</t>
  </si>
  <si>
    <t>Одинокова Жанна Александровна</t>
  </si>
  <si>
    <t>МАОУ СОШ с.Натальино</t>
  </si>
  <si>
    <t>Одинокова Алеся Сергеевна</t>
  </si>
  <si>
    <t>Суханова Анна Ивановна</t>
  </si>
  <si>
    <t>Мустафин Марат Наилевич</t>
  </si>
  <si>
    <t>Попова Екатерина Николаевна</t>
  </si>
  <si>
    <t>Акимов Данила Иванович</t>
  </si>
  <si>
    <t>Веселов Богдан Алексеевич</t>
  </si>
  <si>
    <t>Едельбаева Алина Монтаевна</t>
  </si>
  <si>
    <t>Лаврентьева Адэлина Михайловна</t>
  </si>
  <si>
    <t>Быкова Карина Сергеевна</t>
  </si>
  <si>
    <t>Вишнякова Виктория Сергеевна</t>
  </si>
  <si>
    <t>Глушков Артём Тихонович</t>
  </si>
  <si>
    <t>Каказеева Екатерина Денисовна</t>
  </si>
  <si>
    <t>Кондратьев Григорий Андреевич</t>
  </si>
  <si>
    <t>Ерохин Максим Алексеевич</t>
  </si>
  <si>
    <t>Разин Максим Алексеевич</t>
  </si>
  <si>
    <t>Чижевская Полина Эрнестовна</t>
  </si>
  <si>
    <t>​​​​​​​Баженова Ольга Олеговна</t>
  </si>
  <si>
    <t>Маркина Алеся Алексеевна</t>
  </si>
  <si>
    <t>7д</t>
  </si>
  <si>
    <t>Стародубова Ульяна Олеговна</t>
  </si>
  <si>
    <t>Супрун Яна Сергеевна</t>
  </si>
  <si>
    <t>Суханов Егор Ильич</t>
  </si>
  <si>
    <t>Аблязова Карина Ринатовна</t>
  </si>
  <si>
    <t>7е</t>
  </si>
  <si>
    <t>Гамин Александр Сергеевич</t>
  </si>
  <si>
    <t>Малацай Полина Семёновна</t>
  </si>
  <si>
    <t>Каширин Кирилл Иванович</t>
  </si>
  <si>
    <t>Мамолина Арина Андреевна</t>
  </si>
  <si>
    <t>Бойко Маргарита Сергеевна</t>
  </si>
  <si>
    <t>Судукова Эльвира Евгеньевна</t>
  </si>
  <si>
    <t>Ушакова Дарья Сергеевна</t>
  </si>
  <si>
    <t>Чернышева Алина Романовна</t>
  </si>
  <si>
    <t>Шмидт Кристина Олеговна</t>
  </si>
  <si>
    <t>Губская Софья Сергеевна</t>
  </si>
  <si>
    <t>Жук Виктор Павлович</t>
  </si>
  <si>
    <t>Криночкина София Владимировна</t>
  </si>
  <si>
    <t>Мельников Александр Александрович</t>
  </si>
  <si>
    <t>Симаганова Карина Алексеевна</t>
  </si>
  <si>
    <t>Синдеева Елизавета Дмитриевна</t>
  </si>
  <si>
    <t>Штефко Александр Алексеевич</t>
  </si>
  <si>
    <t>Буров Максим Андреевич</t>
  </si>
  <si>
    <t>Гераськин Дмитрий Иванович</t>
  </si>
  <si>
    <t>Кудрякова Анастасия Игоревна</t>
  </si>
  <si>
    <t>Кулакова Василиса Юрьевна</t>
  </si>
  <si>
    <t>Резвая Каролина Сергеевна</t>
  </si>
  <si>
    <t>Трунов Ярослав Владимирович</t>
  </si>
  <si>
    <t>Чеганова Софья Максимовна</t>
  </si>
  <si>
    <t>Акимов Кирилл Иванович</t>
  </si>
  <si>
    <t>Борисов Максим Станиславович</t>
  </si>
  <si>
    <t>Игошина Виктория Александровна</t>
  </si>
  <si>
    <t>Михалева Виктория Игоревна</t>
  </si>
  <si>
    <t xml:space="preserve">Ларцев  Андрей  Романович     </t>
  </si>
  <si>
    <t>Менжега Илья Романович</t>
  </si>
  <si>
    <t>Городничева Анна Андреевна</t>
  </si>
  <si>
    <t>Городничев Иван Андреевич</t>
  </si>
  <si>
    <t>Пинюгин Иван Юрьевич</t>
  </si>
  <si>
    <t>Санкин Игорь Алексеевич</t>
  </si>
  <si>
    <t>Андроник Мария Георгиевна</t>
  </si>
  <si>
    <t>6е</t>
  </si>
  <si>
    <t>Балахнин Артем Дмитриевич</t>
  </si>
  <si>
    <t>Загревская Анастасия Юрьевна</t>
  </si>
  <si>
    <t>Королева Софья Алексеевна</t>
  </si>
  <si>
    <t>Утибаева Вероника Евгеньевна</t>
  </si>
  <si>
    <t>Литвинова Алиса Антоновна</t>
  </si>
  <si>
    <t>Харина Милана Станиславовна</t>
  </si>
  <si>
    <t>Кашина Дарья Алексеевна</t>
  </si>
  <si>
    <t>Жданова Полина Александровна</t>
  </si>
  <si>
    <t>Десна Дмитрий Павлович</t>
  </si>
  <si>
    <t>Ахсянов Артём Рамилевич</t>
  </si>
  <si>
    <t>Пучежанов Лев Станиславович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</si>
</sst>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5" fillId="0" borderId="0"/>
  </cellStyleXfs>
  <cellXfs count="258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0" fillId="0" borderId="0" xfId="0" applyFill="1"/>
    <xf numFmtId="0" fontId="6" fillId="0" borderId="1" xfId="0" applyFont="1" applyBorder="1" applyAlignment="1">
      <alignment vertical="center"/>
    </xf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0" borderId="0" xfId="0" applyFont="1"/>
    <xf numFmtId="0" fontId="4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1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4" borderId="1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6" fillId="0" borderId="0" xfId="0" applyFont="1" applyAlignment="1"/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3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1" fillId="4" borderId="1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4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left"/>
    </xf>
    <xf numFmtId="0" fontId="1" fillId="0" borderId="1" xfId="4" applyFont="1" applyBorder="1" applyAlignment="1">
      <alignment horizontal="left"/>
    </xf>
    <xf numFmtId="0" fontId="4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/>
    </xf>
    <xf numFmtId="0" fontId="1" fillId="0" borderId="1" xfId="4" applyFont="1" applyFill="1" applyBorder="1" applyAlignment="1">
      <alignment horizontal="left" vertical="center"/>
    </xf>
    <xf numFmtId="0" fontId="1" fillId="0" borderId="1" xfId="4" applyFont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4" fillId="2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4" borderId="1" xfId="2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0" borderId="1" xfId="4" applyFont="1" applyFill="1" applyBorder="1" applyAlignment="1"/>
    <xf numFmtId="0" fontId="4" fillId="0" borderId="6" xfId="0" applyFont="1" applyBorder="1" applyAlignment="1">
      <alignment horizontal="center" wrapText="1"/>
    </xf>
    <xf numFmtId="0" fontId="8" fillId="0" borderId="0" xfId="0" applyFont="1" applyFill="1"/>
    <xf numFmtId="0" fontId="6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4" applyFont="1" applyBorder="1" applyAlignment="1">
      <alignment vertical="center"/>
    </xf>
    <xf numFmtId="0" fontId="6" fillId="0" borderId="1" xfId="1" applyFont="1" applyBorder="1" applyAlignment="1" applyProtection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1" xfId="1" applyFont="1" applyBorder="1" applyAlignment="1" applyProtection="1">
      <alignment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4" xfId="1" applyFont="1" applyBorder="1" applyAlignment="1" applyProtection="1">
      <alignment vertical="center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6" fillId="0" borderId="1" xfId="0" applyFont="1" applyBorder="1"/>
    <xf numFmtId="0" fontId="1" fillId="0" borderId="1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/>
    </xf>
    <xf numFmtId="0" fontId="6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13" fillId="6" borderId="1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0" xfId="0" applyFont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6" fillId="0" borderId="5" xfId="0" applyFont="1" applyBorder="1"/>
    <xf numFmtId="0" fontId="13" fillId="6" borderId="2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top" wrapText="1"/>
    </xf>
  </cellXfs>
  <cellStyles count="5">
    <cellStyle name="Гиперссылка" xfId="1" builtinId="8"/>
    <cellStyle name="Обычный" xfId="0" builtinId="0"/>
    <cellStyle name="Обычный 3" xfId="4"/>
    <cellStyle name="Обычный 5 2" xfId="3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nevnik.ru/v2/user/user?user=1000011563433" TargetMode="External"/><Relationship Id="rId13" Type="http://schemas.openxmlformats.org/officeDocument/2006/relationships/hyperlink" Target="https://dnevnik.ru/v2/user/user?user=1000011577077" TargetMode="External"/><Relationship Id="rId18" Type="http://schemas.openxmlformats.org/officeDocument/2006/relationships/hyperlink" Target="https://dnevnik.ru/v2/user/user?user=1000011690448" TargetMode="External"/><Relationship Id="rId26" Type="http://schemas.openxmlformats.org/officeDocument/2006/relationships/hyperlink" Target="https://dnevnik.ru/v2/user/user?user=1000011576114" TargetMode="External"/><Relationship Id="rId3" Type="http://schemas.openxmlformats.org/officeDocument/2006/relationships/hyperlink" Target="https://dnevnik.ru/v2/user/user?user=1000011551995" TargetMode="External"/><Relationship Id="rId21" Type="http://schemas.openxmlformats.org/officeDocument/2006/relationships/hyperlink" Target="https://dnevnik.ru/v2/user/user?user=1000011565252" TargetMode="External"/><Relationship Id="rId7" Type="http://schemas.openxmlformats.org/officeDocument/2006/relationships/hyperlink" Target="https://dnevnik.ru/v2/user/user?user=1000011564213" TargetMode="External"/><Relationship Id="rId12" Type="http://schemas.openxmlformats.org/officeDocument/2006/relationships/hyperlink" Target="https://dnevnik.ru/v2/user/user?user=1000011564142" TargetMode="External"/><Relationship Id="rId17" Type="http://schemas.openxmlformats.org/officeDocument/2006/relationships/hyperlink" Target="https://dnevnik.ru/v2/user/user?user=1000013626182" TargetMode="External"/><Relationship Id="rId25" Type="http://schemas.openxmlformats.org/officeDocument/2006/relationships/hyperlink" Target="https://dnevnik.ru/v2/user/user?user=1000011576529" TargetMode="External"/><Relationship Id="rId2" Type="http://schemas.openxmlformats.org/officeDocument/2006/relationships/hyperlink" Target="https://dnevnik.ru/v2/user/user?user=1000011551807" TargetMode="External"/><Relationship Id="rId16" Type="http://schemas.openxmlformats.org/officeDocument/2006/relationships/hyperlink" Target="https://dnevnik.ru/v2/user/user?user=1000011571014" TargetMode="External"/><Relationship Id="rId20" Type="http://schemas.openxmlformats.org/officeDocument/2006/relationships/hyperlink" Target="https://dnevnik.ru/v2/user/user?user=1000011565437" TargetMode="External"/><Relationship Id="rId29" Type="http://schemas.openxmlformats.org/officeDocument/2006/relationships/hyperlink" Target="https://dnevnik.ru/v2/user/user?user=1000011551806" TargetMode="External"/><Relationship Id="rId1" Type="http://schemas.openxmlformats.org/officeDocument/2006/relationships/hyperlink" Target="https://dnevnik.ru/v2/user/user?user=1000011576017" TargetMode="External"/><Relationship Id="rId6" Type="http://schemas.openxmlformats.org/officeDocument/2006/relationships/hyperlink" Target="https://dnevnik.ru/v2/user/user?user=1000011549475" TargetMode="External"/><Relationship Id="rId11" Type="http://schemas.openxmlformats.org/officeDocument/2006/relationships/hyperlink" Target="https://dnevnik.ru/v2/user/user?user=1000011584425" TargetMode="External"/><Relationship Id="rId24" Type="http://schemas.openxmlformats.org/officeDocument/2006/relationships/hyperlink" Target="https://dnevnik.ru/v2/user/user?user=1000011565888" TargetMode="External"/><Relationship Id="rId5" Type="http://schemas.openxmlformats.org/officeDocument/2006/relationships/hyperlink" Target="https://dnevnik.ru/v2/user/user?user=1000011548979" TargetMode="External"/><Relationship Id="rId15" Type="http://schemas.openxmlformats.org/officeDocument/2006/relationships/hyperlink" Target="https://dnevnik.ru/v2/user/user?user=1000011684297" TargetMode="External"/><Relationship Id="rId23" Type="http://schemas.openxmlformats.org/officeDocument/2006/relationships/hyperlink" Target="https://dnevnik.ru/v2/user/user?user=1000011565161" TargetMode="External"/><Relationship Id="rId28" Type="http://schemas.openxmlformats.org/officeDocument/2006/relationships/hyperlink" Target="https://dnevnik.ru/v2/user/user?user=1000011575927" TargetMode="External"/><Relationship Id="rId10" Type="http://schemas.openxmlformats.org/officeDocument/2006/relationships/hyperlink" Target="https://dnevnik.ru/v2/user/user?user=1000013411363" TargetMode="External"/><Relationship Id="rId19" Type="http://schemas.openxmlformats.org/officeDocument/2006/relationships/hyperlink" Target="https://dnevnik.ru/v2/user/user?user=100001158181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nevnik.ru/v2/user/user?user=1000011549471" TargetMode="External"/><Relationship Id="rId9" Type="http://schemas.openxmlformats.org/officeDocument/2006/relationships/hyperlink" Target="https://dnevnik.ru/v2/user/user?user=1000011563920" TargetMode="External"/><Relationship Id="rId14" Type="http://schemas.openxmlformats.org/officeDocument/2006/relationships/hyperlink" Target="https://dnevnik.ru/v2/user/user?user=1000011570990" TargetMode="External"/><Relationship Id="rId22" Type="http://schemas.openxmlformats.org/officeDocument/2006/relationships/hyperlink" Target="https://dnevnik.ru/v2/user/user?user=1000011566491" TargetMode="External"/><Relationship Id="rId27" Type="http://schemas.openxmlformats.org/officeDocument/2006/relationships/hyperlink" Target="https://dnevnik.ru/v2/user/user?user=1000011553519" TargetMode="External"/><Relationship Id="rId30" Type="http://schemas.openxmlformats.org/officeDocument/2006/relationships/hyperlink" Target="https://dnevnik.ru/v2/user/user?user=100001155855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nevnik.ru/v2/user/user?user=1000006999793" TargetMode="External"/><Relationship Id="rId2" Type="http://schemas.openxmlformats.org/officeDocument/2006/relationships/hyperlink" Target="https://dnevnik.ru/v2/user/user?user=1000011556027" TargetMode="External"/><Relationship Id="rId1" Type="http://schemas.openxmlformats.org/officeDocument/2006/relationships/hyperlink" Target="https://dnevnik.ru/v2/user/user?user=1000007190891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nevnik.ru/v2/user/user?user=1000006889036" TargetMode="External"/><Relationship Id="rId4" Type="http://schemas.openxmlformats.org/officeDocument/2006/relationships/hyperlink" Target="https://dnevnik.ru/v2/user/user?user=100000714863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zoomScale="71" zoomScaleNormal="71" workbookViewId="0">
      <selection activeCell="D6" sqref="D6:D153"/>
    </sheetView>
  </sheetViews>
  <sheetFormatPr defaultColWidth="9.109375" defaultRowHeight="15.6" x14ac:dyDescent="0.3"/>
  <cols>
    <col min="1" max="1" width="15.5546875" style="48" customWidth="1"/>
    <col min="2" max="2" width="9.109375" style="135"/>
    <col min="3" max="3" width="21.44140625" style="135" customWidth="1"/>
    <col min="4" max="4" width="39" style="89" customWidth="1"/>
    <col min="5" max="5" width="24.5546875" style="135" customWidth="1"/>
    <col min="6" max="9" width="9.109375" style="137"/>
    <col min="10" max="10" width="12" style="135" customWidth="1"/>
    <col min="11" max="11" width="9.109375" style="135"/>
    <col min="12" max="12" width="37.44140625" style="48" customWidth="1"/>
    <col min="13" max="16384" width="9.109375" style="17"/>
  </cols>
  <sheetData>
    <row r="1" spans="1:12" ht="18.75" customHeight="1" x14ac:dyDescent="0.3">
      <c r="A1" s="220" t="s">
        <v>1418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15.6" customHeight="1" x14ac:dyDescent="0.3">
      <c r="A2" s="219" t="s">
        <v>1417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29.4" customHeight="1" x14ac:dyDescent="0.3">
      <c r="A3" s="219" t="s">
        <v>1416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95.25" customHeight="1" x14ac:dyDescent="0.3">
      <c r="A4" s="1" t="s">
        <v>0</v>
      </c>
      <c r="B4" s="14" t="s">
        <v>1</v>
      </c>
      <c r="C4" s="14" t="s">
        <v>8</v>
      </c>
      <c r="D4" s="15" t="s">
        <v>2</v>
      </c>
      <c r="E4" s="14" t="s">
        <v>1419</v>
      </c>
      <c r="F4" s="9" t="s">
        <v>3</v>
      </c>
      <c r="G4" s="10" t="s">
        <v>4</v>
      </c>
      <c r="H4" s="10" t="s">
        <v>12</v>
      </c>
      <c r="I4" s="10" t="s">
        <v>13</v>
      </c>
      <c r="J4" s="14" t="s">
        <v>5</v>
      </c>
      <c r="K4" s="14" t="s">
        <v>6</v>
      </c>
      <c r="L4" s="2" t="s">
        <v>7</v>
      </c>
    </row>
    <row r="5" spans="1:12" ht="19.2" customHeight="1" x14ac:dyDescent="0.3">
      <c r="A5" s="23" t="s">
        <v>10</v>
      </c>
      <c r="B5" s="28">
        <v>1</v>
      </c>
      <c r="C5" s="28" t="s">
        <v>9</v>
      </c>
      <c r="D5" s="34" t="s">
        <v>187</v>
      </c>
      <c r="E5" s="27" t="s">
        <v>188</v>
      </c>
      <c r="F5" s="27" t="s">
        <v>189</v>
      </c>
      <c r="G5" s="105">
        <v>24.2</v>
      </c>
      <c r="H5" s="105"/>
      <c r="I5" s="105">
        <f>G5+H5</f>
        <v>24.2</v>
      </c>
      <c r="J5" s="30" t="s">
        <v>1407</v>
      </c>
      <c r="K5" s="106">
        <v>1</v>
      </c>
      <c r="L5" s="38" t="s">
        <v>190</v>
      </c>
    </row>
    <row r="6" spans="1:12" ht="19.2" customHeight="1" x14ac:dyDescent="0.3">
      <c r="A6" s="23" t="s">
        <v>10</v>
      </c>
      <c r="B6" s="28">
        <f>B5+1</f>
        <v>2</v>
      </c>
      <c r="C6" s="28" t="s">
        <v>9</v>
      </c>
      <c r="D6" s="214" t="s">
        <v>1461</v>
      </c>
      <c r="E6" s="233" t="s">
        <v>486</v>
      </c>
      <c r="F6" s="12" t="s">
        <v>189</v>
      </c>
      <c r="G6" s="133">
        <v>24.2</v>
      </c>
      <c r="H6" s="223"/>
      <c r="I6" s="105">
        <f>G6+H6</f>
        <v>24.2</v>
      </c>
      <c r="J6" s="30" t="s">
        <v>1407</v>
      </c>
      <c r="K6" s="223">
        <f>K5+1</f>
        <v>2</v>
      </c>
      <c r="L6" s="224" t="s">
        <v>488</v>
      </c>
    </row>
    <row r="7" spans="1:12" ht="19.2" customHeight="1" x14ac:dyDescent="0.3">
      <c r="A7" s="23" t="s">
        <v>10</v>
      </c>
      <c r="B7" s="28">
        <f>B6+1</f>
        <v>3</v>
      </c>
      <c r="C7" s="28" t="s">
        <v>9</v>
      </c>
      <c r="D7" s="81" t="s">
        <v>499</v>
      </c>
      <c r="E7" s="142" t="s">
        <v>486</v>
      </c>
      <c r="F7" s="12" t="s">
        <v>191</v>
      </c>
      <c r="G7" s="133">
        <v>23.4</v>
      </c>
      <c r="H7" s="133"/>
      <c r="I7" s="105">
        <f>G7+H7</f>
        <v>23.4</v>
      </c>
      <c r="J7" s="30" t="s">
        <v>1407</v>
      </c>
      <c r="K7" s="223">
        <f>K6+1</f>
        <v>3</v>
      </c>
      <c r="L7" s="72" t="s">
        <v>488</v>
      </c>
    </row>
    <row r="8" spans="1:12" ht="19.2" customHeight="1" x14ac:dyDescent="0.3">
      <c r="A8" s="23" t="s">
        <v>10</v>
      </c>
      <c r="B8" s="28">
        <f>B7+1</f>
        <v>4</v>
      </c>
      <c r="C8" s="28" t="s">
        <v>9</v>
      </c>
      <c r="D8" s="80" t="s">
        <v>485</v>
      </c>
      <c r="E8" s="142" t="s">
        <v>486</v>
      </c>
      <c r="F8" s="12" t="s">
        <v>487</v>
      </c>
      <c r="G8" s="133">
        <v>23.4</v>
      </c>
      <c r="H8" s="133"/>
      <c r="I8" s="105">
        <f>G8+H8</f>
        <v>23.4</v>
      </c>
      <c r="J8" s="30" t="s">
        <v>1407</v>
      </c>
      <c r="K8" s="223">
        <f>K7+1</f>
        <v>4</v>
      </c>
      <c r="L8" s="72" t="s">
        <v>488</v>
      </c>
    </row>
    <row r="9" spans="1:12" ht="19.2" customHeight="1" x14ac:dyDescent="0.3">
      <c r="A9" s="23" t="s">
        <v>10</v>
      </c>
      <c r="B9" s="28">
        <f t="shared" ref="B9:B72" si="0">B8+1</f>
        <v>5</v>
      </c>
      <c r="C9" s="28" t="s">
        <v>9</v>
      </c>
      <c r="D9" s="54" t="s">
        <v>407</v>
      </c>
      <c r="E9" s="27" t="s">
        <v>404</v>
      </c>
      <c r="F9" s="27" t="s">
        <v>408</v>
      </c>
      <c r="G9" s="105">
        <v>23.2</v>
      </c>
      <c r="H9" s="39"/>
      <c r="I9" s="105">
        <f>G9+H9</f>
        <v>23.2</v>
      </c>
      <c r="J9" s="30" t="s">
        <v>1407</v>
      </c>
      <c r="K9" s="223">
        <f>K8+1</f>
        <v>5</v>
      </c>
      <c r="L9" s="49" t="s">
        <v>406</v>
      </c>
    </row>
    <row r="10" spans="1:12" ht="19.2" customHeight="1" x14ac:dyDescent="0.3">
      <c r="A10" s="23" t="s">
        <v>10</v>
      </c>
      <c r="B10" s="28">
        <f t="shared" si="0"/>
        <v>6</v>
      </c>
      <c r="C10" s="28" t="s">
        <v>9</v>
      </c>
      <c r="D10" s="37" t="s">
        <v>409</v>
      </c>
      <c r="E10" s="27" t="s">
        <v>404</v>
      </c>
      <c r="F10" s="39" t="s">
        <v>408</v>
      </c>
      <c r="G10" s="105">
        <v>23.2</v>
      </c>
      <c r="H10" s="39"/>
      <c r="I10" s="105">
        <f>G10+H10</f>
        <v>23.2</v>
      </c>
      <c r="J10" s="30" t="s">
        <v>1407</v>
      </c>
      <c r="K10" s="223">
        <f>K9+1</f>
        <v>6</v>
      </c>
      <c r="L10" s="49" t="s">
        <v>406</v>
      </c>
    </row>
    <row r="11" spans="1:12" ht="19.2" customHeight="1" x14ac:dyDescent="0.3">
      <c r="A11" s="23" t="s">
        <v>10</v>
      </c>
      <c r="B11" s="28">
        <f t="shared" si="0"/>
        <v>7</v>
      </c>
      <c r="C11" s="28" t="s">
        <v>9</v>
      </c>
      <c r="D11" s="40" t="s">
        <v>1176</v>
      </c>
      <c r="E11" s="27" t="s">
        <v>1174</v>
      </c>
      <c r="F11" s="27" t="s">
        <v>220</v>
      </c>
      <c r="G11" s="39">
        <v>23.2</v>
      </c>
      <c r="H11" s="39"/>
      <c r="I11" s="105">
        <f>G11+H11</f>
        <v>23.2</v>
      </c>
      <c r="J11" s="30" t="s">
        <v>1407</v>
      </c>
      <c r="K11" s="223">
        <f>K10+1</f>
        <v>7</v>
      </c>
      <c r="L11" s="98" t="s">
        <v>1175</v>
      </c>
    </row>
    <row r="12" spans="1:12" ht="19.2" customHeight="1" x14ac:dyDescent="0.3">
      <c r="A12" s="23" t="s">
        <v>10</v>
      </c>
      <c r="B12" s="28">
        <f t="shared" si="0"/>
        <v>8</v>
      </c>
      <c r="C12" s="28" t="s">
        <v>9</v>
      </c>
      <c r="D12" s="34" t="s">
        <v>403</v>
      </c>
      <c r="E12" s="27" t="s">
        <v>404</v>
      </c>
      <c r="F12" s="27" t="s">
        <v>405</v>
      </c>
      <c r="G12" s="105">
        <v>23.2</v>
      </c>
      <c r="H12" s="105"/>
      <c r="I12" s="105">
        <f>G12+H12</f>
        <v>23.2</v>
      </c>
      <c r="J12" s="30" t="s">
        <v>1407</v>
      </c>
      <c r="K12" s="223">
        <f>K11+1</f>
        <v>8</v>
      </c>
      <c r="L12" s="49" t="s">
        <v>406</v>
      </c>
    </row>
    <row r="13" spans="1:12" ht="19.2" customHeight="1" x14ac:dyDescent="0.3">
      <c r="A13" s="23" t="s">
        <v>10</v>
      </c>
      <c r="B13" s="28">
        <f t="shared" si="0"/>
        <v>9</v>
      </c>
      <c r="C13" s="28" t="s">
        <v>9</v>
      </c>
      <c r="D13" s="40" t="s">
        <v>1173</v>
      </c>
      <c r="E13" s="27" t="s">
        <v>1174</v>
      </c>
      <c r="F13" s="27" t="s">
        <v>220</v>
      </c>
      <c r="G13" s="105">
        <v>23.2</v>
      </c>
      <c r="H13" s="105"/>
      <c r="I13" s="105">
        <f>G13+H13</f>
        <v>23.2</v>
      </c>
      <c r="J13" s="30" t="s">
        <v>1407</v>
      </c>
      <c r="K13" s="223">
        <f>K12+1</f>
        <v>9</v>
      </c>
      <c r="L13" s="98" t="s">
        <v>1175</v>
      </c>
    </row>
    <row r="14" spans="1:12" ht="19.2" customHeight="1" x14ac:dyDescent="0.3">
      <c r="A14" s="23" t="s">
        <v>10</v>
      </c>
      <c r="B14" s="28">
        <f t="shared" si="0"/>
        <v>10</v>
      </c>
      <c r="C14" s="28" t="s">
        <v>9</v>
      </c>
      <c r="D14" s="79" t="s">
        <v>662</v>
      </c>
      <c r="E14" s="27" t="s">
        <v>663</v>
      </c>
      <c r="F14" s="27" t="s">
        <v>218</v>
      </c>
      <c r="G14" s="105">
        <v>23.2</v>
      </c>
      <c r="H14" s="105"/>
      <c r="I14" s="105">
        <f>G14+H14</f>
        <v>23.2</v>
      </c>
      <c r="J14" s="30" t="s">
        <v>1407</v>
      </c>
      <c r="K14" s="223">
        <f>K13+1</f>
        <v>10</v>
      </c>
      <c r="L14" s="38" t="s">
        <v>664</v>
      </c>
    </row>
    <row r="15" spans="1:12" ht="19.2" customHeight="1" x14ac:dyDescent="0.3">
      <c r="A15" s="23" t="s">
        <v>10</v>
      </c>
      <c r="B15" s="28">
        <f t="shared" si="0"/>
        <v>11</v>
      </c>
      <c r="C15" s="28" t="s">
        <v>9</v>
      </c>
      <c r="D15" s="36" t="s">
        <v>604</v>
      </c>
      <c r="E15" s="28" t="s">
        <v>605</v>
      </c>
      <c r="F15" s="28" t="s">
        <v>218</v>
      </c>
      <c r="G15" s="30">
        <v>23.2</v>
      </c>
      <c r="H15" s="105"/>
      <c r="I15" s="105">
        <f>G15+H15</f>
        <v>23.2</v>
      </c>
      <c r="J15" s="30" t="s">
        <v>1407</v>
      </c>
      <c r="K15" s="223">
        <f>K14+1</f>
        <v>11</v>
      </c>
      <c r="L15" s="38" t="s">
        <v>606</v>
      </c>
    </row>
    <row r="16" spans="1:12" ht="19.2" customHeight="1" x14ac:dyDescent="0.3">
      <c r="A16" s="23" t="s">
        <v>10</v>
      </c>
      <c r="B16" s="28">
        <f t="shared" si="0"/>
        <v>12</v>
      </c>
      <c r="C16" s="28" t="s">
        <v>9</v>
      </c>
      <c r="D16" s="55" t="s">
        <v>1161</v>
      </c>
      <c r="E16" s="27" t="s">
        <v>188</v>
      </c>
      <c r="F16" s="27" t="s">
        <v>191</v>
      </c>
      <c r="G16" s="39">
        <v>23.2</v>
      </c>
      <c r="H16" s="39"/>
      <c r="I16" s="105">
        <f>G16+H16</f>
        <v>23.2</v>
      </c>
      <c r="J16" s="30" t="s">
        <v>1407</v>
      </c>
      <c r="K16" s="223">
        <f>K15+1</f>
        <v>12</v>
      </c>
      <c r="L16" s="38" t="s">
        <v>190</v>
      </c>
    </row>
    <row r="17" spans="1:12" ht="19.2" customHeight="1" x14ac:dyDescent="0.3">
      <c r="A17" s="23" t="s">
        <v>10</v>
      </c>
      <c r="B17" s="28">
        <f t="shared" si="0"/>
        <v>13</v>
      </c>
      <c r="C17" s="28" t="s">
        <v>9</v>
      </c>
      <c r="D17" s="76" t="s">
        <v>116</v>
      </c>
      <c r="E17" s="27" t="s">
        <v>113</v>
      </c>
      <c r="F17" s="27">
        <v>5</v>
      </c>
      <c r="G17" s="131">
        <v>23</v>
      </c>
      <c r="H17" s="41"/>
      <c r="I17" s="105">
        <f>G17+H17</f>
        <v>23</v>
      </c>
      <c r="J17" s="30" t="s">
        <v>1407</v>
      </c>
      <c r="K17" s="223">
        <f>K16+1</f>
        <v>13</v>
      </c>
      <c r="L17" s="38" t="s">
        <v>114</v>
      </c>
    </row>
    <row r="18" spans="1:12" ht="19.2" customHeight="1" x14ac:dyDescent="0.3">
      <c r="A18" s="23" t="s">
        <v>10</v>
      </c>
      <c r="B18" s="28">
        <f t="shared" si="0"/>
        <v>14</v>
      </c>
      <c r="C18" s="28" t="s">
        <v>9</v>
      </c>
      <c r="D18" s="228" t="s">
        <v>1177</v>
      </c>
      <c r="E18" s="109" t="s">
        <v>1174</v>
      </c>
      <c r="F18" s="39" t="s">
        <v>220</v>
      </c>
      <c r="G18" s="39">
        <v>22.6</v>
      </c>
      <c r="H18" s="39"/>
      <c r="I18" s="105">
        <f>G18+H18</f>
        <v>22.6</v>
      </c>
      <c r="J18" s="30" t="s">
        <v>1407</v>
      </c>
      <c r="K18" s="223">
        <f>K17+1</f>
        <v>14</v>
      </c>
      <c r="L18" s="8" t="s">
        <v>1175</v>
      </c>
    </row>
    <row r="19" spans="1:12" ht="19.2" customHeight="1" x14ac:dyDescent="0.3">
      <c r="A19" s="23" t="s">
        <v>10</v>
      </c>
      <c r="B19" s="28">
        <f t="shared" si="0"/>
        <v>15</v>
      </c>
      <c r="C19" s="28" t="s">
        <v>9</v>
      </c>
      <c r="D19" s="214" t="s">
        <v>1468</v>
      </c>
      <c r="E19" s="233" t="s">
        <v>486</v>
      </c>
      <c r="F19" s="12" t="s">
        <v>373</v>
      </c>
      <c r="G19" s="133">
        <v>22.6</v>
      </c>
      <c r="H19" s="223"/>
      <c r="I19" s="105">
        <f>G19+H19</f>
        <v>22.6</v>
      </c>
      <c r="J19" s="30" t="s">
        <v>1407</v>
      </c>
      <c r="K19" s="223">
        <f>K18+1</f>
        <v>15</v>
      </c>
      <c r="L19" s="224" t="s">
        <v>488</v>
      </c>
    </row>
    <row r="20" spans="1:12" ht="19.2" customHeight="1" x14ac:dyDescent="0.3">
      <c r="A20" s="23" t="s">
        <v>10</v>
      </c>
      <c r="B20" s="28">
        <f t="shared" si="0"/>
        <v>16</v>
      </c>
      <c r="C20" s="28" t="s">
        <v>9</v>
      </c>
      <c r="D20" s="34" t="s">
        <v>724</v>
      </c>
      <c r="E20" s="28" t="s">
        <v>725</v>
      </c>
      <c r="F20" s="28" t="s">
        <v>210</v>
      </c>
      <c r="G20" s="30">
        <v>22.4</v>
      </c>
      <c r="H20" s="30"/>
      <c r="I20" s="105">
        <f>G20+H20</f>
        <v>22.4</v>
      </c>
      <c r="J20" s="30" t="s">
        <v>1407</v>
      </c>
      <c r="K20" s="223">
        <f>K19+1</f>
        <v>16</v>
      </c>
      <c r="L20" s="23" t="s">
        <v>726</v>
      </c>
    </row>
    <row r="21" spans="1:12" ht="19.2" customHeight="1" x14ac:dyDescent="0.3">
      <c r="A21" s="23" t="s">
        <v>10</v>
      </c>
      <c r="B21" s="28">
        <f t="shared" si="0"/>
        <v>17</v>
      </c>
      <c r="C21" s="28" t="s">
        <v>9</v>
      </c>
      <c r="D21" s="40" t="s">
        <v>1179</v>
      </c>
      <c r="E21" s="207" t="s">
        <v>1174</v>
      </c>
      <c r="F21" s="27" t="s">
        <v>218</v>
      </c>
      <c r="G21" s="105">
        <v>22.4</v>
      </c>
      <c r="H21" s="105"/>
      <c r="I21" s="105">
        <f>G21+H21</f>
        <v>22.4</v>
      </c>
      <c r="J21" s="30" t="s">
        <v>1407</v>
      </c>
      <c r="K21" s="223">
        <f>K20+1</f>
        <v>17</v>
      </c>
      <c r="L21" s="79" t="s">
        <v>1175</v>
      </c>
    </row>
    <row r="22" spans="1:12" ht="19.2" customHeight="1" x14ac:dyDescent="0.3">
      <c r="A22" s="23" t="s">
        <v>10</v>
      </c>
      <c r="B22" s="28">
        <f t="shared" si="0"/>
        <v>18</v>
      </c>
      <c r="C22" s="28" t="s">
        <v>9</v>
      </c>
      <c r="D22" s="80" t="s">
        <v>493</v>
      </c>
      <c r="E22" s="142" t="s">
        <v>486</v>
      </c>
      <c r="F22" s="12" t="s">
        <v>492</v>
      </c>
      <c r="G22" s="133">
        <v>22.4</v>
      </c>
      <c r="H22" s="133"/>
      <c r="I22" s="105">
        <f>G22+H22</f>
        <v>22.4</v>
      </c>
      <c r="J22" s="30" t="s">
        <v>1407</v>
      </c>
      <c r="K22" s="223">
        <f>K21+1</f>
        <v>18</v>
      </c>
      <c r="L22" s="72" t="s">
        <v>488</v>
      </c>
    </row>
    <row r="23" spans="1:12" ht="19.2" customHeight="1" x14ac:dyDescent="0.3">
      <c r="A23" s="23" t="s">
        <v>10</v>
      </c>
      <c r="B23" s="28">
        <f t="shared" si="0"/>
        <v>19</v>
      </c>
      <c r="C23" s="28" t="s">
        <v>9</v>
      </c>
      <c r="D23" s="228" t="s">
        <v>1180</v>
      </c>
      <c r="E23" s="109" t="s">
        <v>1174</v>
      </c>
      <c r="F23" s="39" t="s">
        <v>220</v>
      </c>
      <c r="G23" s="39">
        <v>22.4</v>
      </c>
      <c r="H23" s="39"/>
      <c r="I23" s="105">
        <f>G23+H23</f>
        <v>22.4</v>
      </c>
      <c r="J23" s="30" t="s">
        <v>1407</v>
      </c>
      <c r="K23" s="223">
        <f>K22+1</f>
        <v>19</v>
      </c>
      <c r="L23" s="40" t="s">
        <v>1175</v>
      </c>
    </row>
    <row r="24" spans="1:12" ht="19.2" customHeight="1" x14ac:dyDescent="0.3">
      <c r="A24" s="23" t="s">
        <v>10</v>
      </c>
      <c r="B24" s="28">
        <f t="shared" si="0"/>
        <v>20</v>
      </c>
      <c r="C24" s="28" t="s">
        <v>9</v>
      </c>
      <c r="D24" s="75" t="s">
        <v>115</v>
      </c>
      <c r="E24" s="27" t="s">
        <v>113</v>
      </c>
      <c r="F24" s="27">
        <v>5</v>
      </c>
      <c r="G24" s="131">
        <v>22.4</v>
      </c>
      <c r="H24" s="41"/>
      <c r="I24" s="105">
        <f>G24+H24</f>
        <v>22.4</v>
      </c>
      <c r="J24" s="30" t="s">
        <v>1407</v>
      </c>
      <c r="K24" s="223">
        <f>K23+1</f>
        <v>20</v>
      </c>
      <c r="L24" s="38" t="s">
        <v>114</v>
      </c>
    </row>
    <row r="25" spans="1:12" ht="19.2" customHeight="1" x14ac:dyDescent="0.3">
      <c r="A25" s="23" t="s">
        <v>10</v>
      </c>
      <c r="B25" s="28">
        <f t="shared" si="0"/>
        <v>21</v>
      </c>
      <c r="C25" s="28" t="s">
        <v>9</v>
      </c>
      <c r="D25" s="80" t="s">
        <v>489</v>
      </c>
      <c r="E25" s="142" t="s">
        <v>486</v>
      </c>
      <c r="F25" s="12" t="s">
        <v>487</v>
      </c>
      <c r="G25" s="133">
        <v>22.4</v>
      </c>
      <c r="H25" s="133"/>
      <c r="I25" s="105">
        <f>G25+H25</f>
        <v>22.4</v>
      </c>
      <c r="J25" s="30" t="s">
        <v>1407</v>
      </c>
      <c r="K25" s="223">
        <f>K24+1</f>
        <v>21</v>
      </c>
      <c r="L25" s="72" t="s">
        <v>488</v>
      </c>
    </row>
    <row r="26" spans="1:12" ht="34.950000000000003" customHeight="1" x14ac:dyDescent="0.3">
      <c r="A26" s="23" t="s">
        <v>10</v>
      </c>
      <c r="B26" s="28">
        <f t="shared" si="0"/>
        <v>22</v>
      </c>
      <c r="C26" s="28" t="s">
        <v>9</v>
      </c>
      <c r="D26" s="228" t="s">
        <v>1178</v>
      </c>
      <c r="E26" s="109" t="s">
        <v>1174</v>
      </c>
      <c r="F26" s="39" t="s">
        <v>218</v>
      </c>
      <c r="G26" s="39">
        <v>22.4</v>
      </c>
      <c r="H26" s="39"/>
      <c r="I26" s="105">
        <f>G26+H26</f>
        <v>22.4</v>
      </c>
      <c r="J26" s="30" t="s">
        <v>1407</v>
      </c>
      <c r="K26" s="223">
        <f>K25+1</f>
        <v>22</v>
      </c>
      <c r="L26" s="8" t="s">
        <v>1175</v>
      </c>
    </row>
    <row r="27" spans="1:12" ht="19.2" customHeight="1" x14ac:dyDescent="0.3">
      <c r="A27" s="23" t="s">
        <v>10</v>
      </c>
      <c r="B27" s="28">
        <f t="shared" si="0"/>
        <v>23</v>
      </c>
      <c r="C27" s="28" t="s">
        <v>9</v>
      </c>
      <c r="D27" s="37" t="s">
        <v>364</v>
      </c>
      <c r="E27" s="25" t="s">
        <v>365</v>
      </c>
      <c r="F27" s="27" t="s">
        <v>191</v>
      </c>
      <c r="G27" s="105">
        <v>22.4</v>
      </c>
      <c r="H27" s="105"/>
      <c r="I27" s="105">
        <f>G27+H27</f>
        <v>22.4</v>
      </c>
      <c r="J27" s="30" t="s">
        <v>1407</v>
      </c>
      <c r="K27" s="223">
        <f>K26+1</f>
        <v>23</v>
      </c>
      <c r="L27" s="38" t="s">
        <v>366</v>
      </c>
    </row>
    <row r="28" spans="1:12" ht="19.2" customHeight="1" x14ac:dyDescent="0.3">
      <c r="A28" s="23" t="s">
        <v>10</v>
      </c>
      <c r="B28" s="28">
        <f t="shared" si="0"/>
        <v>24</v>
      </c>
      <c r="C28" s="28" t="s">
        <v>9</v>
      </c>
      <c r="D28" s="214" t="s">
        <v>1458</v>
      </c>
      <c r="E28" s="233" t="s">
        <v>486</v>
      </c>
      <c r="F28" s="12" t="s">
        <v>189</v>
      </c>
      <c r="G28" s="133">
        <v>22.4</v>
      </c>
      <c r="H28" s="223"/>
      <c r="I28" s="105">
        <f>G28+H28</f>
        <v>22.4</v>
      </c>
      <c r="J28" s="30" t="s">
        <v>1407</v>
      </c>
      <c r="K28" s="223">
        <f>K27+1</f>
        <v>24</v>
      </c>
      <c r="L28" s="224" t="s">
        <v>488</v>
      </c>
    </row>
    <row r="29" spans="1:12" ht="19.2" customHeight="1" x14ac:dyDescent="0.3">
      <c r="A29" s="23" t="s">
        <v>10</v>
      </c>
      <c r="B29" s="28">
        <f t="shared" si="0"/>
        <v>25</v>
      </c>
      <c r="C29" s="28" t="s">
        <v>9</v>
      </c>
      <c r="D29" s="54" t="s">
        <v>727</v>
      </c>
      <c r="E29" s="28" t="s">
        <v>725</v>
      </c>
      <c r="F29" s="28" t="s">
        <v>210</v>
      </c>
      <c r="G29" s="109">
        <v>22.2</v>
      </c>
      <c r="H29" s="109"/>
      <c r="I29" s="105">
        <f>G29+H29</f>
        <v>22.2</v>
      </c>
      <c r="J29" s="30" t="s">
        <v>1407</v>
      </c>
      <c r="K29" s="223">
        <f>K28+1</f>
        <v>25</v>
      </c>
      <c r="L29" s="23" t="s">
        <v>726</v>
      </c>
    </row>
    <row r="30" spans="1:12" ht="19.2" customHeight="1" x14ac:dyDescent="0.3">
      <c r="A30" s="23" t="s">
        <v>10</v>
      </c>
      <c r="B30" s="28">
        <f t="shared" si="0"/>
        <v>26</v>
      </c>
      <c r="C30" s="28" t="s">
        <v>9</v>
      </c>
      <c r="D30" s="37" t="s">
        <v>410</v>
      </c>
      <c r="E30" s="27" t="s">
        <v>404</v>
      </c>
      <c r="F30" s="39" t="s">
        <v>191</v>
      </c>
      <c r="G30" s="105">
        <v>22.2</v>
      </c>
      <c r="H30" s="39"/>
      <c r="I30" s="105">
        <f>G30+H30</f>
        <v>22.2</v>
      </c>
      <c r="J30" s="30" t="s">
        <v>1407</v>
      </c>
      <c r="K30" s="223">
        <f>K29+1</f>
        <v>26</v>
      </c>
      <c r="L30" s="49" t="s">
        <v>406</v>
      </c>
    </row>
    <row r="31" spans="1:12" s="208" customFormat="1" ht="19.2" customHeight="1" x14ac:dyDescent="0.3">
      <c r="A31" s="23" t="s">
        <v>10</v>
      </c>
      <c r="B31" s="28">
        <f t="shared" si="0"/>
        <v>27</v>
      </c>
      <c r="C31" s="28" t="s">
        <v>9</v>
      </c>
      <c r="D31" s="55" t="s">
        <v>767</v>
      </c>
      <c r="E31" s="27" t="s">
        <v>765</v>
      </c>
      <c r="F31" s="27">
        <v>5</v>
      </c>
      <c r="G31" s="39">
        <v>22.2</v>
      </c>
      <c r="H31" s="39"/>
      <c r="I31" s="105">
        <f>G31+H31</f>
        <v>22.2</v>
      </c>
      <c r="J31" s="30" t="s">
        <v>1407</v>
      </c>
      <c r="K31" s="223">
        <f>K30+1</f>
        <v>27</v>
      </c>
      <c r="L31" s="38" t="s">
        <v>766</v>
      </c>
    </row>
    <row r="32" spans="1:12" s="208" customFormat="1" ht="19.2" customHeight="1" x14ac:dyDescent="0.3">
      <c r="A32" s="23" t="s">
        <v>10</v>
      </c>
      <c r="B32" s="28">
        <f t="shared" si="0"/>
        <v>28</v>
      </c>
      <c r="C32" s="28" t="s">
        <v>9</v>
      </c>
      <c r="D32" s="37" t="s">
        <v>367</v>
      </c>
      <c r="E32" s="25" t="s">
        <v>365</v>
      </c>
      <c r="F32" s="27" t="s">
        <v>191</v>
      </c>
      <c r="G32" s="39">
        <v>22.2</v>
      </c>
      <c r="H32" s="39"/>
      <c r="I32" s="105">
        <f>G32+H32</f>
        <v>22.2</v>
      </c>
      <c r="J32" s="30" t="s">
        <v>1407</v>
      </c>
      <c r="K32" s="223">
        <f>K31+1</f>
        <v>28</v>
      </c>
      <c r="L32" s="38" t="s">
        <v>366</v>
      </c>
    </row>
    <row r="33" spans="1:12" s="208" customFormat="1" ht="19.2" customHeight="1" x14ac:dyDescent="0.3">
      <c r="A33" s="23" t="s">
        <v>10</v>
      </c>
      <c r="B33" s="28">
        <f t="shared" si="0"/>
        <v>29</v>
      </c>
      <c r="C33" s="28" t="s">
        <v>9</v>
      </c>
      <c r="D33" s="37" t="s">
        <v>192</v>
      </c>
      <c r="E33" s="25" t="s">
        <v>188</v>
      </c>
      <c r="F33" s="39" t="s">
        <v>189</v>
      </c>
      <c r="G33" s="39">
        <v>22.2</v>
      </c>
      <c r="H33" s="39"/>
      <c r="I33" s="105">
        <f>G33+H33</f>
        <v>22.2</v>
      </c>
      <c r="J33" s="30" t="s">
        <v>1407</v>
      </c>
      <c r="K33" s="223">
        <f>K32+1</f>
        <v>29</v>
      </c>
      <c r="L33" s="37" t="s">
        <v>190</v>
      </c>
    </row>
    <row r="34" spans="1:12" s="208" customFormat="1" ht="19.2" customHeight="1" x14ac:dyDescent="0.3">
      <c r="A34" s="23" t="s">
        <v>10</v>
      </c>
      <c r="B34" s="28">
        <f t="shared" si="0"/>
        <v>30</v>
      </c>
      <c r="C34" s="28" t="s">
        <v>9</v>
      </c>
      <c r="D34" s="214" t="s">
        <v>1473</v>
      </c>
      <c r="E34" s="233" t="s">
        <v>486</v>
      </c>
      <c r="F34" s="12" t="s">
        <v>487</v>
      </c>
      <c r="G34" s="133">
        <v>22</v>
      </c>
      <c r="H34" s="223"/>
      <c r="I34" s="105">
        <f>G34+H34</f>
        <v>22</v>
      </c>
      <c r="J34" s="30" t="s">
        <v>1407</v>
      </c>
      <c r="K34" s="223">
        <f>K33+1</f>
        <v>30</v>
      </c>
      <c r="L34" s="224" t="s">
        <v>488</v>
      </c>
    </row>
    <row r="35" spans="1:12" s="208" customFormat="1" ht="19.2" customHeight="1" x14ac:dyDescent="0.3">
      <c r="A35" s="23" t="s">
        <v>10</v>
      </c>
      <c r="B35" s="28">
        <f t="shared" si="0"/>
        <v>31</v>
      </c>
      <c r="C35" s="28" t="s">
        <v>9</v>
      </c>
      <c r="D35" s="214" t="s">
        <v>1453</v>
      </c>
      <c r="E35" s="233" t="s">
        <v>486</v>
      </c>
      <c r="F35" s="12" t="s">
        <v>191</v>
      </c>
      <c r="G35" s="202">
        <v>21.8</v>
      </c>
      <c r="H35" s="223"/>
      <c r="I35" s="105">
        <f>G35+H35</f>
        <v>21.8</v>
      </c>
      <c r="J35" s="30" t="s">
        <v>1407</v>
      </c>
      <c r="K35" s="223">
        <f>K34+1</f>
        <v>31</v>
      </c>
      <c r="L35" s="224" t="s">
        <v>488</v>
      </c>
    </row>
    <row r="36" spans="1:12" s="208" customFormat="1" ht="30.6" customHeight="1" x14ac:dyDescent="0.3">
      <c r="A36" s="23" t="s">
        <v>10</v>
      </c>
      <c r="B36" s="28">
        <f t="shared" si="0"/>
        <v>32</v>
      </c>
      <c r="C36" s="28" t="s">
        <v>9</v>
      </c>
      <c r="D36" s="40" t="s">
        <v>1181</v>
      </c>
      <c r="E36" s="109" t="s">
        <v>1174</v>
      </c>
      <c r="F36" s="39" t="s">
        <v>220</v>
      </c>
      <c r="G36" s="39">
        <v>21.6</v>
      </c>
      <c r="H36" s="39"/>
      <c r="I36" s="105">
        <f>G36+H36</f>
        <v>21.6</v>
      </c>
      <c r="J36" s="30" t="s">
        <v>1407</v>
      </c>
      <c r="K36" s="223">
        <f>K35+1</f>
        <v>32</v>
      </c>
      <c r="L36" s="8" t="s">
        <v>1175</v>
      </c>
    </row>
    <row r="37" spans="1:12" ht="19.2" customHeight="1" x14ac:dyDescent="0.3">
      <c r="A37" s="23" t="s">
        <v>10</v>
      </c>
      <c r="B37" s="28">
        <f t="shared" si="0"/>
        <v>33</v>
      </c>
      <c r="C37" s="28" t="s">
        <v>9</v>
      </c>
      <c r="D37" s="23" t="s">
        <v>411</v>
      </c>
      <c r="E37" s="27" t="s">
        <v>404</v>
      </c>
      <c r="F37" s="27" t="s">
        <v>408</v>
      </c>
      <c r="G37" s="105">
        <v>21.6</v>
      </c>
      <c r="H37" s="105"/>
      <c r="I37" s="105">
        <f>G37+H37</f>
        <v>21.6</v>
      </c>
      <c r="J37" s="30" t="s">
        <v>1407</v>
      </c>
      <c r="K37" s="223">
        <f>K36+1</f>
        <v>33</v>
      </c>
      <c r="L37" s="49" t="s">
        <v>406</v>
      </c>
    </row>
    <row r="38" spans="1:12" ht="19.2" customHeight="1" x14ac:dyDescent="0.3">
      <c r="A38" s="23" t="s">
        <v>10</v>
      </c>
      <c r="B38" s="28">
        <f t="shared" si="0"/>
        <v>34</v>
      </c>
      <c r="C38" s="28" t="s">
        <v>9</v>
      </c>
      <c r="D38" s="49" t="s">
        <v>213</v>
      </c>
      <c r="E38" s="25" t="s">
        <v>209</v>
      </c>
      <c r="F38" s="27" t="s">
        <v>210</v>
      </c>
      <c r="G38" s="39">
        <v>21.6</v>
      </c>
      <c r="H38" s="39"/>
      <c r="I38" s="105">
        <f>G38+H38</f>
        <v>21.6</v>
      </c>
      <c r="J38" s="30" t="s">
        <v>1407</v>
      </c>
      <c r="K38" s="223">
        <f>K37+1</f>
        <v>34</v>
      </c>
      <c r="L38" s="38" t="s">
        <v>211</v>
      </c>
    </row>
    <row r="39" spans="1:12" ht="19.2" customHeight="1" x14ac:dyDescent="0.3">
      <c r="A39" s="23" t="s">
        <v>10</v>
      </c>
      <c r="B39" s="28">
        <f t="shared" si="0"/>
        <v>35</v>
      </c>
      <c r="C39" s="28" t="s">
        <v>9</v>
      </c>
      <c r="D39" s="49" t="s">
        <v>1409</v>
      </c>
      <c r="E39" s="112" t="s">
        <v>1174</v>
      </c>
      <c r="F39" s="41" t="s">
        <v>218</v>
      </c>
      <c r="G39" s="105">
        <v>21.4</v>
      </c>
      <c r="H39" s="105"/>
      <c r="I39" s="105">
        <f>G39+H39</f>
        <v>21.4</v>
      </c>
      <c r="J39" s="25" t="s">
        <v>1408</v>
      </c>
      <c r="K39" s="223">
        <f>K38+1</f>
        <v>35</v>
      </c>
      <c r="L39" s="98" t="s">
        <v>1175</v>
      </c>
    </row>
    <row r="40" spans="1:12" ht="19.2" customHeight="1" x14ac:dyDescent="0.3">
      <c r="A40" s="23" t="s">
        <v>10</v>
      </c>
      <c r="B40" s="28">
        <f t="shared" si="0"/>
        <v>36</v>
      </c>
      <c r="C40" s="28" t="s">
        <v>9</v>
      </c>
      <c r="D40" s="49" t="s">
        <v>228</v>
      </c>
      <c r="E40" s="25" t="s">
        <v>209</v>
      </c>
      <c r="F40" s="39" t="s">
        <v>220</v>
      </c>
      <c r="G40" s="39">
        <v>21.2</v>
      </c>
      <c r="H40" s="39"/>
      <c r="I40" s="105">
        <f>G40+H40</f>
        <v>21.2</v>
      </c>
      <c r="J40" s="25" t="s">
        <v>1408</v>
      </c>
      <c r="K40" s="223">
        <f>K39+1</f>
        <v>36</v>
      </c>
      <c r="L40" s="38" t="s">
        <v>211</v>
      </c>
    </row>
    <row r="41" spans="1:12" ht="19.2" customHeight="1" x14ac:dyDescent="0.3">
      <c r="A41" s="23" t="s">
        <v>10</v>
      </c>
      <c r="B41" s="28">
        <f t="shared" si="0"/>
        <v>37</v>
      </c>
      <c r="C41" s="28" t="s">
        <v>9</v>
      </c>
      <c r="D41" s="37" t="s">
        <v>412</v>
      </c>
      <c r="E41" s="27" t="s">
        <v>404</v>
      </c>
      <c r="F41" s="39" t="s">
        <v>413</v>
      </c>
      <c r="G41" s="105">
        <v>21.2</v>
      </c>
      <c r="H41" s="39"/>
      <c r="I41" s="105">
        <f>G41+H41</f>
        <v>21.2</v>
      </c>
      <c r="J41" s="25" t="s">
        <v>1408</v>
      </c>
      <c r="K41" s="223">
        <f>K40+1</f>
        <v>37</v>
      </c>
      <c r="L41" s="38" t="s">
        <v>414</v>
      </c>
    </row>
    <row r="42" spans="1:12" ht="19.2" customHeight="1" x14ac:dyDescent="0.3">
      <c r="A42" s="23" t="s">
        <v>10</v>
      </c>
      <c r="B42" s="28">
        <f t="shared" si="0"/>
        <v>38</v>
      </c>
      <c r="C42" s="28" t="s">
        <v>9</v>
      </c>
      <c r="D42" s="33" t="s">
        <v>728</v>
      </c>
      <c r="E42" s="28" t="s">
        <v>725</v>
      </c>
      <c r="F42" s="109" t="s">
        <v>218</v>
      </c>
      <c r="G42" s="109">
        <v>21.2</v>
      </c>
      <c r="H42" s="109"/>
      <c r="I42" s="105">
        <f>G42+H42</f>
        <v>21.2</v>
      </c>
      <c r="J42" s="25" t="s">
        <v>1408</v>
      </c>
      <c r="K42" s="223">
        <f>K41+1</f>
        <v>38</v>
      </c>
      <c r="L42" s="23" t="s">
        <v>726</v>
      </c>
    </row>
    <row r="43" spans="1:12" ht="19.2" customHeight="1" x14ac:dyDescent="0.3">
      <c r="A43" s="23" t="s">
        <v>10</v>
      </c>
      <c r="B43" s="28">
        <f t="shared" si="0"/>
        <v>39</v>
      </c>
      <c r="C43" s="28" t="s">
        <v>9</v>
      </c>
      <c r="D43" s="37" t="s">
        <v>193</v>
      </c>
      <c r="E43" s="25" t="s">
        <v>188</v>
      </c>
      <c r="F43" s="39" t="s">
        <v>191</v>
      </c>
      <c r="G43" s="39">
        <v>21.2</v>
      </c>
      <c r="H43" s="39"/>
      <c r="I43" s="105">
        <f>G43+H43</f>
        <v>21.2</v>
      </c>
      <c r="J43" s="25" t="s">
        <v>1408</v>
      </c>
      <c r="K43" s="223">
        <f>K42+1</f>
        <v>39</v>
      </c>
      <c r="L43" s="37" t="s">
        <v>190</v>
      </c>
    </row>
    <row r="44" spans="1:12" ht="19.2" customHeight="1" x14ac:dyDescent="0.3">
      <c r="A44" s="23" t="s">
        <v>10</v>
      </c>
      <c r="B44" s="28">
        <f t="shared" si="0"/>
        <v>40</v>
      </c>
      <c r="C44" s="28" t="s">
        <v>9</v>
      </c>
      <c r="D44" s="40" t="s">
        <v>1182</v>
      </c>
      <c r="E44" s="27" t="s">
        <v>1174</v>
      </c>
      <c r="F44" s="43" t="s">
        <v>218</v>
      </c>
      <c r="G44" s="43">
        <v>21.2</v>
      </c>
      <c r="H44" s="43"/>
      <c r="I44" s="105">
        <f>G44+H44</f>
        <v>21.2</v>
      </c>
      <c r="J44" s="25" t="s">
        <v>1408</v>
      </c>
      <c r="K44" s="223">
        <f>K43+1</f>
        <v>40</v>
      </c>
      <c r="L44" s="98" t="s">
        <v>1175</v>
      </c>
    </row>
    <row r="45" spans="1:12" ht="19.2" customHeight="1" x14ac:dyDescent="0.3">
      <c r="A45" s="23" t="s">
        <v>10</v>
      </c>
      <c r="B45" s="28">
        <f t="shared" si="0"/>
        <v>41</v>
      </c>
      <c r="C45" s="28" t="s">
        <v>9</v>
      </c>
      <c r="D45" s="34" t="s">
        <v>764</v>
      </c>
      <c r="E45" s="27" t="s">
        <v>765</v>
      </c>
      <c r="F45" s="27">
        <v>5</v>
      </c>
      <c r="G45" s="105">
        <v>21.2</v>
      </c>
      <c r="H45" s="105"/>
      <c r="I45" s="105">
        <f>G45+H45</f>
        <v>21.2</v>
      </c>
      <c r="J45" s="25" t="s">
        <v>1408</v>
      </c>
      <c r="K45" s="223">
        <f>K44+1</f>
        <v>41</v>
      </c>
      <c r="L45" s="38" t="s">
        <v>766</v>
      </c>
    </row>
    <row r="46" spans="1:12" ht="19.2" customHeight="1" x14ac:dyDescent="0.3">
      <c r="A46" s="23" t="s">
        <v>10</v>
      </c>
      <c r="B46" s="28">
        <f t="shared" si="0"/>
        <v>42</v>
      </c>
      <c r="C46" s="28" t="s">
        <v>9</v>
      </c>
      <c r="D46" s="37" t="s">
        <v>369</v>
      </c>
      <c r="E46" s="25" t="s">
        <v>365</v>
      </c>
      <c r="F46" s="39" t="s">
        <v>189</v>
      </c>
      <c r="G46" s="39">
        <v>21.2</v>
      </c>
      <c r="H46" s="39"/>
      <c r="I46" s="105">
        <f>G46+H46</f>
        <v>21.2</v>
      </c>
      <c r="J46" s="25" t="s">
        <v>1408</v>
      </c>
      <c r="K46" s="223">
        <f>K45+1</f>
        <v>42</v>
      </c>
      <c r="L46" s="38" t="s">
        <v>366</v>
      </c>
    </row>
    <row r="47" spans="1:12" ht="19.2" customHeight="1" x14ac:dyDescent="0.3">
      <c r="A47" s="23" t="s">
        <v>10</v>
      </c>
      <c r="B47" s="28">
        <f t="shared" si="0"/>
        <v>43</v>
      </c>
      <c r="C47" s="28" t="s">
        <v>9</v>
      </c>
      <c r="D47" s="81" t="s">
        <v>497</v>
      </c>
      <c r="E47" s="142" t="s">
        <v>486</v>
      </c>
      <c r="F47" s="12" t="s">
        <v>191</v>
      </c>
      <c r="G47" s="133">
        <v>21.2</v>
      </c>
      <c r="H47" s="133"/>
      <c r="I47" s="105">
        <f>G47+H47</f>
        <v>21.2</v>
      </c>
      <c r="J47" s="25" t="s">
        <v>1408</v>
      </c>
      <c r="K47" s="223">
        <f>K46+1</f>
        <v>43</v>
      </c>
      <c r="L47" s="72" t="s">
        <v>488</v>
      </c>
    </row>
    <row r="48" spans="1:12" ht="19.2" customHeight="1" x14ac:dyDescent="0.3">
      <c r="A48" s="23" t="s">
        <v>10</v>
      </c>
      <c r="B48" s="28">
        <f t="shared" si="0"/>
        <v>44</v>
      </c>
      <c r="C48" s="28" t="s">
        <v>9</v>
      </c>
      <c r="D48" s="49" t="s">
        <v>227</v>
      </c>
      <c r="E48" s="25" t="s">
        <v>209</v>
      </c>
      <c r="F48" s="39" t="s">
        <v>225</v>
      </c>
      <c r="G48" s="39">
        <v>21.2</v>
      </c>
      <c r="H48" s="39"/>
      <c r="I48" s="105">
        <f>G48+H48</f>
        <v>21.2</v>
      </c>
      <c r="J48" s="25" t="s">
        <v>1408</v>
      </c>
      <c r="K48" s="223">
        <f>K47+1</f>
        <v>44</v>
      </c>
      <c r="L48" s="38" t="s">
        <v>211</v>
      </c>
    </row>
    <row r="49" spans="1:12" ht="19.2" customHeight="1" x14ac:dyDescent="0.3">
      <c r="A49" s="23" t="s">
        <v>10</v>
      </c>
      <c r="B49" s="28">
        <f t="shared" si="0"/>
        <v>45</v>
      </c>
      <c r="C49" s="28" t="s">
        <v>9</v>
      </c>
      <c r="D49" s="214" t="s">
        <v>1454</v>
      </c>
      <c r="E49" s="233" t="s">
        <v>486</v>
      </c>
      <c r="F49" s="12" t="s">
        <v>191</v>
      </c>
      <c r="G49" s="133">
        <v>21.2</v>
      </c>
      <c r="H49" s="223"/>
      <c r="I49" s="105">
        <f>G49+H49</f>
        <v>21.2</v>
      </c>
      <c r="J49" s="25" t="s">
        <v>1408</v>
      </c>
      <c r="K49" s="223">
        <f>K48+1</f>
        <v>45</v>
      </c>
      <c r="L49" s="224" t="s">
        <v>488</v>
      </c>
    </row>
    <row r="50" spans="1:12" ht="19.2" customHeight="1" x14ac:dyDescent="0.3">
      <c r="A50" s="23" t="s">
        <v>10</v>
      </c>
      <c r="B50" s="28">
        <f t="shared" si="0"/>
        <v>46</v>
      </c>
      <c r="C50" s="28" t="s">
        <v>9</v>
      </c>
      <c r="D50" s="214" t="s">
        <v>1460</v>
      </c>
      <c r="E50" s="233" t="s">
        <v>486</v>
      </c>
      <c r="F50" s="12" t="s">
        <v>189</v>
      </c>
      <c r="G50" s="133">
        <v>21.2</v>
      </c>
      <c r="H50" s="223"/>
      <c r="I50" s="105">
        <f>G50+H50</f>
        <v>21.2</v>
      </c>
      <c r="J50" s="25" t="s">
        <v>1408</v>
      </c>
      <c r="K50" s="223">
        <f>K49+1</f>
        <v>46</v>
      </c>
      <c r="L50" s="224" t="s">
        <v>488</v>
      </c>
    </row>
    <row r="51" spans="1:12" ht="15" customHeight="1" x14ac:dyDescent="0.3">
      <c r="A51" s="23" t="s">
        <v>10</v>
      </c>
      <c r="B51" s="28">
        <f t="shared" si="0"/>
        <v>47</v>
      </c>
      <c r="C51" s="28" t="s">
        <v>9</v>
      </c>
      <c r="D51" s="214" t="s">
        <v>1467</v>
      </c>
      <c r="E51" s="233" t="s">
        <v>486</v>
      </c>
      <c r="F51" s="12" t="s">
        <v>373</v>
      </c>
      <c r="G51" s="133">
        <v>21.2</v>
      </c>
      <c r="H51" s="223"/>
      <c r="I51" s="105">
        <f>G51+H51</f>
        <v>21.2</v>
      </c>
      <c r="J51" s="25" t="s">
        <v>1408</v>
      </c>
      <c r="K51" s="223">
        <f>K50+1</f>
        <v>47</v>
      </c>
      <c r="L51" s="224" t="s">
        <v>488</v>
      </c>
    </row>
    <row r="52" spans="1:12" ht="15" customHeight="1" x14ac:dyDescent="0.3">
      <c r="A52" s="23" t="s">
        <v>10</v>
      </c>
      <c r="B52" s="28">
        <f t="shared" si="0"/>
        <v>48</v>
      </c>
      <c r="C52" s="28" t="s">
        <v>9</v>
      </c>
      <c r="D52" s="214" t="s">
        <v>1469</v>
      </c>
      <c r="E52" s="233" t="s">
        <v>486</v>
      </c>
      <c r="F52" s="12" t="s">
        <v>373</v>
      </c>
      <c r="G52" s="133">
        <v>21.2</v>
      </c>
      <c r="H52" s="223"/>
      <c r="I52" s="105">
        <f>G52+H52</f>
        <v>21.2</v>
      </c>
      <c r="J52" s="25" t="s">
        <v>1408</v>
      </c>
      <c r="K52" s="223">
        <f>K51+1</f>
        <v>48</v>
      </c>
      <c r="L52" s="224" t="s">
        <v>488</v>
      </c>
    </row>
    <row r="53" spans="1:12" ht="15" customHeight="1" x14ac:dyDescent="0.3">
      <c r="A53" s="23" t="s">
        <v>10</v>
      </c>
      <c r="B53" s="28">
        <f t="shared" si="0"/>
        <v>49</v>
      </c>
      <c r="C53" s="28" t="s">
        <v>9</v>
      </c>
      <c r="D53" s="162" t="s">
        <v>497</v>
      </c>
      <c r="E53" s="233" t="s">
        <v>486</v>
      </c>
      <c r="F53" s="12" t="s">
        <v>191</v>
      </c>
      <c r="G53" s="133">
        <v>21.2</v>
      </c>
      <c r="H53" s="225"/>
      <c r="I53" s="105">
        <f>G53+H53</f>
        <v>21.2</v>
      </c>
      <c r="J53" s="25" t="s">
        <v>1408</v>
      </c>
      <c r="K53" s="223">
        <f>K52+1</f>
        <v>49</v>
      </c>
      <c r="L53" s="224" t="s">
        <v>488</v>
      </c>
    </row>
    <row r="54" spans="1:12" ht="15" customHeight="1" x14ac:dyDescent="0.3">
      <c r="A54" s="23" t="s">
        <v>10</v>
      </c>
      <c r="B54" s="28">
        <f t="shared" si="0"/>
        <v>50</v>
      </c>
      <c r="C54" s="28" t="s">
        <v>9</v>
      </c>
      <c r="D54" s="80" t="s">
        <v>494</v>
      </c>
      <c r="E54" s="142" t="s">
        <v>486</v>
      </c>
      <c r="F54" s="12" t="s">
        <v>492</v>
      </c>
      <c r="G54" s="133">
        <v>21</v>
      </c>
      <c r="H54" s="133"/>
      <c r="I54" s="105">
        <f>G54+H54</f>
        <v>21</v>
      </c>
      <c r="J54" s="25" t="s">
        <v>1408</v>
      </c>
      <c r="K54" s="223">
        <f>K53+1</f>
        <v>50</v>
      </c>
      <c r="L54" s="72" t="s">
        <v>488</v>
      </c>
    </row>
    <row r="55" spans="1:12" ht="15" customHeight="1" x14ac:dyDescent="0.3">
      <c r="A55" s="23" t="s">
        <v>10</v>
      </c>
      <c r="B55" s="28">
        <f t="shared" si="0"/>
        <v>51</v>
      </c>
      <c r="C55" s="28" t="s">
        <v>9</v>
      </c>
      <c r="D55" s="214" t="s">
        <v>1463</v>
      </c>
      <c r="E55" s="233" t="s">
        <v>486</v>
      </c>
      <c r="F55" s="12" t="s">
        <v>189</v>
      </c>
      <c r="G55" s="133">
        <v>21</v>
      </c>
      <c r="H55" s="223"/>
      <c r="I55" s="105">
        <f>G55+H55</f>
        <v>21</v>
      </c>
      <c r="J55" s="25" t="s">
        <v>1408</v>
      </c>
      <c r="K55" s="223">
        <f>K54+1</f>
        <v>51</v>
      </c>
      <c r="L55" s="224" t="s">
        <v>488</v>
      </c>
    </row>
    <row r="56" spans="1:12" ht="15" customHeight="1" x14ac:dyDescent="0.3">
      <c r="A56" s="23" t="s">
        <v>10</v>
      </c>
      <c r="B56" s="28">
        <f t="shared" si="0"/>
        <v>52</v>
      </c>
      <c r="C56" s="28" t="s">
        <v>9</v>
      </c>
      <c r="D56" s="81" t="s">
        <v>500</v>
      </c>
      <c r="E56" s="142" t="s">
        <v>486</v>
      </c>
      <c r="F56" s="12" t="s">
        <v>191</v>
      </c>
      <c r="G56" s="133">
        <v>20.8</v>
      </c>
      <c r="H56" s="133"/>
      <c r="I56" s="105">
        <f>G56+H56</f>
        <v>20.8</v>
      </c>
      <c r="J56" s="25" t="s">
        <v>1408</v>
      </c>
      <c r="K56" s="223">
        <f>K55+1</f>
        <v>52</v>
      </c>
      <c r="L56" s="72" t="s">
        <v>488</v>
      </c>
    </row>
    <row r="57" spans="1:12" ht="15" customHeight="1" x14ac:dyDescent="0.3">
      <c r="A57" s="23" t="s">
        <v>10</v>
      </c>
      <c r="B57" s="28">
        <f t="shared" si="0"/>
        <v>53</v>
      </c>
      <c r="C57" s="28" t="s">
        <v>9</v>
      </c>
      <c r="D57" s="40" t="s">
        <v>1183</v>
      </c>
      <c r="E57" s="27" t="s">
        <v>1174</v>
      </c>
      <c r="F57" s="27" t="s">
        <v>218</v>
      </c>
      <c r="G57" s="43">
        <v>20.8</v>
      </c>
      <c r="H57" s="43"/>
      <c r="I57" s="105">
        <f>G57+H57</f>
        <v>20.8</v>
      </c>
      <c r="J57" s="25" t="s">
        <v>1408</v>
      </c>
      <c r="K57" s="223">
        <f>K56+1</f>
        <v>53</v>
      </c>
      <c r="L57" s="38" t="s">
        <v>1175</v>
      </c>
    </row>
    <row r="58" spans="1:12" ht="15" customHeight="1" x14ac:dyDescent="0.3">
      <c r="A58" s="23" t="s">
        <v>10</v>
      </c>
      <c r="B58" s="28">
        <f t="shared" si="0"/>
        <v>54</v>
      </c>
      <c r="C58" s="28" t="s">
        <v>9</v>
      </c>
      <c r="D58" s="64" t="s">
        <v>416</v>
      </c>
      <c r="E58" s="27" t="s">
        <v>404</v>
      </c>
      <c r="F58" s="41" t="s">
        <v>405</v>
      </c>
      <c r="G58" s="105">
        <v>20.6</v>
      </c>
      <c r="H58" s="105"/>
      <c r="I58" s="105">
        <f>G58+H58</f>
        <v>20.6</v>
      </c>
      <c r="J58" s="25" t="s">
        <v>1408</v>
      </c>
      <c r="K58" s="223">
        <f>K57+1</f>
        <v>54</v>
      </c>
      <c r="L58" s="49" t="s">
        <v>406</v>
      </c>
    </row>
    <row r="59" spans="1:12" x14ac:dyDescent="0.3">
      <c r="A59" s="23" t="s">
        <v>10</v>
      </c>
      <c r="B59" s="28">
        <f t="shared" si="0"/>
        <v>55</v>
      </c>
      <c r="C59" s="28" t="s">
        <v>9</v>
      </c>
      <c r="D59" s="37" t="s">
        <v>415</v>
      </c>
      <c r="E59" s="178" t="s">
        <v>404</v>
      </c>
      <c r="F59" s="39" t="s">
        <v>405</v>
      </c>
      <c r="G59" s="158">
        <v>20.6</v>
      </c>
      <c r="H59" s="39"/>
      <c r="I59" s="105">
        <f>G59+H59</f>
        <v>20.6</v>
      </c>
      <c r="J59" s="25" t="s">
        <v>1408</v>
      </c>
      <c r="K59" s="223">
        <f>K58+1</f>
        <v>55</v>
      </c>
      <c r="L59" s="49" t="s">
        <v>406</v>
      </c>
    </row>
    <row r="60" spans="1:12" x14ac:dyDescent="0.3">
      <c r="A60" s="23" t="s">
        <v>10</v>
      </c>
      <c r="B60" s="28">
        <f t="shared" si="0"/>
        <v>56</v>
      </c>
      <c r="C60" s="28" t="s">
        <v>9</v>
      </c>
      <c r="D60" s="40" t="s">
        <v>1184</v>
      </c>
      <c r="E60" s="178" t="s">
        <v>1174</v>
      </c>
      <c r="F60" s="39" t="s">
        <v>218</v>
      </c>
      <c r="G60" s="159">
        <v>20.6</v>
      </c>
      <c r="H60" s="39"/>
      <c r="I60" s="105">
        <f>G60+H60</f>
        <v>20.6</v>
      </c>
      <c r="J60" s="25" t="s">
        <v>1408</v>
      </c>
      <c r="K60" s="223">
        <f>K59+1</f>
        <v>56</v>
      </c>
      <c r="L60" s="38" t="s">
        <v>1175</v>
      </c>
    </row>
    <row r="61" spans="1:12" x14ac:dyDescent="0.3">
      <c r="A61" s="23" t="s">
        <v>10</v>
      </c>
      <c r="B61" s="28">
        <f t="shared" si="0"/>
        <v>57</v>
      </c>
      <c r="C61" s="28" t="s">
        <v>9</v>
      </c>
      <c r="D61" s="49" t="s">
        <v>223</v>
      </c>
      <c r="E61" s="178" t="s">
        <v>209</v>
      </c>
      <c r="F61" s="39" t="s">
        <v>218</v>
      </c>
      <c r="G61" s="159">
        <v>20.6</v>
      </c>
      <c r="H61" s="39"/>
      <c r="I61" s="105">
        <f>G61+H61</f>
        <v>20.6</v>
      </c>
      <c r="J61" s="25" t="s">
        <v>1408</v>
      </c>
      <c r="K61" s="223">
        <f>K60+1</f>
        <v>57</v>
      </c>
      <c r="L61" s="38" t="s">
        <v>211</v>
      </c>
    </row>
    <row r="62" spans="1:12" x14ac:dyDescent="0.3">
      <c r="A62" s="23" t="s">
        <v>10</v>
      </c>
      <c r="B62" s="28">
        <f t="shared" si="0"/>
        <v>58</v>
      </c>
      <c r="C62" s="28" t="s">
        <v>9</v>
      </c>
      <c r="D62" s="65" t="s">
        <v>607</v>
      </c>
      <c r="E62" s="177" t="s">
        <v>605</v>
      </c>
      <c r="F62" s="28" t="s">
        <v>225</v>
      </c>
      <c r="G62" s="161">
        <v>20.399999999999999</v>
      </c>
      <c r="H62" s="39"/>
      <c r="I62" s="105">
        <f>G62+H62</f>
        <v>20.399999999999999</v>
      </c>
      <c r="J62" s="25" t="s">
        <v>1408</v>
      </c>
      <c r="K62" s="223">
        <f>K61+1</f>
        <v>58</v>
      </c>
      <c r="L62" s="38" t="s">
        <v>606</v>
      </c>
    </row>
    <row r="63" spans="1:12" x14ac:dyDescent="0.3">
      <c r="A63" s="23" t="s">
        <v>10</v>
      </c>
      <c r="B63" s="28">
        <f t="shared" si="0"/>
        <v>59</v>
      </c>
      <c r="C63" s="28" t="s">
        <v>9</v>
      </c>
      <c r="D63" s="75" t="s">
        <v>417</v>
      </c>
      <c r="E63" s="178" t="s">
        <v>404</v>
      </c>
      <c r="F63" s="43" t="s">
        <v>405</v>
      </c>
      <c r="G63" s="158">
        <v>20.399999999999999</v>
      </c>
      <c r="H63" s="43"/>
      <c r="I63" s="105">
        <f>G63+H63</f>
        <v>20.399999999999999</v>
      </c>
      <c r="J63" s="25" t="s">
        <v>1408</v>
      </c>
      <c r="K63" s="223">
        <f>K62+1</f>
        <v>59</v>
      </c>
      <c r="L63" s="49" t="s">
        <v>406</v>
      </c>
    </row>
    <row r="64" spans="1:12" x14ac:dyDescent="0.3">
      <c r="A64" s="23" t="s">
        <v>10</v>
      </c>
      <c r="B64" s="28">
        <f t="shared" si="0"/>
        <v>60</v>
      </c>
      <c r="C64" s="28" t="s">
        <v>9</v>
      </c>
      <c r="D64" s="40" t="s">
        <v>1185</v>
      </c>
      <c r="E64" s="209" t="s">
        <v>1174</v>
      </c>
      <c r="F64" s="39" t="s">
        <v>220</v>
      </c>
      <c r="G64" s="159">
        <v>20.2</v>
      </c>
      <c r="H64" s="39"/>
      <c r="I64" s="105">
        <f>G64+H64</f>
        <v>20.2</v>
      </c>
      <c r="J64" s="25" t="s">
        <v>1408</v>
      </c>
      <c r="K64" s="223">
        <f>K63+1</f>
        <v>60</v>
      </c>
      <c r="L64" s="38" t="s">
        <v>1175</v>
      </c>
    </row>
    <row r="65" spans="1:12" x14ac:dyDescent="0.3">
      <c r="A65" s="23" t="s">
        <v>10</v>
      </c>
      <c r="B65" s="28">
        <f t="shared" si="0"/>
        <v>61</v>
      </c>
      <c r="C65" s="28" t="s">
        <v>9</v>
      </c>
      <c r="D65" s="37" t="s">
        <v>370</v>
      </c>
      <c r="E65" s="235" t="s">
        <v>365</v>
      </c>
      <c r="F65" s="39" t="s">
        <v>189</v>
      </c>
      <c r="G65" s="158">
        <v>20.2</v>
      </c>
      <c r="H65" s="105"/>
      <c r="I65" s="105">
        <f>G65+H65</f>
        <v>20.2</v>
      </c>
      <c r="J65" s="25" t="s">
        <v>1408</v>
      </c>
      <c r="K65" s="223">
        <f>K64+1</f>
        <v>61</v>
      </c>
      <c r="L65" s="38" t="s">
        <v>366</v>
      </c>
    </row>
    <row r="66" spans="1:12" x14ac:dyDescent="0.3">
      <c r="A66" s="23" t="s">
        <v>10</v>
      </c>
      <c r="B66" s="28">
        <f t="shared" si="0"/>
        <v>62</v>
      </c>
      <c r="C66" s="28" t="s">
        <v>9</v>
      </c>
      <c r="D66" s="80" t="s">
        <v>490</v>
      </c>
      <c r="E66" s="237" t="s">
        <v>486</v>
      </c>
      <c r="F66" s="12" t="s">
        <v>487</v>
      </c>
      <c r="G66" s="132">
        <v>20.2</v>
      </c>
      <c r="H66" s="133"/>
      <c r="I66" s="105">
        <f>G66+H66</f>
        <v>20.2</v>
      </c>
      <c r="J66" s="25" t="s">
        <v>1408</v>
      </c>
      <c r="K66" s="223">
        <f>K65+1</f>
        <v>62</v>
      </c>
      <c r="L66" s="72" t="s">
        <v>488</v>
      </c>
    </row>
    <row r="67" spans="1:12" x14ac:dyDescent="0.3">
      <c r="A67" s="23" t="s">
        <v>10</v>
      </c>
      <c r="B67" s="28">
        <f t="shared" si="0"/>
        <v>63</v>
      </c>
      <c r="C67" s="28" t="s">
        <v>9</v>
      </c>
      <c r="D67" s="65" t="s">
        <v>608</v>
      </c>
      <c r="E67" s="177" t="s">
        <v>605</v>
      </c>
      <c r="F67" s="109" t="s">
        <v>210</v>
      </c>
      <c r="G67" s="161">
        <v>20.2</v>
      </c>
      <c r="H67" s="39"/>
      <c r="I67" s="105">
        <f>G67+H67</f>
        <v>20.2</v>
      </c>
      <c r="J67" s="25" t="s">
        <v>1408</v>
      </c>
      <c r="K67" s="223">
        <f>K66+1</f>
        <v>63</v>
      </c>
      <c r="L67" s="38" t="s">
        <v>606</v>
      </c>
    </row>
    <row r="68" spans="1:12" x14ac:dyDescent="0.3">
      <c r="A68" s="23" t="s">
        <v>10</v>
      </c>
      <c r="B68" s="28">
        <f t="shared" si="0"/>
        <v>64</v>
      </c>
      <c r="C68" s="28" t="s">
        <v>9</v>
      </c>
      <c r="D68" s="40" t="s">
        <v>1186</v>
      </c>
      <c r="E68" s="235" t="s">
        <v>1174</v>
      </c>
      <c r="F68" s="39" t="s">
        <v>218</v>
      </c>
      <c r="G68" s="159">
        <v>20.2</v>
      </c>
      <c r="H68" s="39"/>
      <c r="I68" s="105">
        <f>G68+H68</f>
        <v>20.2</v>
      </c>
      <c r="J68" s="25" t="s">
        <v>1408</v>
      </c>
      <c r="K68" s="223">
        <f>K67+1</f>
        <v>64</v>
      </c>
      <c r="L68" s="38" t="s">
        <v>1175</v>
      </c>
    </row>
    <row r="69" spans="1:12" x14ac:dyDescent="0.3">
      <c r="A69" s="23" t="s">
        <v>10</v>
      </c>
      <c r="B69" s="28">
        <f t="shared" si="0"/>
        <v>65</v>
      </c>
      <c r="C69" s="28" t="s">
        <v>9</v>
      </c>
      <c r="D69" s="214" t="s">
        <v>1459</v>
      </c>
      <c r="E69" s="222" t="s">
        <v>486</v>
      </c>
      <c r="F69" s="12" t="s">
        <v>189</v>
      </c>
      <c r="G69" s="132">
        <v>20.2</v>
      </c>
      <c r="H69" s="223"/>
      <c r="I69" s="105">
        <f>G69+H69</f>
        <v>20.2</v>
      </c>
      <c r="J69" s="25" t="s">
        <v>1408</v>
      </c>
      <c r="K69" s="223">
        <f>K68+1</f>
        <v>65</v>
      </c>
      <c r="L69" s="224" t="s">
        <v>488</v>
      </c>
    </row>
    <row r="70" spans="1:12" x14ac:dyDescent="0.3">
      <c r="A70" s="23" t="s">
        <v>10</v>
      </c>
      <c r="B70" s="28">
        <f t="shared" si="0"/>
        <v>66</v>
      </c>
      <c r="C70" s="28" t="s">
        <v>9</v>
      </c>
      <c r="D70" s="55" t="s">
        <v>418</v>
      </c>
      <c r="E70" s="178" t="s">
        <v>404</v>
      </c>
      <c r="F70" s="27" t="s">
        <v>405</v>
      </c>
      <c r="G70" s="158">
        <v>20</v>
      </c>
      <c r="H70" s="43"/>
      <c r="I70" s="105">
        <f>G70+H70</f>
        <v>20</v>
      </c>
      <c r="J70" s="25" t="s">
        <v>1408</v>
      </c>
      <c r="K70" s="223">
        <f>K69+1</f>
        <v>66</v>
      </c>
      <c r="L70" s="49" t="s">
        <v>406</v>
      </c>
    </row>
    <row r="71" spans="1:12" x14ac:dyDescent="0.3">
      <c r="A71" s="23" t="s">
        <v>10</v>
      </c>
      <c r="B71" s="28">
        <f t="shared" si="0"/>
        <v>67</v>
      </c>
      <c r="C71" s="28" t="s">
        <v>9</v>
      </c>
      <c r="D71" s="40" t="s">
        <v>1187</v>
      </c>
      <c r="E71" s="39" t="s">
        <v>1188</v>
      </c>
      <c r="F71" s="39" t="s">
        <v>220</v>
      </c>
      <c r="G71" s="39">
        <v>20</v>
      </c>
      <c r="H71" s="39"/>
      <c r="I71" s="105">
        <f>G71+H71</f>
        <v>20</v>
      </c>
      <c r="J71" s="25" t="s">
        <v>1408</v>
      </c>
      <c r="K71" s="223">
        <f>K70+1</f>
        <v>67</v>
      </c>
      <c r="L71" s="38" t="s">
        <v>1175</v>
      </c>
    </row>
    <row r="72" spans="1:12" x14ac:dyDescent="0.3">
      <c r="A72" s="23" t="s">
        <v>10</v>
      </c>
      <c r="B72" s="28">
        <f t="shared" si="0"/>
        <v>68</v>
      </c>
      <c r="C72" s="28" t="s">
        <v>9</v>
      </c>
      <c r="D72" s="214" t="s">
        <v>1474</v>
      </c>
      <c r="E72" s="233" t="s">
        <v>486</v>
      </c>
      <c r="F72" s="12" t="s">
        <v>487</v>
      </c>
      <c r="G72" s="133">
        <v>20</v>
      </c>
      <c r="H72" s="223"/>
      <c r="I72" s="105">
        <f>G72+H72</f>
        <v>20</v>
      </c>
      <c r="J72" s="25" t="s">
        <v>1408</v>
      </c>
      <c r="K72" s="223">
        <f>K71+1</f>
        <v>68</v>
      </c>
      <c r="L72" s="224" t="s">
        <v>488</v>
      </c>
    </row>
    <row r="73" spans="1:12" x14ac:dyDescent="0.3">
      <c r="A73" s="23" t="s">
        <v>10</v>
      </c>
      <c r="B73" s="28">
        <f t="shared" ref="B73:B136" si="1">B72+1</f>
        <v>69</v>
      </c>
      <c r="C73" s="28" t="s">
        <v>9</v>
      </c>
      <c r="D73" s="40" t="s">
        <v>1420</v>
      </c>
      <c r="E73" s="39" t="s">
        <v>1174</v>
      </c>
      <c r="F73" s="39" t="s">
        <v>218</v>
      </c>
      <c r="G73" s="39">
        <v>19.8</v>
      </c>
      <c r="H73" s="39"/>
      <c r="I73" s="105">
        <f>G73+H73</f>
        <v>19.8</v>
      </c>
      <c r="J73" s="25" t="s">
        <v>1408</v>
      </c>
      <c r="K73" s="223">
        <f>K72+1</f>
        <v>69</v>
      </c>
      <c r="L73" s="38" t="s">
        <v>1175</v>
      </c>
    </row>
    <row r="74" spans="1:12" x14ac:dyDescent="0.3">
      <c r="A74" s="23" t="s">
        <v>10</v>
      </c>
      <c r="B74" s="28">
        <f t="shared" si="1"/>
        <v>70</v>
      </c>
      <c r="C74" s="28" t="s">
        <v>9</v>
      </c>
      <c r="D74" s="214" t="s">
        <v>1462</v>
      </c>
      <c r="E74" s="233" t="s">
        <v>486</v>
      </c>
      <c r="F74" s="12" t="s">
        <v>189</v>
      </c>
      <c r="G74" s="133">
        <v>19.8</v>
      </c>
      <c r="H74" s="223"/>
      <c r="I74" s="105">
        <f>G74+H74</f>
        <v>19.8</v>
      </c>
      <c r="J74" s="25" t="s">
        <v>1408</v>
      </c>
      <c r="K74" s="223">
        <f>K73+1</f>
        <v>70</v>
      </c>
      <c r="L74" s="224" t="s">
        <v>488</v>
      </c>
    </row>
    <row r="75" spans="1:12" x14ac:dyDescent="0.3">
      <c r="A75" s="23" t="s">
        <v>10</v>
      </c>
      <c r="B75" s="28">
        <f t="shared" si="1"/>
        <v>71</v>
      </c>
      <c r="C75" s="28" t="s">
        <v>9</v>
      </c>
      <c r="D75" s="33" t="s">
        <v>729</v>
      </c>
      <c r="E75" s="28" t="s">
        <v>725</v>
      </c>
      <c r="F75" s="109" t="s">
        <v>210</v>
      </c>
      <c r="G75" s="109">
        <v>19.600000000000001</v>
      </c>
      <c r="H75" s="109"/>
      <c r="I75" s="105">
        <f>G75+H75</f>
        <v>19.600000000000001</v>
      </c>
      <c r="J75" s="25" t="s">
        <v>1408</v>
      </c>
      <c r="K75" s="223">
        <f>K74+1</f>
        <v>71</v>
      </c>
      <c r="L75" s="23" t="s">
        <v>726</v>
      </c>
    </row>
    <row r="76" spans="1:12" x14ac:dyDescent="0.3">
      <c r="A76" s="23" t="s">
        <v>10</v>
      </c>
      <c r="B76" s="28">
        <f t="shared" si="1"/>
        <v>72</v>
      </c>
      <c r="C76" s="28" t="s">
        <v>9</v>
      </c>
      <c r="D76" s="53" t="s">
        <v>394</v>
      </c>
      <c r="E76" s="27" t="s">
        <v>392</v>
      </c>
      <c r="F76" s="27" t="s">
        <v>218</v>
      </c>
      <c r="G76" s="39">
        <v>19.600000000000001</v>
      </c>
      <c r="H76" s="39"/>
      <c r="I76" s="105">
        <f>G76+H76</f>
        <v>19.600000000000001</v>
      </c>
      <c r="J76" s="25" t="s">
        <v>1408</v>
      </c>
      <c r="K76" s="223">
        <f>K75+1</f>
        <v>72</v>
      </c>
      <c r="L76" s="38" t="s">
        <v>393</v>
      </c>
    </row>
    <row r="77" spans="1:12" x14ac:dyDescent="0.3">
      <c r="A77" s="23" t="s">
        <v>10</v>
      </c>
      <c r="B77" s="28">
        <f t="shared" si="1"/>
        <v>73</v>
      </c>
      <c r="C77" s="28" t="s">
        <v>9</v>
      </c>
      <c r="D77" s="40" t="s">
        <v>1189</v>
      </c>
      <c r="E77" s="39" t="s">
        <v>1174</v>
      </c>
      <c r="F77" s="39" t="s">
        <v>218</v>
      </c>
      <c r="G77" s="39">
        <v>19.600000000000001</v>
      </c>
      <c r="H77" s="39"/>
      <c r="I77" s="105">
        <f>G77+H77</f>
        <v>19.600000000000001</v>
      </c>
      <c r="J77" s="25" t="s">
        <v>1408</v>
      </c>
      <c r="K77" s="223">
        <f>K76+1</f>
        <v>73</v>
      </c>
      <c r="L77" s="38" t="s">
        <v>1175</v>
      </c>
    </row>
    <row r="78" spans="1:12" x14ac:dyDescent="0.3">
      <c r="A78" s="23" t="s">
        <v>10</v>
      </c>
      <c r="B78" s="28">
        <f t="shared" si="1"/>
        <v>74</v>
      </c>
      <c r="C78" s="28" t="s">
        <v>9</v>
      </c>
      <c r="D78" s="49" t="s">
        <v>419</v>
      </c>
      <c r="E78" s="27" t="s">
        <v>404</v>
      </c>
      <c r="F78" s="39" t="s">
        <v>191</v>
      </c>
      <c r="G78" s="105">
        <v>19.600000000000001</v>
      </c>
      <c r="H78" s="39"/>
      <c r="I78" s="105">
        <f>G78+H78</f>
        <v>19.600000000000001</v>
      </c>
      <c r="J78" s="25" t="s">
        <v>1408</v>
      </c>
      <c r="K78" s="223">
        <f>K77+1</f>
        <v>74</v>
      </c>
      <c r="L78" s="49" t="s">
        <v>406</v>
      </c>
    </row>
    <row r="79" spans="1:12" x14ac:dyDescent="0.3">
      <c r="A79" s="23" t="s">
        <v>10</v>
      </c>
      <c r="B79" s="28">
        <f t="shared" si="1"/>
        <v>75</v>
      </c>
      <c r="C79" s="28" t="s">
        <v>9</v>
      </c>
      <c r="D79" s="214" t="s">
        <v>1465</v>
      </c>
      <c r="E79" s="233" t="s">
        <v>486</v>
      </c>
      <c r="F79" s="12" t="s">
        <v>373</v>
      </c>
      <c r="G79" s="133">
        <v>19.600000000000001</v>
      </c>
      <c r="H79" s="223"/>
      <c r="I79" s="105">
        <f>G79+H79</f>
        <v>19.600000000000001</v>
      </c>
      <c r="J79" s="25" t="s">
        <v>1408</v>
      </c>
      <c r="K79" s="223">
        <f>K78+1</f>
        <v>75</v>
      </c>
      <c r="L79" s="224" t="s">
        <v>488</v>
      </c>
    </row>
    <row r="80" spans="1:12" x14ac:dyDescent="0.3">
      <c r="A80" s="23" t="s">
        <v>10</v>
      </c>
      <c r="B80" s="28">
        <f t="shared" si="1"/>
        <v>76</v>
      </c>
      <c r="C80" s="28" t="s">
        <v>9</v>
      </c>
      <c r="D80" s="37" t="s">
        <v>420</v>
      </c>
      <c r="E80" s="27" t="s">
        <v>404</v>
      </c>
      <c r="F80" s="39" t="s">
        <v>405</v>
      </c>
      <c r="G80" s="105">
        <v>19.399999999999999</v>
      </c>
      <c r="H80" s="39"/>
      <c r="I80" s="105">
        <f>G80+H80</f>
        <v>19.399999999999999</v>
      </c>
      <c r="J80" s="25" t="s">
        <v>1408</v>
      </c>
      <c r="K80" s="223">
        <f>K79+1</f>
        <v>76</v>
      </c>
      <c r="L80" s="49" t="s">
        <v>406</v>
      </c>
    </row>
    <row r="81" spans="1:12" x14ac:dyDescent="0.3">
      <c r="A81" s="23" t="s">
        <v>10</v>
      </c>
      <c r="B81" s="28">
        <f t="shared" si="1"/>
        <v>77</v>
      </c>
      <c r="C81" s="28" t="s">
        <v>9</v>
      </c>
      <c r="D81" s="40" t="s">
        <v>1191</v>
      </c>
      <c r="E81" s="39" t="s">
        <v>1174</v>
      </c>
      <c r="F81" s="39" t="s">
        <v>218</v>
      </c>
      <c r="G81" s="39">
        <v>19.399999999999999</v>
      </c>
      <c r="H81" s="39"/>
      <c r="I81" s="105">
        <f>G81+H81</f>
        <v>19.399999999999999</v>
      </c>
      <c r="J81" s="25" t="s">
        <v>1408</v>
      </c>
      <c r="K81" s="223">
        <f>K80+1</f>
        <v>77</v>
      </c>
      <c r="L81" s="38" t="s">
        <v>1175</v>
      </c>
    </row>
    <row r="82" spans="1:12" x14ac:dyDescent="0.3">
      <c r="A82" s="23" t="s">
        <v>10</v>
      </c>
      <c r="B82" s="28">
        <f t="shared" si="1"/>
        <v>78</v>
      </c>
      <c r="C82" s="28" t="s">
        <v>9</v>
      </c>
      <c r="D82" s="40" t="s">
        <v>1190</v>
      </c>
      <c r="E82" s="112" t="s">
        <v>1174</v>
      </c>
      <c r="F82" s="113" t="s">
        <v>218</v>
      </c>
      <c r="G82" s="39">
        <v>19.399999999999999</v>
      </c>
      <c r="H82" s="39"/>
      <c r="I82" s="105">
        <f>G82+H82</f>
        <v>19.399999999999999</v>
      </c>
      <c r="J82" s="25" t="s">
        <v>1408</v>
      </c>
      <c r="K82" s="223">
        <f>K81+1</f>
        <v>78</v>
      </c>
      <c r="L82" s="38" t="s">
        <v>1175</v>
      </c>
    </row>
    <row r="83" spans="1:12" x14ac:dyDescent="0.3">
      <c r="A83" s="23" t="s">
        <v>10</v>
      </c>
      <c r="B83" s="28">
        <f t="shared" si="1"/>
        <v>79</v>
      </c>
      <c r="C83" s="28" t="s">
        <v>9</v>
      </c>
      <c r="D83" s="53" t="s">
        <v>665</v>
      </c>
      <c r="E83" s="27" t="s">
        <v>663</v>
      </c>
      <c r="F83" s="27" t="s">
        <v>210</v>
      </c>
      <c r="G83" s="39">
        <v>19.2</v>
      </c>
      <c r="H83" s="39"/>
      <c r="I83" s="105">
        <f>G83+H83</f>
        <v>19.2</v>
      </c>
      <c r="J83" s="25" t="s">
        <v>1408</v>
      </c>
      <c r="K83" s="223">
        <f>K82+1</f>
        <v>79</v>
      </c>
      <c r="L83" s="38" t="s">
        <v>664</v>
      </c>
    </row>
    <row r="84" spans="1:12" x14ac:dyDescent="0.3">
      <c r="A84" s="23" t="s">
        <v>10</v>
      </c>
      <c r="B84" s="28">
        <f t="shared" si="1"/>
        <v>80</v>
      </c>
      <c r="C84" s="28" t="s">
        <v>9</v>
      </c>
      <c r="D84" s="23" t="s">
        <v>421</v>
      </c>
      <c r="E84" s="27" t="s">
        <v>404</v>
      </c>
      <c r="F84" s="27" t="s">
        <v>405</v>
      </c>
      <c r="G84" s="105">
        <v>19</v>
      </c>
      <c r="H84" s="105"/>
      <c r="I84" s="105">
        <f>G84+H84</f>
        <v>19</v>
      </c>
      <c r="J84" s="25" t="s">
        <v>1408</v>
      </c>
      <c r="K84" s="223">
        <f>K83+1</f>
        <v>80</v>
      </c>
      <c r="L84" s="49" t="s">
        <v>406</v>
      </c>
    </row>
    <row r="85" spans="1:12" x14ac:dyDescent="0.3">
      <c r="A85" s="23" t="s">
        <v>10</v>
      </c>
      <c r="B85" s="28">
        <f t="shared" si="1"/>
        <v>81</v>
      </c>
      <c r="C85" s="28" t="s">
        <v>9</v>
      </c>
      <c r="D85" s="33" t="s">
        <v>731</v>
      </c>
      <c r="E85" s="28" t="s">
        <v>725</v>
      </c>
      <c r="F85" s="109" t="s">
        <v>210</v>
      </c>
      <c r="G85" s="109">
        <v>19</v>
      </c>
      <c r="H85" s="109"/>
      <c r="I85" s="105">
        <f>G85+H85</f>
        <v>19</v>
      </c>
      <c r="J85" s="25" t="s">
        <v>1408</v>
      </c>
      <c r="K85" s="223">
        <f>K84+1</f>
        <v>81</v>
      </c>
      <c r="L85" s="23" t="s">
        <v>726</v>
      </c>
    </row>
    <row r="86" spans="1:12" x14ac:dyDescent="0.3">
      <c r="A86" s="23" t="s">
        <v>10</v>
      </c>
      <c r="B86" s="28">
        <f t="shared" si="1"/>
        <v>82</v>
      </c>
      <c r="C86" s="28" t="s">
        <v>9</v>
      </c>
      <c r="D86" s="23" t="s">
        <v>730</v>
      </c>
      <c r="E86" s="28" t="s">
        <v>725</v>
      </c>
      <c r="F86" s="28" t="s">
        <v>210</v>
      </c>
      <c r="G86" s="30">
        <v>19</v>
      </c>
      <c r="H86" s="30"/>
      <c r="I86" s="105">
        <f>G86+H86</f>
        <v>19</v>
      </c>
      <c r="J86" s="25" t="s">
        <v>1408</v>
      </c>
      <c r="K86" s="223">
        <f>K85+1</f>
        <v>82</v>
      </c>
      <c r="L86" s="23" t="s">
        <v>726</v>
      </c>
    </row>
    <row r="87" spans="1:12" x14ac:dyDescent="0.3">
      <c r="A87" s="23" t="s">
        <v>10</v>
      </c>
      <c r="B87" s="28">
        <f t="shared" si="1"/>
        <v>83</v>
      </c>
      <c r="C87" s="28" t="s">
        <v>9</v>
      </c>
      <c r="D87" s="49" t="s">
        <v>222</v>
      </c>
      <c r="E87" s="28" t="s">
        <v>209</v>
      </c>
      <c r="F87" s="41" t="s">
        <v>218</v>
      </c>
      <c r="G87" s="39">
        <v>19</v>
      </c>
      <c r="H87" s="43"/>
      <c r="I87" s="105">
        <f>G87+H87</f>
        <v>19</v>
      </c>
      <c r="J87" s="25" t="s">
        <v>1408</v>
      </c>
      <c r="K87" s="223">
        <f>K86+1</f>
        <v>83</v>
      </c>
      <c r="L87" s="38" t="s">
        <v>211</v>
      </c>
    </row>
    <row r="88" spans="1:12" x14ac:dyDescent="0.3">
      <c r="A88" s="23" t="s">
        <v>10</v>
      </c>
      <c r="B88" s="28">
        <f t="shared" si="1"/>
        <v>84</v>
      </c>
      <c r="C88" s="28" t="s">
        <v>9</v>
      </c>
      <c r="D88" s="40" t="s">
        <v>1193</v>
      </c>
      <c r="E88" s="39" t="s">
        <v>1174</v>
      </c>
      <c r="F88" s="39" t="s">
        <v>220</v>
      </c>
      <c r="G88" s="39">
        <v>18.8</v>
      </c>
      <c r="H88" s="39"/>
      <c r="I88" s="105">
        <f>G88+H88</f>
        <v>18.8</v>
      </c>
      <c r="J88" s="25" t="s">
        <v>1408</v>
      </c>
      <c r="K88" s="223">
        <f>K87+1</f>
        <v>84</v>
      </c>
      <c r="L88" s="38" t="s">
        <v>1175</v>
      </c>
    </row>
    <row r="89" spans="1:12" x14ac:dyDescent="0.3">
      <c r="A89" s="23" t="s">
        <v>10</v>
      </c>
      <c r="B89" s="28">
        <f t="shared" si="1"/>
        <v>85</v>
      </c>
      <c r="C89" s="28" t="s">
        <v>9</v>
      </c>
      <c r="D89" s="37" t="s">
        <v>422</v>
      </c>
      <c r="E89" s="27" t="s">
        <v>404</v>
      </c>
      <c r="F89" s="39" t="s">
        <v>408</v>
      </c>
      <c r="G89" s="105">
        <v>18.8</v>
      </c>
      <c r="H89" s="39"/>
      <c r="I89" s="105">
        <f>G89+H89</f>
        <v>18.8</v>
      </c>
      <c r="J89" s="25" t="s">
        <v>1408</v>
      </c>
      <c r="K89" s="223">
        <f>K88+1</f>
        <v>85</v>
      </c>
      <c r="L89" s="49" t="s">
        <v>406</v>
      </c>
    </row>
    <row r="90" spans="1:12" x14ac:dyDescent="0.3">
      <c r="A90" s="23" t="s">
        <v>10</v>
      </c>
      <c r="B90" s="28">
        <f t="shared" si="1"/>
        <v>86</v>
      </c>
      <c r="C90" s="28" t="s">
        <v>9</v>
      </c>
      <c r="D90" s="40" t="s">
        <v>1192</v>
      </c>
      <c r="E90" s="39" t="s">
        <v>1174</v>
      </c>
      <c r="F90" s="39" t="s">
        <v>218</v>
      </c>
      <c r="G90" s="39">
        <v>18.8</v>
      </c>
      <c r="H90" s="39"/>
      <c r="I90" s="105">
        <f>G90+H90</f>
        <v>18.8</v>
      </c>
      <c r="J90" s="25" t="s">
        <v>1408</v>
      </c>
      <c r="K90" s="223">
        <f>K89+1</f>
        <v>86</v>
      </c>
      <c r="L90" s="38" t="s">
        <v>1175</v>
      </c>
    </row>
    <row r="91" spans="1:12" x14ac:dyDescent="0.3">
      <c r="A91" s="23" t="s">
        <v>10</v>
      </c>
      <c r="B91" s="28">
        <f t="shared" si="1"/>
        <v>87</v>
      </c>
      <c r="C91" s="28" t="s">
        <v>9</v>
      </c>
      <c r="D91" s="64" t="s">
        <v>733</v>
      </c>
      <c r="E91" s="28" t="s">
        <v>725</v>
      </c>
      <c r="F91" s="106" t="s">
        <v>210</v>
      </c>
      <c r="G91" s="30">
        <v>18.8</v>
      </c>
      <c r="H91" s="30"/>
      <c r="I91" s="105">
        <f>G91+H91</f>
        <v>18.8</v>
      </c>
      <c r="J91" s="25" t="s">
        <v>1408</v>
      </c>
      <c r="K91" s="223">
        <f>K90+1</f>
        <v>87</v>
      </c>
      <c r="L91" s="23" t="s">
        <v>726</v>
      </c>
    </row>
    <row r="92" spans="1:12" x14ac:dyDescent="0.3">
      <c r="A92" s="23" t="s">
        <v>10</v>
      </c>
      <c r="B92" s="28">
        <f t="shared" si="1"/>
        <v>88</v>
      </c>
      <c r="C92" s="28" t="s">
        <v>9</v>
      </c>
      <c r="D92" s="33" t="s">
        <v>732</v>
      </c>
      <c r="E92" s="28" t="s">
        <v>725</v>
      </c>
      <c r="F92" s="109" t="s">
        <v>210</v>
      </c>
      <c r="G92" s="109">
        <v>18.8</v>
      </c>
      <c r="H92" s="109"/>
      <c r="I92" s="105">
        <f>G92+H92</f>
        <v>18.8</v>
      </c>
      <c r="J92" s="25" t="s">
        <v>1408</v>
      </c>
      <c r="K92" s="223">
        <f>K91+1</f>
        <v>88</v>
      </c>
      <c r="L92" s="23" t="s">
        <v>726</v>
      </c>
    </row>
    <row r="93" spans="1:12" x14ac:dyDescent="0.3">
      <c r="A93" s="23" t="s">
        <v>10</v>
      </c>
      <c r="B93" s="28">
        <f t="shared" si="1"/>
        <v>89</v>
      </c>
      <c r="C93" s="28" t="s">
        <v>9</v>
      </c>
      <c r="D93" s="214" t="s">
        <v>1457</v>
      </c>
      <c r="E93" s="233" t="s">
        <v>486</v>
      </c>
      <c r="F93" s="12" t="s">
        <v>191</v>
      </c>
      <c r="G93" s="133">
        <v>18.8</v>
      </c>
      <c r="H93" s="223"/>
      <c r="I93" s="105">
        <f>G93+H93</f>
        <v>18.8</v>
      </c>
      <c r="J93" s="25" t="s">
        <v>1408</v>
      </c>
      <c r="K93" s="223">
        <f>K92+1</f>
        <v>89</v>
      </c>
      <c r="L93" s="224" t="s">
        <v>488</v>
      </c>
    </row>
    <row r="94" spans="1:12" x14ac:dyDescent="0.3">
      <c r="A94" s="23" t="s">
        <v>10</v>
      </c>
      <c r="B94" s="28">
        <f t="shared" si="1"/>
        <v>90</v>
      </c>
      <c r="C94" s="28" t="s">
        <v>9</v>
      </c>
      <c r="D94" s="37" t="s">
        <v>423</v>
      </c>
      <c r="E94" s="27" t="s">
        <v>404</v>
      </c>
      <c r="F94" s="39" t="s">
        <v>405</v>
      </c>
      <c r="G94" s="105">
        <v>18.399999999999999</v>
      </c>
      <c r="H94" s="39"/>
      <c r="I94" s="105">
        <f>G94+H94</f>
        <v>18.399999999999999</v>
      </c>
      <c r="J94" s="25" t="s">
        <v>1408</v>
      </c>
      <c r="K94" s="223">
        <f>K93+1</f>
        <v>90</v>
      </c>
      <c r="L94" s="49" t="s">
        <v>406</v>
      </c>
    </row>
    <row r="95" spans="1:12" x14ac:dyDescent="0.3">
      <c r="A95" s="23" t="s">
        <v>10</v>
      </c>
      <c r="B95" s="28">
        <f t="shared" si="1"/>
        <v>91</v>
      </c>
      <c r="C95" s="28" t="s">
        <v>9</v>
      </c>
      <c r="D95" s="40" t="s">
        <v>1195</v>
      </c>
      <c r="E95" s="27" t="s">
        <v>1174</v>
      </c>
      <c r="F95" s="27" t="s">
        <v>218</v>
      </c>
      <c r="G95" s="105">
        <v>18.399999999999999</v>
      </c>
      <c r="H95" s="105"/>
      <c r="I95" s="105">
        <f>G95+H95</f>
        <v>18.399999999999999</v>
      </c>
      <c r="J95" s="25" t="s">
        <v>1408</v>
      </c>
      <c r="K95" s="223">
        <f>K94+1</f>
        <v>91</v>
      </c>
      <c r="L95" s="38" t="s">
        <v>1175</v>
      </c>
    </row>
    <row r="96" spans="1:12" x14ac:dyDescent="0.3">
      <c r="A96" s="23" t="s">
        <v>10</v>
      </c>
      <c r="B96" s="28">
        <f t="shared" si="1"/>
        <v>92</v>
      </c>
      <c r="C96" s="28" t="s">
        <v>9</v>
      </c>
      <c r="D96" s="40" t="s">
        <v>1194</v>
      </c>
      <c r="E96" s="27" t="s">
        <v>1174</v>
      </c>
      <c r="F96" s="27" t="s">
        <v>218</v>
      </c>
      <c r="G96" s="105">
        <v>18.399999999999999</v>
      </c>
      <c r="H96" s="105"/>
      <c r="I96" s="105">
        <f>G96+H96</f>
        <v>18.399999999999999</v>
      </c>
      <c r="J96" s="25" t="s">
        <v>1408</v>
      </c>
      <c r="K96" s="223">
        <f>K95+1</f>
        <v>92</v>
      </c>
      <c r="L96" s="38" t="s">
        <v>1175</v>
      </c>
    </row>
    <row r="97" spans="1:12" x14ac:dyDescent="0.3">
      <c r="A97" s="23" t="s">
        <v>10</v>
      </c>
      <c r="B97" s="28">
        <f t="shared" si="1"/>
        <v>93</v>
      </c>
      <c r="C97" s="28" t="s">
        <v>9</v>
      </c>
      <c r="D97" s="40" t="s">
        <v>1196</v>
      </c>
      <c r="E97" s="39" t="s">
        <v>1174</v>
      </c>
      <c r="F97" s="39" t="s">
        <v>220</v>
      </c>
      <c r="G97" s="39">
        <v>18</v>
      </c>
      <c r="H97" s="39"/>
      <c r="I97" s="105">
        <f>G97+H97</f>
        <v>18</v>
      </c>
      <c r="J97" s="25" t="s">
        <v>1408</v>
      </c>
      <c r="K97" s="223">
        <f>K96+1</f>
        <v>93</v>
      </c>
      <c r="L97" s="38" t="s">
        <v>1175</v>
      </c>
    </row>
    <row r="98" spans="1:12" x14ac:dyDescent="0.3">
      <c r="A98" s="23" t="s">
        <v>10</v>
      </c>
      <c r="B98" s="28">
        <f t="shared" si="1"/>
        <v>94</v>
      </c>
      <c r="C98" s="28" t="s">
        <v>9</v>
      </c>
      <c r="D98" s="37" t="s">
        <v>424</v>
      </c>
      <c r="E98" s="27" t="s">
        <v>404</v>
      </c>
      <c r="F98" s="39" t="s">
        <v>373</v>
      </c>
      <c r="G98" s="105">
        <v>18</v>
      </c>
      <c r="H98" s="39"/>
      <c r="I98" s="105">
        <f>G98+H98</f>
        <v>18</v>
      </c>
      <c r="J98" s="25" t="s">
        <v>1408</v>
      </c>
      <c r="K98" s="223">
        <f>K97+1</f>
        <v>94</v>
      </c>
      <c r="L98" s="49" t="s">
        <v>406</v>
      </c>
    </row>
    <row r="99" spans="1:12" x14ac:dyDescent="0.3">
      <c r="A99" s="23" t="s">
        <v>10</v>
      </c>
      <c r="B99" s="28">
        <f t="shared" si="1"/>
        <v>95</v>
      </c>
      <c r="C99" s="28" t="s">
        <v>9</v>
      </c>
      <c r="D99" s="67" t="s">
        <v>208</v>
      </c>
      <c r="E99" s="27" t="s">
        <v>209</v>
      </c>
      <c r="F99" s="27" t="s">
        <v>210</v>
      </c>
      <c r="G99" s="105">
        <v>18</v>
      </c>
      <c r="H99" s="105"/>
      <c r="I99" s="105">
        <f>G99+H99</f>
        <v>18</v>
      </c>
      <c r="J99" s="25" t="s">
        <v>1408</v>
      </c>
      <c r="K99" s="223">
        <f>K98+1</f>
        <v>95</v>
      </c>
      <c r="L99" s="38" t="s">
        <v>211</v>
      </c>
    </row>
    <row r="100" spans="1:12" x14ac:dyDescent="0.3">
      <c r="A100" s="23" t="s">
        <v>10</v>
      </c>
      <c r="B100" s="28">
        <f t="shared" si="1"/>
        <v>96</v>
      </c>
      <c r="C100" s="28" t="s">
        <v>9</v>
      </c>
      <c r="D100" s="49" t="s">
        <v>231</v>
      </c>
      <c r="E100" s="207" t="s">
        <v>209</v>
      </c>
      <c r="F100" s="39" t="s">
        <v>220</v>
      </c>
      <c r="G100" s="39">
        <v>18</v>
      </c>
      <c r="H100" s="39"/>
      <c r="I100" s="105">
        <f>G100+H100</f>
        <v>18</v>
      </c>
      <c r="J100" s="25" t="s">
        <v>1408</v>
      </c>
      <c r="K100" s="223">
        <f>K99+1</f>
        <v>96</v>
      </c>
      <c r="L100" s="38" t="s">
        <v>211</v>
      </c>
    </row>
    <row r="101" spans="1:12" x14ac:dyDescent="0.3">
      <c r="A101" s="23" t="s">
        <v>10</v>
      </c>
      <c r="B101" s="28">
        <f t="shared" si="1"/>
        <v>97</v>
      </c>
      <c r="C101" s="28" t="s">
        <v>9</v>
      </c>
      <c r="D101" s="49" t="s">
        <v>214</v>
      </c>
      <c r="E101" s="25" t="s">
        <v>209</v>
      </c>
      <c r="F101" s="27" t="s">
        <v>210</v>
      </c>
      <c r="G101" s="39">
        <v>18</v>
      </c>
      <c r="H101" s="39"/>
      <c r="I101" s="105">
        <f>G101+H101</f>
        <v>18</v>
      </c>
      <c r="J101" s="25" t="s">
        <v>1408</v>
      </c>
      <c r="K101" s="223">
        <f>K100+1</f>
        <v>97</v>
      </c>
      <c r="L101" s="38" t="s">
        <v>211</v>
      </c>
    </row>
    <row r="102" spans="1:12" x14ac:dyDescent="0.3">
      <c r="A102" s="23" t="s">
        <v>10</v>
      </c>
      <c r="B102" s="28">
        <f t="shared" si="1"/>
        <v>98</v>
      </c>
      <c r="C102" s="28" t="s">
        <v>9</v>
      </c>
      <c r="D102" s="36" t="s">
        <v>609</v>
      </c>
      <c r="E102" s="28" t="s">
        <v>605</v>
      </c>
      <c r="F102" s="109" t="s">
        <v>210</v>
      </c>
      <c r="G102" s="109">
        <v>17.8</v>
      </c>
      <c r="H102" s="39"/>
      <c r="I102" s="105">
        <f>G102+H102</f>
        <v>17.8</v>
      </c>
      <c r="J102" s="25"/>
      <c r="K102" s="223">
        <f>K101+1</f>
        <v>98</v>
      </c>
      <c r="L102" s="38" t="s">
        <v>606</v>
      </c>
    </row>
    <row r="103" spans="1:12" x14ac:dyDescent="0.3">
      <c r="A103" s="23" t="s">
        <v>10</v>
      </c>
      <c r="B103" s="28">
        <f t="shared" si="1"/>
        <v>99</v>
      </c>
      <c r="C103" s="28" t="s">
        <v>9</v>
      </c>
      <c r="D103" s="80" t="s">
        <v>495</v>
      </c>
      <c r="E103" s="142" t="s">
        <v>486</v>
      </c>
      <c r="F103" s="12" t="s">
        <v>496</v>
      </c>
      <c r="G103" s="133">
        <v>17.8</v>
      </c>
      <c r="H103" s="133"/>
      <c r="I103" s="105">
        <f>G103+H103</f>
        <v>17.8</v>
      </c>
      <c r="J103" s="133"/>
      <c r="K103" s="223">
        <f>K102+1</f>
        <v>99</v>
      </c>
      <c r="L103" s="72" t="s">
        <v>488</v>
      </c>
    </row>
    <row r="104" spans="1:12" x14ac:dyDescent="0.3">
      <c r="A104" s="23" t="s">
        <v>10</v>
      </c>
      <c r="B104" s="28">
        <f t="shared" si="1"/>
        <v>100</v>
      </c>
      <c r="C104" s="28" t="s">
        <v>9</v>
      </c>
      <c r="D104" s="49" t="s">
        <v>216</v>
      </c>
      <c r="E104" s="25" t="s">
        <v>209</v>
      </c>
      <c r="F104" s="27" t="s">
        <v>210</v>
      </c>
      <c r="G104" s="39">
        <v>17.8</v>
      </c>
      <c r="H104" s="39"/>
      <c r="I104" s="105">
        <f>G104+H104</f>
        <v>17.8</v>
      </c>
      <c r="J104" s="25"/>
      <c r="K104" s="223">
        <f>K103+1</f>
        <v>100</v>
      </c>
      <c r="L104" s="38" t="s">
        <v>211</v>
      </c>
    </row>
    <row r="105" spans="1:12" x14ac:dyDescent="0.3">
      <c r="A105" s="23" t="s">
        <v>10</v>
      </c>
      <c r="B105" s="28">
        <f t="shared" si="1"/>
        <v>101</v>
      </c>
      <c r="C105" s="28" t="s">
        <v>9</v>
      </c>
      <c r="D105" s="40" t="s">
        <v>1197</v>
      </c>
      <c r="E105" s="27" t="s">
        <v>1174</v>
      </c>
      <c r="F105" s="27" t="s">
        <v>218</v>
      </c>
      <c r="G105" s="39">
        <v>17.600000000000001</v>
      </c>
      <c r="H105" s="39"/>
      <c r="I105" s="105">
        <f>G105+H105</f>
        <v>17.600000000000001</v>
      </c>
      <c r="J105" s="25"/>
      <c r="K105" s="223">
        <f>K104+1</f>
        <v>101</v>
      </c>
      <c r="L105" s="38" t="s">
        <v>1175</v>
      </c>
    </row>
    <row r="106" spans="1:12" x14ac:dyDescent="0.3">
      <c r="A106" s="23" t="s">
        <v>10</v>
      </c>
      <c r="B106" s="28">
        <f t="shared" si="1"/>
        <v>102</v>
      </c>
      <c r="C106" s="28" t="s">
        <v>9</v>
      </c>
      <c r="D106" s="40" t="s">
        <v>1198</v>
      </c>
      <c r="E106" s="39" t="s">
        <v>1174</v>
      </c>
      <c r="F106" s="39" t="s">
        <v>220</v>
      </c>
      <c r="G106" s="39">
        <v>17.600000000000001</v>
      </c>
      <c r="H106" s="39"/>
      <c r="I106" s="105">
        <f>G106+H106</f>
        <v>17.600000000000001</v>
      </c>
      <c r="J106" s="25"/>
      <c r="K106" s="223">
        <f>K105+1</f>
        <v>102</v>
      </c>
      <c r="L106" s="38" t="s">
        <v>1175</v>
      </c>
    </row>
    <row r="107" spans="1:12" x14ac:dyDescent="0.3">
      <c r="A107" s="23" t="s">
        <v>10</v>
      </c>
      <c r="B107" s="28">
        <f t="shared" si="1"/>
        <v>103</v>
      </c>
      <c r="C107" s="28" t="s">
        <v>9</v>
      </c>
      <c r="D107" s="40" t="s">
        <v>1422</v>
      </c>
      <c r="E107" s="32" t="s">
        <v>1174</v>
      </c>
      <c r="F107" s="39" t="s">
        <v>220</v>
      </c>
      <c r="G107" s="32">
        <v>17.600000000000001</v>
      </c>
      <c r="H107" s="118"/>
      <c r="I107" s="105">
        <f>G107+H107</f>
        <v>17.600000000000001</v>
      </c>
      <c r="J107" s="118"/>
      <c r="K107" s="223">
        <f>K106+1</f>
        <v>103</v>
      </c>
      <c r="L107" s="38" t="s">
        <v>1175</v>
      </c>
    </row>
    <row r="108" spans="1:12" x14ac:dyDescent="0.3">
      <c r="A108" s="23" t="s">
        <v>10</v>
      </c>
      <c r="B108" s="28">
        <f t="shared" si="1"/>
        <v>104</v>
      </c>
      <c r="C108" s="28" t="s">
        <v>9</v>
      </c>
      <c r="D108" s="214" t="s">
        <v>1456</v>
      </c>
      <c r="E108" s="233" t="s">
        <v>486</v>
      </c>
      <c r="F108" s="12" t="s">
        <v>191</v>
      </c>
      <c r="G108" s="133">
        <v>17.600000000000001</v>
      </c>
      <c r="H108" s="223"/>
      <c r="I108" s="105">
        <f>G108+H108</f>
        <v>17.600000000000001</v>
      </c>
      <c r="J108" s="223"/>
      <c r="K108" s="223">
        <f>K107+1</f>
        <v>104</v>
      </c>
      <c r="L108" s="224" t="s">
        <v>488</v>
      </c>
    </row>
    <row r="109" spans="1:12" x14ac:dyDescent="0.3">
      <c r="A109" s="23" t="s">
        <v>10</v>
      </c>
      <c r="B109" s="28">
        <f t="shared" si="1"/>
        <v>105</v>
      </c>
      <c r="C109" s="28" t="s">
        <v>9</v>
      </c>
      <c r="D109" s="34" t="s">
        <v>391</v>
      </c>
      <c r="E109" s="27" t="s">
        <v>392</v>
      </c>
      <c r="F109" s="27" t="s">
        <v>218</v>
      </c>
      <c r="G109" s="105">
        <v>17.399999999999999</v>
      </c>
      <c r="H109" s="105"/>
      <c r="I109" s="105">
        <f>G109+H109</f>
        <v>17.399999999999999</v>
      </c>
      <c r="J109" s="30"/>
      <c r="K109" s="223">
        <f>K108+1</f>
        <v>105</v>
      </c>
      <c r="L109" s="38" t="s">
        <v>393</v>
      </c>
    </row>
    <row r="110" spans="1:12" x14ac:dyDescent="0.3">
      <c r="A110" s="23" t="s">
        <v>10</v>
      </c>
      <c r="B110" s="28">
        <f t="shared" si="1"/>
        <v>106</v>
      </c>
      <c r="C110" s="28" t="s">
        <v>9</v>
      </c>
      <c r="D110" s="49" t="s">
        <v>224</v>
      </c>
      <c r="E110" s="25" t="s">
        <v>209</v>
      </c>
      <c r="F110" s="39" t="s">
        <v>225</v>
      </c>
      <c r="G110" s="39">
        <v>17.399999999999999</v>
      </c>
      <c r="H110" s="39"/>
      <c r="I110" s="105">
        <f>G110+H110</f>
        <v>17.399999999999999</v>
      </c>
      <c r="J110" s="25"/>
      <c r="K110" s="223">
        <f>K109+1</f>
        <v>106</v>
      </c>
      <c r="L110" s="38" t="s">
        <v>211</v>
      </c>
    </row>
    <row r="111" spans="1:12" x14ac:dyDescent="0.3">
      <c r="A111" s="23" t="s">
        <v>10</v>
      </c>
      <c r="B111" s="28">
        <f t="shared" si="1"/>
        <v>107</v>
      </c>
      <c r="C111" s="28" t="s">
        <v>9</v>
      </c>
      <c r="D111" s="37" t="s">
        <v>425</v>
      </c>
      <c r="E111" s="27" t="s">
        <v>404</v>
      </c>
      <c r="F111" s="39" t="s">
        <v>408</v>
      </c>
      <c r="G111" s="105">
        <v>17.399999999999999</v>
      </c>
      <c r="H111" s="39"/>
      <c r="I111" s="105">
        <f>G111+H111</f>
        <v>17.399999999999999</v>
      </c>
      <c r="J111" s="25"/>
      <c r="K111" s="223">
        <f>K110+1</f>
        <v>107</v>
      </c>
      <c r="L111" s="49" t="s">
        <v>406</v>
      </c>
    </row>
    <row r="112" spans="1:12" x14ac:dyDescent="0.3">
      <c r="A112" s="23" t="s">
        <v>10</v>
      </c>
      <c r="B112" s="28">
        <f t="shared" si="1"/>
        <v>108</v>
      </c>
      <c r="C112" s="28" t="s">
        <v>9</v>
      </c>
      <c r="D112" s="214" t="s">
        <v>1464</v>
      </c>
      <c r="E112" s="233" t="s">
        <v>486</v>
      </c>
      <c r="F112" s="12" t="s">
        <v>189</v>
      </c>
      <c r="G112" s="133">
        <v>17.399999999999999</v>
      </c>
      <c r="H112" s="223"/>
      <c r="I112" s="105">
        <f>G112+H112</f>
        <v>17.399999999999999</v>
      </c>
      <c r="J112" s="223"/>
      <c r="K112" s="223">
        <f>K111+1</f>
        <v>108</v>
      </c>
      <c r="L112" s="224" t="s">
        <v>488</v>
      </c>
    </row>
    <row r="113" spans="1:12" x14ac:dyDescent="0.3">
      <c r="A113" s="23" t="s">
        <v>10</v>
      </c>
      <c r="B113" s="28">
        <f t="shared" si="1"/>
        <v>109</v>
      </c>
      <c r="C113" s="28" t="s">
        <v>9</v>
      </c>
      <c r="D113" s="40" t="s">
        <v>1199</v>
      </c>
      <c r="E113" s="27" t="s">
        <v>1174</v>
      </c>
      <c r="F113" s="27" t="s">
        <v>218</v>
      </c>
      <c r="G113" s="39">
        <v>17.2</v>
      </c>
      <c r="H113" s="39"/>
      <c r="I113" s="105">
        <f>G113+H113</f>
        <v>17.2</v>
      </c>
      <c r="J113" s="39"/>
      <c r="K113" s="223">
        <f>K112+1</f>
        <v>109</v>
      </c>
      <c r="L113" s="38" t="s">
        <v>1175</v>
      </c>
    </row>
    <row r="114" spans="1:12" x14ac:dyDescent="0.3">
      <c r="A114" s="23" t="s">
        <v>10</v>
      </c>
      <c r="B114" s="28">
        <f t="shared" si="1"/>
        <v>110</v>
      </c>
      <c r="C114" s="28" t="s">
        <v>9</v>
      </c>
      <c r="D114" s="214" t="s">
        <v>1466</v>
      </c>
      <c r="E114" s="233" t="s">
        <v>486</v>
      </c>
      <c r="F114" s="12" t="s">
        <v>373</v>
      </c>
      <c r="G114" s="133">
        <v>17.2</v>
      </c>
      <c r="H114" s="223"/>
      <c r="I114" s="105">
        <f>G114+H114</f>
        <v>17.2</v>
      </c>
      <c r="J114" s="223"/>
      <c r="K114" s="223">
        <f>K113+1</f>
        <v>110</v>
      </c>
      <c r="L114" s="224" t="s">
        <v>488</v>
      </c>
    </row>
    <row r="115" spans="1:12" x14ac:dyDescent="0.3">
      <c r="A115" s="23" t="s">
        <v>10</v>
      </c>
      <c r="B115" s="28">
        <f t="shared" si="1"/>
        <v>111</v>
      </c>
      <c r="C115" s="28" t="s">
        <v>9</v>
      </c>
      <c r="D115" s="214" t="s">
        <v>1470</v>
      </c>
      <c r="E115" s="233" t="s">
        <v>486</v>
      </c>
      <c r="F115" s="12" t="s">
        <v>408</v>
      </c>
      <c r="G115" s="133">
        <v>17.2</v>
      </c>
      <c r="H115" s="223"/>
      <c r="I115" s="105">
        <f>G115+H115</f>
        <v>17.2</v>
      </c>
      <c r="J115" s="223"/>
      <c r="K115" s="223">
        <f>K114+1</f>
        <v>111</v>
      </c>
      <c r="L115" s="224" t="s">
        <v>488</v>
      </c>
    </row>
    <row r="116" spans="1:12" x14ac:dyDescent="0.3">
      <c r="A116" s="23" t="s">
        <v>10</v>
      </c>
      <c r="B116" s="28">
        <f t="shared" si="1"/>
        <v>112</v>
      </c>
      <c r="C116" s="28" t="s">
        <v>9</v>
      </c>
      <c r="D116" s="49" t="s">
        <v>426</v>
      </c>
      <c r="E116" s="27" t="s">
        <v>404</v>
      </c>
      <c r="F116" s="113" t="s">
        <v>373</v>
      </c>
      <c r="G116" s="105">
        <v>17</v>
      </c>
      <c r="H116" s="39"/>
      <c r="I116" s="105">
        <f>G116+H116</f>
        <v>17</v>
      </c>
      <c r="J116" s="30"/>
      <c r="K116" s="223">
        <f>K115+1</f>
        <v>112</v>
      </c>
      <c r="L116" s="49" t="s">
        <v>406</v>
      </c>
    </row>
    <row r="117" spans="1:12" x14ac:dyDescent="0.3">
      <c r="A117" s="23" t="s">
        <v>10</v>
      </c>
      <c r="B117" s="28">
        <f t="shared" si="1"/>
        <v>113</v>
      </c>
      <c r="C117" s="28" t="s">
        <v>9</v>
      </c>
      <c r="D117" s="75" t="s">
        <v>112</v>
      </c>
      <c r="E117" s="27" t="s">
        <v>113</v>
      </c>
      <c r="F117" s="27">
        <v>5</v>
      </c>
      <c r="G117" s="131">
        <v>17</v>
      </c>
      <c r="H117" s="27"/>
      <c r="I117" s="105">
        <f>G117+H117</f>
        <v>17</v>
      </c>
      <c r="J117" s="27"/>
      <c r="K117" s="223">
        <f>K116+1</f>
        <v>113</v>
      </c>
      <c r="L117" s="38" t="s">
        <v>114</v>
      </c>
    </row>
    <row r="118" spans="1:12" ht="16.2" customHeight="1" x14ac:dyDescent="0.3">
      <c r="A118" s="23" t="s">
        <v>10</v>
      </c>
      <c r="B118" s="28">
        <f t="shared" si="1"/>
        <v>114</v>
      </c>
      <c r="C118" s="28" t="s">
        <v>9</v>
      </c>
      <c r="D118" s="49" t="s">
        <v>666</v>
      </c>
      <c r="E118" s="27" t="s">
        <v>663</v>
      </c>
      <c r="F118" s="39" t="s">
        <v>218</v>
      </c>
      <c r="G118" s="39">
        <v>16.8</v>
      </c>
      <c r="H118" s="39"/>
      <c r="I118" s="105">
        <f>G118+H118</f>
        <v>16.8</v>
      </c>
      <c r="J118" s="39"/>
      <c r="K118" s="223">
        <f>K117+1</f>
        <v>114</v>
      </c>
      <c r="L118" s="38" t="s">
        <v>664</v>
      </c>
    </row>
    <row r="119" spans="1:12" x14ac:dyDescent="0.3">
      <c r="A119" s="23" t="s">
        <v>10</v>
      </c>
      <c r="B119" s="28">
        <f t="shared" si="1"/>
        <v>115</v>
      </c>
      <c r="C119" s="28" t="s">
        <v>9</v>
      </c>
      <c r="D119" s="81" t="s">
        <v>498</v>
      </c>
      <c r="E119" s="142" t="s">
        <v>486</v>
      </c>
      <c r="F119" s="12" t="s">
        <v>191</v>
      </c>
      <c r="G119" s="133">
        <v>16.8</v>
      </c>
      <c r="H119" s="133"/>
      <c r="I119" s="105">
        <f>G119+H119</f>
        <v>16.8</v>
      </c>
      <c r="J119" s="133"/>
      <c r="K119" s="223">
        <f>K118+1</f>
        <v>115</v>
      </c>
      <c r="L119" s="72" t="s">
        <v>488</v>
      </c>
    </row>
    <row r="120" spans="1:12" x14ac:dyDescent="0.3">
      <c r="A120" s="23" t="s">
        <v>10</v>
      </c>
      <c r="B120" s="28">
        <f t="shared" si="1"/>
        <v>116</v>
      </c>
      <c r="C120" s="28" t="s">
        <v>9</v>
      </c>
      <c r="D120" s="37" t="s">
        <v>368</v>
      </c>
      <c r="E120" s="25" t="s">
        <v>365</v>
      </c>
      <c r="F120" s="27" t="s">
        <v>191</v>
      </c>
      <c r="G120" s="39">
        <v>16.8</v>
      </c>
      <c r="H120" s="39"/>
      <c r="I120" s="105">
        <f>G120+H120</f>
        <v>16.8</v>
      </c>
      <c r="J120" s="25"/>
      <c r="K120" s="223">
        <f>K119+1</f>
        <v>116</v>
      </c>
      <c r="L120" s="38" t="s">
        <v>366</v>
      </c>
    </row>
    <row r="121" spans="1:12" x14ac:dyDescent="0.3">
      <c r="A121" s="23" t="s">
        <v>10</v>
      </c>
      <c r="B121" s="28">
        <f t="shared" si="1"/>
        <v>117</v>
      </c>
      <c r="C121" s="28" t="s">
        <v>9</v>
      </c>
      <c r="D121" s="214" t="s">
        <v>1472</v>
      </c>
      <c r="E121" s="233" t="s">
        <v>486</v>
      </c>
      <c r="F121" s="12" t="s">
        <v>487</v>
      </c>
      <c r="G121" s="133">
        <v>16.8</v>
      </c>
      <c r="H121" s="223"/>
      <c r="I121" s="105">
        <f>G121+H121</f>
        <v>16.8</v>
      </c>
      <c r="J121" s="223"/>
      <c r="K121" s="223">
        <f>K120+1</f>
        <v>117</v>
      </c>
      <c r="L121" s="224" t="s">
        <v>488</v>
      </c>
    </row>
    <row r="122" spans="1:12" x14ac:dyDescent="0.3">
      <c r="A122" s="23" t="s">
        <v>10</v>
      </c>
      <c r="B122" s="28">
        <f t="shared" si="1"/>
        <v>118</v>
      </c>
      <c r="C122" s="28" t="s">
        <v>9</v>
      </c>
      <c r="D122" s="214" t="s">
        <v>1475</v>
      </c>
      <c r="E122" s="233" t="s">
        <v>486</v>
      </c>
      <c r="F122" s="12" t="s">
        <v>487</v>
      </c>
      <c r="G122" s="133">
        <v>16.8</v>
      </c>
      <c r="H122" s="223"/>
      <c r="I122" s="105">
        <f>G122+H122</f>
        <v>16.8</v>
      </c>
      <c r="J122" s="223"/>
      <c r="K122" s="223">
        <f>K121+1</f>
        <v>118</v>
      </c>
      <c r="L122" s="224" t="s">
        <v>488</v>
      </c>
    </row>
    <row r="123" spans="1:12" x14ac:dyDescent="0.3">
      <c r="A123" s="23" t="s">
        <v>10</v>
      </c>
      <c r="B123" s="28">
        <f t="shared" si="1"/>
        <v>119</v>
      </c>
      <c r="C123" s="28" t="s">
        <v>9</v>
      </c>
      <c r="D123" s="40" t="s">
        <v>1421</v>
      </c>
      <c r="E123" s="27" t="s">
        <v>1188</v>
      </c>
      <c r="F123" s="27" t="s">
        <v>218</v>
      </c>
      <c r="G123" s="39">
        <v>16.600000000000001</v>
      </c>
      <c r="H123" s="39"/>
      <c r="I123" s="105">
        <f>G123+H123</f>
        <v>16.600000000000001</v>
      </c>
      <c r="J123" s="39"/>
      <c r="K123" s="223">
        <f>K122+1</f>
        <v>119</v>
      </c>
      <c r="L123" s="38" t="s">
        <v>1175</v>
      </c>
    </row>
    <row r="124" spans="1:12" x14ac:dyDescent="0.3">
      <c r="A124" s="23" t="s">
        <v>10</v>
      </c>
      <c r="B124" s="28">
        <f t="shared" si="1"/>
        <v>120</v>
      </c>
      <c r="C124" s="28" t="s">
        <v>9</v>
      </c>
      <c r="D124" s="37" t="s">
        <v>427</v>
      </c>
      <c r="E124" s="27" t="s">
        <v>404</v>
      </c>
      <c r="F124" s="39" t="s">
        <v>191</v>
      </c>
      <c r="G124" s="105">
        <v>16.2</v>
      </c>
      <c r="H124" s="39"/>
      <c r="I124" s="105">
        <f>G124+H124</f>
        <v>16.2</v>
      </c>
      <c r="J124" s="25"/>
      <c r="K124" s="223">
        <f>K123+1</f>
        <v>120</v>
      </c>
      <c r="L124" s="49" t="s">
        <v>406</v>
      </c>
    </row>
    <row r="125" spans="1:12" x14ac:dyDescent="0.3">
      <c r="A125" s="23" t="s">
        <v>10</v>
      </c>
      <c r="B125" s="28">
        <f t="shared" si="1"/>
        <v>121</v>
      </c>
      <c r="C125" s="28" t="s">
        <v>9</v>
      </c>
      <c r="D125" s="49" t="s">
        <v>667</v>
      </c>
      <c r="E125" s="27" t="s">
        <v>663</v>
      </c>
      <c r="F125" s="39" t="s">
        <v>210</v>
      </c>
      <c r="G125" s="39">
        <v>16.2</v>
      </c>
      <c r="H125" s="39"/>
      <c r="I125" s="105">
        <f>G125+H125</f>
        <v>16.2</v>
      </c>
      <c r="J125" s="39"/>
      <c r="K125" s="223">
        <f>K124+1</f>
        <v>121</v>
      </c>
      <c r="L125" s="38" t="s">
        <v>664</v>
      </c>
    </row>
    <row r="126" spans="1:12" x14ac:dyDescent="0.3">
      <c r="A126" s="23" t="s">
        <v>10</v>
      </c>
      <c r="B126" s="28">
        <f t="shared" si="1"/>
        <v>122</v>
      </c>
      <c r="C126" s="28" t="s">
        <v>9</v>
      </c>
      <c r="D126" s="40" t="s">
        <v>1200</v>
      </c>
      <c r="E126" s="39" t="s">
        <v>1174</v>
      </c>
      <c r="F126" s="39" t="s">
        <v>218</v>
      </c>
      <c r="G126" s="39">
        <v>16</v>
      </c>
      <c r="H126" s="39"/>
      <c r="I126" s="105">
        <f>G126+H126</f>
        <v>16</v>
      </c>
      <c r="J126" s="25"/>
      <c r="K126" s="223">
        <f>K125+1</f>
        <v>122</v>
      </c>
      <c r="L126" s="38" t="s">
        <v>1175</v>
      </c>
    </row>
    <row r="127" spans="1:12" x14ac:dyDescent="0.3">
      <c r="A127" s="23" t="s">
        <v>10</v>
      </c>
      <c r="B127" s="28">
        <f t="shared" si="1"/>
        <v>123</v>
      </c>
      <c r="C127" s="28" t="s">
        <v>9</v>
      </c>
      <c r="D127" s="40" t="s">
        <v>1201</v>
      </c>
      <c r="E127" s="25" t="s">
        <v>1188</v>
      </c>
      <c r="F127" s="39" t="s">
        <v>220</v>
      </c>
      <c r="G127" s="39">
        <v>16</v>
      </c>
      <c r="H127" s="39"/>
      <c r="I127" s="105">
        <f>G127+H127</f>
        <v>16</v>
      </c>
      <c r="J127" s="25"/>
      <c r="K127" s="223">
        <f>K126+1</f>
        <v>123</v>
      </c>
      <c r="L127" s="38" t="s">
        <v>1175</v>
      </c>
    </row>
    <row r="128" spans="1:12" x14ac:dyDescent="0.3">
      <c r="A128" s="23" t="s">
        <v>10</v>
      </c>
      <c r="B128" s="28">
        <f t="shared" si="1"/>
        <v>124</v>
      </c>
      <c r="C128" s="28" t="s">
        <v>9</v>
      </c>
      <c r="D128" s="49" t="s">
        <v>219</v>
      </c>
      <c r="E128" s="207" t="s">
        <v>209</v>
      </c>
      <c r="F128" s="39" t="s">
        <v>220</v>
      </c>
      <c r="G128" s="105">
        <v>16</v>
      </c>
      <c r="H128" s="105"/>
      <c r="I128" s="105">
        <f>G128+H128</f>
        <v>16</v>
      </c>
      <c r="J128" s="106"/>
      <c r="K128" s="223">
        <f>K127+1</f>
        <v>124</v>
      </c>
      <c r="L128" s="38" t="s">
        <v>211</v>
      </c>
    </row>
    <row r="129" spans="1:12" x14ac:dyDescent="0.3">
      <c r="A129" s="23" t="s">
        <v>10</v>
      </c>
      <c r="B129" s="28">
        <f t="shared" si="1"/>
        <v>125</v>
      </c>
      <c r="C129" s="28" t="s">
        <v>9</v>
      </c>
      <c r="D129" s="40" t="s">
        <v>1202</v>
      </c>
      <c r="E129" s="39" t="s">
        <v>1203</v>
      </c>
      <c r="F129" s="39" t="s">
        <v>220</v>
      </c>
      <c r="G129" s="39">
        <v>15.8</v>
      </c>
      <c r="H129" s="39"/>
      <c r="I129" s="105">
        <f>G129+H129</f>
        <v>15.8</v>
      </c>
      <c r="J129" s="25"/>
      <c r="K129" s="223">
        <f>K128+1</f>
        <v>125</v>
      </c>
      <c r="L129" s="38" t="s">
        <v>1175</v>
      </c>
    </row>
    <row r="130" spans="1:12" x14ac:dyDescent="0.3">
      <c r="A130" s="23" t="s">
        <v>10</v>
      </c>
      <c r="B130" s="28">
        <f t="shared" si="1"/>
        <v>126</v>
      </c>
      <c r="C130" s="28" t="s">
        <v>9</v>
      </c>
      <c r="D130" s="49" t="s">
        <v>226</v>
      </c>
      <c r="E130" s="28" t="s">
        <v>209</v>
      </c>
      <c r="F130" s="39" t="s">
        <v>220</v>
      </c>
      <c r="G130" s="105">
        <v>15.8</v>
      </c>
      <c r="H130" s="105"/>
      <c r="I130" s="105">
        <f>G130+H130</f>
        <v>15.8</v>
      </c>
      <c r="J130" s="14"/>
      <c r="K130" s="223">
        <f>K129+1</f>
        <v>126</v>
      </c>
      <c r="L130" s="38" t="s">
        <v>211</v>
      </c>
    </row>
    <row r="131" spans="1:12" x14ac:dyDescent="0.3">
      <c r="A131" s="23" t="s">
        <v>10</v>
      </c>
      <c r="B131" s="28">
        <f t="shared" si="1"/>
        <v>127</v>
      </c>
      <c r="C131" s="28" t="s">
        <v>9</v>
      </c>
      <c r="D131" s="49" t="s">
        <v>212</v>
      </c>
      <c r="E131" s="27" t="s">
        <v>209</v>
      </c>
      <c r="F131" s="27" t="s">
        <v>210</v>
      </c>
      <c r="G131" s="39">
        <v>15.6</v>
      </c>
      <c r="H131" s="39"/>
      <c r="I131" s="105">
        <f>G131+H131</f>
        <v>15.6</v>
      </c>
      <c r="J131" s="39"/>
      <c r="K131" s="223">
        <f>K130+1</f>
        <v>127</v>
      </c>
      <c r="L131" s="38" t="s">
        <v>211</v>
      </c>
    </row>
    <row r="132" spans="1:12" x14ac:dyDescent="0.3">
      <c r="A132" s="23" t="s">
        <v>10</v>
      </c>
      <c r="B132" s="28">
        <f t="shared" si="1"/>
        <v>128</v>
      </c>
      <c r="C132" s="28" t="s">
        <v>9</v>
      </c>
      <c r="D132" s="214" t="s">
        <v>1455</v>
      </c>
      <c r="E132" s="233" t="s">
        <v>486</v>
      </c>
      <c r="F132" s="12" t="s">
        <v>191</v>
      </c>
      <c r="G132" s="133">
        <v>15.6</v>
      </c>
      <c r="H132" s="223"/>
      <c r="I132" s="105">
        <f>G132+H132</f>
        <v>15.6</v>
      </c>
      <c r="J132" s="223"/>
      <c r="K132" s="223">
        <f>K131+1</f>
        <v>128</v>
      </c>
      <c r="L132" s="224" t="s">
        <v>488</v>
      </c>
    </row>
    <row r="133" spans="1:12" x14ac:dyDescent="0.3">
      <c r="A133" s="23" t="s">
        <v>10</v>
      </c>
      <c r="B133" s="28">
        <f t="shared" si="1"/>
        <v>129</v>
      </c>
      <c r="C133" s="28" t="s">
        <v>9</v>
      </c>
      <c r="D133" s="232" t="s">
        <v>1204</v>
      </c>
      <c r="E133" s="239" t="s">
        <v>1174</v>
      </c>
      <c r="F133" s="239" t="s">
        <v>220</v>
      </c>
      <c r="G133" s="247">
        <v>15.4</v>
      </c>
      <c r="H133" s="247"/>
      <c r="I133" s="105">
        <f>G133+H133</f>
        <v>15.4</v>
      </c>
      <c r="J133" s="247"/>
      <c r="K133" s="223">
        <f>K132+1</f>
        <v>129</v>
      </c>
      <c r="L133" s="250" t="s">
        <v>1175</v>
      </c>
    </row>
    <row r="134" spans="1:12" x14ac:dyDescent="0.3">
      <c r="A134" s="23" t="s">
        <v>10</v>
      </c>
      <c r="B134" s="28">
        <f t="shared" si="1"/>
        <v>130</v>
      </c>
      <c r="C134" s="28" t="s">
        <v>9</v>
      </c>
      <c r="D134" s="40" t="s">
        <v>1205</v>
      </c>
      <c r="E134" s="39" t="s">
        <v>1174</v>
      </c>
      <c r="F134" s="39" t="s">
        <v>218</v>
      </c>
      <c r="G134" s="39">
        <v>15</v>
      </c>
      <c r="H134" s="25"/>
      <c r="I134" s="105">
        <f>G134+H134</f>
        <v>15</v>
      </c>
      <c r="J134" s="25"/>
      <c r="K134" s="223">
        <f>K133+1</f>
        <v>130</v>
      </c>
      <c r="L134" s="38" t="s">
        <v>1175</v>
      </c>
    </row>
    <row r="135" spans="1:12" x14ac:dyDescent="0.3">
      <c r="A135" s="23" t="s">
        <v>10</v>
      </c>
      <c r="B135" s="28">
        <f t="shared" si="1"/>
        <v>131</v>
      </c>
      <c r="C135" s="28" t="s">
        <v>9</v>
      </c>
      <c r="D135" s="81" t="s">
        <v>502</v>
      </c>
      <c r="E135" s="142" t="s">
        <v>486</v>
      </c>
      <c r="F135" s="12" t="s">
        <v>373</v>
      </c>
      <c r="G135" s="133">
        <v>15</v>
      </c>
      <c r="H135" s="133"/>
      <c r="I135" s="105">
        <f>G135+H135</f>
        <v>15</v>
      </c>
      <c r="J135" s="133"/>
      <c r="K135" s="223">
        <f>K134+1</f>
        <v>131</v>
      </c>
      <c r="L135" s="72" t="s">
        <v>488</v>
      </c>
    </row>
    <row r="136" spans="1:12" x14ac:dyDescent="0.3">
      <c r="A136" s="23" t="s">
        <v>10</v>
      </c>
      <c r="B136" s="28">
        <f t="shared" si="1"/>
        <v>132</v>
      </c>
      <c r="C136" s="28" t="s">
        <v>9</v>
      </c>
      <c r="D136" s="40" t="s">
        <v>1207</v>
      </c>
      <c r="E136" s="27" t="s">
        <v>1174</v>
      </c>
      <c r="F136" s="27" t="s">
        <v>220</v>
      </c>
      <c r="G136" s="39">
        <v>15</v>
      </c>
      <c r="H136" s="39"/>
      <c r="I136" s="105">
        <f>G136+H136</f>
        <v>15</v>
      </c>
      <c r="J136" s="39"/>
      <c r="K136" s="223">
        <f>K135+1</f>
        <v>132</v>
      </c>
      <c r="L136" s="38" t="s">
        <v>1175</v>
      </c>
    </row>
    <row r="137" spans="1:12" x14ac:dyDescent="0.3">
      <c r="A137" s="23" t="s">
        <v>10</v>
      </c>
      <c r="B137" s="28">
        <f t="shared" ref="B137:B194" si="2">B136+1</f>
        <v>133</v>
      </c>
      <c r="C137" s="28" t="s">
        <v>9</v>
      </c>
      <c r="D137" s="40" t="s">
        <v>1206</v>
      </c>
      <c r="E137" s="27" t="s">
        <v>1174</v>
      </c>
      <c r="F137" s="27" t="s">
        <v>220</v>
      </c>
      <c r="G137" s="105">
        <v>15</v>
      </c>
      <c r="H137" s="105"/>
      <c r="I137" s="105">
        <f>G137+H137</f>
        <v>15</v>
      </c>
      <c r="J137" s="106"/>
      <c r="K137" s="223">
        <f>K136+1</f>
        <v>133</v>
      </c>
      <c r="L137" s="38" t="s">
        <v>1175</v>
      </c>
    </row>
    <row r="138" spans="1:12" x14ac:dyDescent="0.3">
      <c r="A138" s="23" t="s">
        <v>10</v>
      </c>
      <c r="B138" s="28">
        <f t="shared" si="2"/>
        <v>134</v>
      </c>
      <c r="C138" s="28" t="s">
        <v>9</v>
      </c>
      <c r="D138" s="49" t="s">
        <v>1056</v>
      </c>
      <c r="E138" s="118" t="s">
        <v>1039</v>
      </c>
      <c r="F138" s="32">
        <v>5</v>
      </c>
      <c r="G138" s="118">
        <v>14.8</v>
      </c>
      <c r="H138" s="105"/>
      <c r="I138" s="105">
        <f>G138+H138</f>
        <v>14.8</v>
      </c>
      <c r="J138" s="25"/>
      <c r="K138" s="223">
        <f>K137+1</f>
        <v>134</v>
      </c>
      <c r="L138" s="68" t="s">
        <v>1040</v>
      </c>
    </row>
    <row r="139" spans="1:12" x14ac:dyDescent="0.3">
      <c r="A139" s="23" t="s">
        <v>10</v>
      </c>
      <c r="B139" s="28">
        <f t="shared" si="2"/>
        <v>135</v>
      </c>
      <c r="C139" s="28" t="s">
        <v>9</v>
      </c>
      <c r="D139" s="49" t="s">
        <v>215</v>
      </c>
      <c r="E139" s="207" t="s">
        <v>209</v>
      </c>
      <c r="F139" s="27" t="s">
        <v>210</v>
      </c>
      <c r="G139" s="105">
        <v>14.6</v>
      </c>
      <c r="H139" s="105"/>
      <c r="I139" s="105">
        <f>G139+H139</f>
        <v>14.6</v>
      </c>
      <c r="J139" s="25"/>
      <c r="K139" s="223">
        <f>K138+1</f>
        <v>135</v>
      </c>
      <c r="L139" s="38" t="s">
        <v>211</v>
      </c>
    </row>
    <row r="140" spans="1:12" x14ac:dyDescent="0.3">
      <c r="A140" s="23" t="s">
        <v>10</v>
      </c>
      <c r="B140" s="28">
        <f t="shared" si="2"/>
        <v>136</v>
      </c>
      <c r="C140" s="28" t="s">
        <v>9</v>
      </c>
      <c r="D140" s="49" t="s">
        <v>1050</v>
      </c>
      <c r="E140" s="118" t="s">
        <v>1039</v>
      </c>
      <c r="F140" s="32">
        <v>5</v>
      </c>
      <c r="G140" s="118">
        <v>14.2</v>
      </c>
      <c r="H140" s="105"/>
      <c r="I140" s="105">
        <f>G140+H140</f>
        <v>14.2</v>
      </c>
      <c r="J140" s="30"/>
      <c r="K140" s="223">
        <f>K139+1</f>
        <v>136</v>
      </c>
      <c r="L140" s="68" t="s">
        <v>1040</v>
      </c>
    </row>
    <row r="141" spans="1:12" x14ac:dyDescent="0.3">
      <c r="A141" s="23" t="s">
        <v>10</v>
      </c>
      <c r="B141" s="28">
        <f t="shared" si="2"/>
        <v>137</v>
      </c>
      <c r="C141" s="28" t="s">
        <v>9</v>
      </c>
      <c r="D141" s="81" t="s">
        <v>501</v>
      </c>
      <c r="E141" s="142" t="s">
        <v>486</v>
      </c>
      <c r="F141" s="12" t="s">
        <v>191</v>
      </c>
      <c r="G141" s="133">
        <v>14</v>
      </c>
      <c r="H141" s="133"/>
      <c r="I141" s="105">
        <f>G141+H141</f>
        <v>14</v>
      </c>
      <c r="J141" s="133"/>
      <c r="K141" s="223">
        <f>K140+1</f>
        <v>137</v>
      </c>
      <c r="L141" s="72" t="s">
        <v>488</v>
      </c>
    </row>
    <row r="142" spans="1:12" x14ac:dyDescent="0.3">
      <c r="A142" s="23" t="s">
        <v>10</v>
      </c>
      <c r="B142" s="28">
        <f t="shared" si="2"/>
        <v>138</v>
      </c>
      <c r="C142" s="28" t="s">
        <v>9</v>
      </c>
      <c r="D142" s="214" t="s">
        <v>1471</v>
      </c>
      <c r="E142" s="233" t="s">
        <v>486</v>
      </c>
      <c r="F142" s="12" t="s">
        <v>408</v>
      </c>
      <c r="G142" s="133">
        <v>14</v>
      </c>
      <c r="H142" s="223"/>
      <c r="I142" s="105">
        <f>G142+H142</f>
        <v>14</v>
      </c>
      <c r="J142" s="223"/>
      <c r="K142" s="223">
        <f>K141+1</f>
        <v>138</v>
      </c>
      <c r="L142" s="224" t="s">
        <v>488</v>
      </c>
    </row>
    <row r="143" spans="1:12" x14ac:dyDescent="0.3">
      <c r="A143" s="23" t="s">
        <v>10</v>
      </c>
      <c r="B143" s="28">
        <f t="shared" si="2"/>
        <v>139</v>
      </c>
      <c r="C143" s="28" t="s">
        <v>9</v>
      </c>
      <c r="D143" s="49" t="s">
        <v>1054</v>
      </c>
      <c r="E143" s="118" t="s">
        <v>1039</v>
      </c>
      <c r="F143" s="32">
        <v>5</v>
      </c>
      <c r="G143" s="118">
        <v>13.8</v>
      </c>
      <c r="H143" s="105"/>
      <c r="I143" s="105">
        <f>G143+H143</f>
        <v>13.8</v>
      </c>
      <c r="J143" s="25"/>
      <c r="K143" s="223">
        <f>K142+1</f>
        <v>139</v>
      </c>
      <c r="L143" s="68" t="s">
        <v>1040</v>
      </c>
    </row>
    <row r="144" spans="1:12" x14ac:dyDescent="0.3">
      <c r="A144" s="23" t="s">
        <v>10</v>
      </c>
      <c r="B144" s="28">
        <f t="shared" si="2"/>
        <v>140</v>
      </c>
      <c r="C144" s="28" t="s">
        <v>9</v>
      </c>
      <c r="D144" s="40" t="s">
        <v>1208</v>
      </c>
      <c r="E144" s="27" t="s">
        <v>1174</v>
      </c>
      <c r="F144" s="113" t="s">
        <v>218</v>
      </c>
      <c r="G144" s="115">
        <v>13.8</v>
      </c>
      <c r="H144" s="115"/>
      <c r="I144" s="105">
        <f>G144+H144</f>
        <v>13.8</v>
      </c>
      <c r="J144" s="16"/>
      <c r="K144" s="223">
        <f>K143+1</f>
        <v>140</v>
      </c>
      <c r="L144" s="38" t="s">
        <v>1175</v>
      </c>
    </row>
    <row r="145" spans="1:12" x14ac:dyDescent="0.3">
      <c r="A145" s="23" t="s">
        <v>10</v>
      </c>
      <c r="B145" s="28">
        <f t="shared" si="2"/>
        <v>141</v>
      </c>
      <c r="C145" s="28" t="s">
        <v>9</v>
      </c>
      <c r="D145" s="38" t="s">
        <v>668</v>
      </c>
      <c r="E145" s="27" t="s">
        <v>663</v>
      </c>
      <c r="F145" s="27" t="s">
        <v>210</v>
      </c>
      <c r="G145" s="105">
        <v>13.6</v>
      </c>
      <c r="H145" s="105"/>
      <c r="I145" s="105">
        <f>G145+H145</f>
        <v>13.6</v>
      </c>
      <c r="J145" s="39"/>
      <c r="K145" s="223">
        <f>K144+1</f>
        <v>141</v>
      </c>
      <c r="L145" s="38" t="s">
        <v>664</v>
      </c>
    </row>
    <row r="146" spans="1:12" x14ac:dyDescent="0.3">
      <c r="A146" s="23" t="s">
        <v>10</v>
      </c>
      <c r="B146" s="28">
        <f t="shared" si="2"/>
        <v>142</v>
      </c>
      <c r="C146" s="28" t="s">
        <v>9</v>
      </c>
      <c r="D146" s="37" t="s">
        <v>428</v>
      </c>
      <c r="E146" s="27" t="s">
        <v>404</v>
      </c>
      <c r="F146" s="39" t="s">
        <v>408</v>
      </c>
      <c r="G146" s="105">
        <v>13.4</v>
      </c>
      <c r="H146" s="39"/>
      <c r="I146" s="105">
        <f>G146+H146</f>
        <v>13.4</v>
      </c>
      <c r="J146" s="25"/>
      <c r="K146" s="223">
        <f>K145+1</f>
        <v>142</v>
      </c>
      <c r="L146" s="49" t="s">
        <v>406</v>
      </c>
    </row>
    <row r="147" spans="1:12" x14ac:dyDescent="0.3">
      <c r="A147" s="23" t="s">
        <v>10</v>
      </c>
      <c r="B147" s="28">
        <f t="shared" si="2"/>
        <v>143</v>
      </c>
      <c r="C147" s="28" t="s">
        <v>9</v>
      </c>
      <c r="D147" s="49" t="s">
        <v>1048</v>
      </c>
      <c r="E147" s="118" t="s">
        <v>1039</v>
      </c>
      <c r="F147" s="32">
        <v>5</v>
      </c>
      <c r="G147" s="118">
        <v>13.2</v>
      </c>
      <c r="H147" s="105"/>
      <c r="I147" s="105">
        <f>G147+H147</f>
        <v>13.2</v>
      </c>
      <c r="J147" s="152"/>
      <c r="K147" s="223">
        <f>K146+1</f>
        <v>143</v>
      </c>
      <c r="L147" s="68" t="s">
        <v>1040</v>
      </c>
    </row>
    <row r="148" spans="1:12" x14ac:dyDescent="0.3">
      <c r="A148" s="23" t="s">
        <v>10</v>
      </c>
      <c r="B148" s="28">
        <f t="shared" si="2"/>
        <v>144</v>
      </c>
      <c r="C148" s="28" t="s">
        <v>9</v>
      </c>
      <c r="D148" s="230" t="s">
        <v>1166</v>
      </c>
      <c r="E148" s="239" t="s">
        <v>1164</v>
      </c>
      <c r="F148" s="239">
        <v>5</v>
      </c>
      <c r="G148" s="247">
        <v>13</v>
      </c>
      <c r="H148" s="247"/>
      <c r="I148" s="105">
        <f>G148+H148</f>
        <v>13</v>
      </c>
      <c r="J148" s="247"/>
      <c r="K148" s="223">
        <f>K147+1</f>
        <v>144</v>
      </c>
      <c r="L148" s="250" t="s">
        <v>1165</v>
      </c>
    </row>
    <row r="149" spans="1:12" x14ac:dyDescent="0.3">
      <c r="A149" s="23" t="s">
        <v>10</v>
      </c>
      <c r="B149" s="28">
        <f t="shared" si="2"/>
        <v>145</v>
      </c>
      <c r="C149" s="28" t="s">
        <v>9</v>
      </c>
      <c r="D149" s="49" t="s">
        <v>221</v>
      </c>
      <c r="E149" s="27" t="s">
        <v>209</v>
      </c>
      <c r="F149" s="39" t="s">
        <v>218</v>
      </c>
      <c r="G149" s="39">
        <v>13</v>
      </c>
      <c r="H149" s="43"/>
      <c r="I149" s="105">
        <f>G149+H149</f>
        <v>13</v>
      </c>
      <c r="J149" s="152"/>
      <c r="K149" s="223">
        <f>K148+1</f>
        <v>145</v>
      </c>
      <c r="L149" s="38" t="s">
        <v>211</v>
      </c>
    </row>
    <row r="150" spans="1:12" ht="31.2" x14ac:dyDescent="0.3">
      <c r="A150" s="23" t="s">
        <v>10</v>
      </c>
      <c r="B150" s="28">
        <f t="shared" si="2"/>
        <v>146</v>
      </c>
      <c r="C150" s="28" t="s">
        <v>9</v>
      </c>
      <c r="D150" s="49" t="s">
        <v>1041</v>
      </c>
      <c r="E150" s="118" t="s">
        <v>1039</v>
      </c>
      <c r="F150" s="32">
        <v>5</v>
      </c>
      <c r="G150" s="118">
        <v>12.8</v>
      </c>
      <c r="H150" s="105"/>
      <c r="I150" s="105">
        <f>G150+H150</f>
        <v>12.8</v>
      </c>
      <c r="J150" s="39"/>
      <c r="K150" s="223">
        <f>K149+1</f>
        <v>146</v>
      </c>
      <c r="L150" s="68" t="s">
        <v>1040</v>
      </c>
    </row>
    <row r="151" spans="1:12" x14ac:dyDescent="0.3">
      <c r="A151" s="23" t="s">
        <v>10</v>
      </c>
      <c r="B151" s="28">
        <f t="shared" si="2"/>
        <v>147</v>
      </c>
      <c r="C151" s="28" t="s">
        <v>9</v>
      </c>
      <c r="D151" s="227" t="s">
        <v>610</v>
      </c>
      <c r="E151" s="236" t="s">
        <v>605</v>
      </c>
      <c r="F151" s="236" t="s">
        <v>218</v>
      </c>
      <c r="G151" s="243">
        <v>12.6</v>
      </c>
      <c r="H151" s="248"/>
      <c r="I151" s="105">
        <f>G151+H151</f>
        <v>12.6</v>
      </c>
      <c r="J151" s="249"/>
      <c r="K151" s="223">
        <f>K150+1</f>
        <v>147</v>
      </c>
      <c r="L151" s="250" t="s">
        <v>606</v>
      </c>
    </row>
    <row r="152" spans="1:12" x14ac:dyDescent="0.3">
      <c r="A152" s="23" t="s">
        <v>10</v>
      </c>
      <c r="B152" s="28">
        <f t="shared" si="2"/>
        <v>148</v>
      </c>
      <c r="C152" s="28" t="s">
        <v>9</v>
      </c>
      <c r="D152" s="37" t="s">
        <v>429</v>
      </c>
      <c r="E152" s="27" t="s">
        <v>404</v>
      </c>
      <c r="F152" s="39" t="s">
        <v>405</v>
      </c>
      <c r="G152" s="105">
        <v>12.4</v>
      </c>
      <c r="H152" s="39"/>
      <c r="I152" s="105">
        <f>G152+H152</f>
        <v>12.4</v>
      </c>
      <c r="J152" s="25"/>
      <c r="K152" s="223">
        <f>K151+1</f>
        <v>148</v>
      </c>
      <c r="L152" s="49" t="s">
        <v>406</v>
      </c>
    </row>
    <row r="153" spans="1:12" x14ac:dyDescent="0.3">
      <c r="A153" s="23" t="s">
        <v>10</v>
      </c>
      <c r="B153" s="28">
        <f t="shared" si="2"/>
        <v>149</v>
      </c>
      <c r="C153" s="28" t="s">
        <v>9</v>
      </c>
      <c r="D153" s="80" t="s">
        <v>491</v>
      </c>
      <c r="E153" s="142" t="s">
        <v>486</v>
      </c>
      <c r="F153" s="12" t="s">
        <v>492</v>
      </c>
      <c r="G153" s="133">
        <v>12.4</v>
      </c>
      <c r="H153" s="133"/>
      <c r="I153" s="105">
        <f>G153+H153</f>
        <v>12.4</v>
      </c>
      <c r="J153" s="133"/>
      <c r="K153" s="223">
        <f>K152+1</f>
        <v>149</v>
      </c>
      <c r="L153" s="72" t="s">
        <v>488</v>
      </c>
    </row>
    <row r="154" spans="1:12" ht="31.95" customHeight="1" x14ac:dyDescent="0.3">
      <c r="A154" s="23" t="s">
        <v>10</v>
      </c>
      <c r="B154" s="28">
        <f t="shared" si="2"/>
        <v>150</v>
      </c>
      <c r="C154" s="28" t="s">
        <v>9</v>
      </c>
      <c r="D154" s="49" t="s">
        <v>1058</v>
      </c>
      <c r="E154" s="118" t="s">
        <v>1039</v>
      </c>
      <c r="F154" s="32">
        <v>5</v>
      </c>
      <c r="G154" s="118">
        <v>12.4</v>
      </c>
      <c r="H154" s="105"/>
      <c r="I154" s="105">
        <f>G154+H154</f>
        <v>12.4</v>
      </c>
      <c r="J154" s="25"/>
      <c r="K154" s="223">
        <f>K153+1</f>
        <v>150</v>
      </c>
      <c r="L154" s="68" t="s">
        <v>1040</v>
      </c>
    </row>
    <row r="155" spans="1:12" x14ac:dyDescent="0.3">
      <c r="A155" s="23" t="s">
        <v>10</v>
      </c>
      <c r="B155" s="28">
        <f t="shared" si="2"/>
        <v>151</v>
      </c>
      <c r="C155" s="28" t="s">
        <v>9</v>
      </c>
      <c r="D155" s="40" t="s">
        <v>1209</v>
      </c>
      <c r="E155" s="112" t="s">
        <v>1174</v>
      </c>
      <c r="F155" s="39" t="s">
        <v>218</v>
      </c>
      <c r="G155" s="39">
        <v>11.8</v>
      </c>
      <c r="H155" s="39"/>
      <c r="I155" s="105">
        <f>G155+H155</f>
        <v>11.8</v>
      </c>
      <c r="J155" s="16"/>
      <c r="K155" s="223">
        <f>K154+1</f>
        <v>151</v>
      </c>
      <c r="L155" s="38" t="s">
        <v>1175</v>
      </c>
    </row>
    <row r="156" spans="1:12" x14ac:dyDescent="0.3">
      <c r="A156" s="23" t="s">
        <v>10</v>
      </c>
      <c r="B156" s="28">
        <f t="shared" si="2"/>
        <v>152</v>
      </c>
      <c r="C156" s="28" t="s">
        <v>9</v>
      </c>
      <c r="D156" s="55" t="s">
        <v>430</v>
      </c>
      <c r="E156" s="27" t="s">
        <v>404</v>
      </c>
      <c r="F156" s="27" t="s">
        <v>413</v>
      </c>
      <c r="G156" s="105">
        <v>11.6</v>
      </c>
      <c r="H156" s="105"/>
      <c r="I156" s="105">
        <f>G156+H156</f>
        <v>11.6</v>
      </c>
      <c r="J156" s="30"/>
      <c r="K156" s="223">
        <f>K155+1</f>
        <v>152</v>
      </c>
      <c r="L156" s="38" t="s">
        <v>414</v>
      </c>
    </row>
    <row r="157" spans="1:12" x14ac:dyDescent="0.3">
      <c r="A157" s="23" t="s">
        <v>10</v>
      </c>
      <c r="B157" s="28">
        <f t="shared" si="2"/>
        <v>153</v>
      </c>
      <c r="C157" s="28" t="s">
        <v>9</v>
      </c>
      <c r="D157" s="40" t="s">
        <v>1210</v>
      </c>
      <c r="E157" s="39" t="s">
        <v>1174</v>
      </c>
      <c r="F157" s="39" t="s">
        <v>218</v>
      </c>
      <c r="G157" s="39">
        <v>11.4</v>
      </c>
      <c r="H157" s="39"/>
      <c r="I157" s="105">
        <f>G157+H157</f>
        <v>11.4</v>
      </c>
      <c r="J157" s="25"/>
      <c r="K157" s="223">
        <f>K156+1</f>
        <v>153</v>
      </c>
      <c r="L157" s="38" t="s">
        <v>1175</v>
      </c>
    </row>
    <row r="158" spans="1:12" x14ac:dyDescent="0.3">
      <c r="A158" s="23" t="s">
        <v>10</v>
      </c>
      <c r="B158" s="28">
        <f t="shared" si="2"/>
        <v>154</v>
      </c>
      <c r="C158" s="28" t="s">
        <v>9</v>
      </c>
      <c r="D158" s="49" t="s">
        <v>229</v>
      </c>
      <c r="E158" s="25" t="s">
        <v>209</v>
      </c>
      <c r="F158" s="39" t="s">
        <v>220</v>
      </c>
      <c r="G158" s="39">
        <v>11.4</v>
      </c>
      <c r="H158" s="39"/>
      <c r="I158" s="105">
        <f>G158+H158</f>
        <v>11.4</v>
      </c>
      <c r="J158" s="25"/>
      <c r="K158" s="223">
        <f>K157+1</f>
        <v>154</v>
      </c>
      <c r="L158" s="38" t="s">
        <v>211</v>
      </c>
    </row>
    <row r="159" spans="1:12" x14ac:dyDescent="0.3">
      <c r="A159" s="23" t="s">
        <v>10</v>
      </c>
      <c r="B159" s="28">
        <f t="shared" si="2"/>
        <v>155</v>
      </c>
      <c r="C159" s="28" t="s">
        <v>9</v>
      </c>
      <c r="D159" s="49" t="s">
        <v>1051</v>
      </c>
      <c r="E159" s="118" t="s">
        <v>1039</v>
      </c>
      <c r="F159" s="32">
        <v>5</v>
      </c>
      <c r="G159" s="118">
        <v>11.4</v>
      </c>
      <c r="H159" s="105"/>
      <c r="I159" s="105">
        <f>G159+H159</f>
        <v>11.4</v>
      </c>
      <c r="J159" s="25"/>
      <c r="K159" s="223">
        <f>K158+1</f>
        <v>155</v>
      </c>
      <c r="L159" s="68" t="s">
        <v>1040</v>
      </c>
    </row>
    <row r="160" spans="1:12" x14ac:dyDescent="0.3">
      <c r="A160" s="23" t="s">
        <v>10</v>
      </c>
      <c r="B160" s="28">
        <f t="shared" si="2"/>
        <v>156</v>
      </c>
      <c r="C160" s="28" t="s">
        <v>9</v>
      </c>
      <c r="D160" s="37" t="s">
        <v>371</v>
      </c>
      <c r="E160" s="235" t="s">
        <v>365</v>
      </c>
      <c r="F160" s="39" t="s">
        <v>189</v>
      </c>
      <c r="G160" s="159">
        <v>11.4</v>
      </c>
      <c r="H160" s="39"/>
      <c r="I160" s="105">
        <f>G160+H160</f>
        <v>11.4</v>
      </c>
      <c r="J160" s="25"/>
      <c r="K160" s="223">
        <f>K159+1</f>
        <v>156</v>
      </c>
      <c r="L160" s="38" t="s">
        <v>366</v>
      </c>
    </row>
    <row r="161" spans="1:12" x14ac:dyDescent="0.3">
      <c r="A161" s="23" t="s">
        <v>10</v>
      </c>
      <c r="B161" s="28">
        <f t="shared" si="2"/>
        <v>157</v>
      </c>
      <c r="C161" s="28" t="s">
        <v>9</v>
      </c>
      <c r="D161" s="49" t="s">
        <v>1038</v>
      </c>
      <c r="E161" s="234" t="s">
        <v>1039</v>
      </c>
      <c r="F161" s="32">
        <v>5</v>
      </c>
      <c r="G161" s="175">
        <v>10.8</v>
      </c>
      <c r="H161" s="105"/>
      <c r="I161" s="105">
        <f>G161+H161</f>
        <v>10.8</v>
      </c>
      <c r="J161" s="30"/>
      <c r="K161" s="223">
        <f>K160+1</f>
        <v>157</v>
      </c>
      <c r="L161" s="68" t="s">
        <v>1040</v>
      </c>
    </row>
    <row r="162" spans="1:12" x14ac:dyDescent="0.3">
      <c r="A162" s="23" t="s">
        <v>10</v>
      </c>
      <c r="B162" s="28">
        <f t="shared" si="2"/>
        <v>158</v>
      </c>
      <c r="C162" s="28" t="s">
        <v>9</v>
      </c>
      <c r="D162" s="37" t="s">
        <v>372</v>
      </c>
      <c r="E162" s="235" t="s">
        <v>365</v>
      </c>
      <c r="F162" s="39" t="s">
        <v>373</v>
      </c>
      <c r="G162" s="158">
        <v>10.6</v>
      </c>
      <c r="H162" s="105"/>
      <c r="I162" s="105">
        <f>G162+H162</f>
        <v>10.6</v>
      </c>
      <c r="J162" s="106"/>
      <c r="K162" s="223">
        <f>K161+1</f>
        <v>158</v>
      </c>
      <c r="L162" s="38" t="s">
        <v>366</v>
      </c>
    </row>
    <row r="163" spans="1:12" ht="46.8" x14ac:dyDescent="0.3">
      <c r="A163" s="23" t="s">
        <v>10</v>
      </c>
      <c r="B163" s="28">
        <f t="shared" si="2"/>
        <v>159</v>
      </c>
      <c r="C163" s="28" t="s">
        <v>9</v>
      </c>
      <c r="D163" s="34" t="s">
        <v>811</v>
      </c>
      <c r="E163" s="178" t="s">
        <v>812</v>
      </c>
      <c r="F163" s="27">
        <v>5</v>
      </c>
      <c r="G163" s="158">
        <v>10.6</v>
      </c>
      <c r="H163" s="105"/>
      <c r="I163" s="105">
        <f>G163+H163</f>
        <v>10.6</v>
      </c>
      <c r="J163" s="30"/>
      <c r="K163" s="223">
        <f>K162+1</f>
        <v>159</v>
      </c>
      <c r="L163" s="38" t="s">
        <v>813</v>
      </c>
    </row>
    <row r="164" spans="1:12" x14ac:dyDescent="0.3">
      <c r="A164" s="23" t="s">
        <v>10</v>
      </c>
      <c r="B164" s="28">
        <f t="shared" si="2"/>
        <v>160</v>
      </c>
      <c r="C164" s="28" t="s">
        <v>9</v>
      </c>
      <c r="D164" s="49" t="s">
        <v>1044</v>
      </c>
      <c r="E164" s="234" t="s">
        <v>1039</v>
      </c>
      <c r="F164" s="32">
        <v>5</v>
      </c>
      <c r="G164" s="175">
        <v>10.4</v>
      </c>
      <c r="H164" s="105"/>
      <c r="I164" s="105">
        <f>G164+H164</f>
        <v>10.4</v>
      </c>
      <c r="J164" s="25"/>
      <c r="K164" s="223">
        <f>K163+1</f>
        <v>160</v>
      </c>
      <c r="L164" s="68" t="s">
        <v>1040</v>
      </c>
    </row>
    <row r="165" spans="1:12" ht="31.2" x14ac:dyDescent="0.3">
      <c r="A165" s="23" t="s">
        <v>10</v>
      </c>
      <c r="B165" s="28">
        <f t="shared" si="2"/>
        <v>161</v>
      </c>
      <c r="C165" s="28" t="s">
        <v>9</v>
      </c>
      <c r="D165" s="231" t="s">
        <v>1411</v>
      </c>
      <c r="E165" s="240" t="s">
        <v>1412</v>
      </c>
      <c r="F165" s="241">
        <v>5</v>
      </c>
      <c r="G165" s="246">
        <v>10.4</v>
      </c>
      <c r="H165" s="241"/>
      <c r="I165" s="105">
        <f>G165+H165</f>
        <v>10.4</v>
      </c>
      <c r="J165" s="117"/>
      <c r="K165" s="223">
        <f>K164+1</f>
        <v>161</v>
      </c>
      <c r="L165" s="231" t="s">
        <v>1413</v>
      </c>
    </row>
    <row r="166" spans="1:12" x14ac:dyDescent="0.3">
      <c r="A166" s="23" t="s">
        <v>10</v>
      </c>
      <c r="B166" s="28">
        <f t="shared" si="2"/>
        <v>162</v>
      </c>
      <c r="C166" s="28" t="s">
        <v>9</v>
      </c>
      <c r="D166" s="49" t="s">
        <v>1049</v>
      </c>
      <c r="E166" s="234" t="s">
        <v>1039</v>
      </c>
      <c r="F166" s="32">
        <v>5</v>
      </c>
      <c r="G166" s="175">
        <v>10.199999999999999</v>
      </c>
      <c r="H166" s="105"/>
      <c r="I166" s="105">
        <f>G166+H166</f>
        <v>10.199999999999999</v>
      </c>
      <c r="J166" s="25"/>
      <c r="K166" s="223">
        <f>K165+1</f>
        <v>162</v>
      </c>
      <c r="L166" s="68" t="s">
        <v>1040</v>
      </c>
    </row>
    <row r="167" spans="1:12" x14ac:dyDescent="0.3">
      <c r="A167" s="23" t="s">
        <v>10</v>
      </c>
      <c r="B167" s="28">
        <f t="shared" si="2"/>
        <v>163</v>
      </c>
      <c r="C167" s="28" t="s">
        <v>9</v>
      </c>
      <c r="D167" s="49" t="s">
        <v>230</v>
      </c>
      <c r="E167" s="235" t="s">
        <v>209</v>
      </c>
      <c r="F167" s="39" t="s">
        <v>220</v>
      </c>
      <c r="G167" s="159">
        <v>10</v>
      </c>
      <c r="H167" s="39"/>
      <c r="I167" s="105">
        <f>G167+H167</f>
        <v>10</v>
      </c>
      <c r="J167" s="25"/>
      <c r="K167" s="223">
        <f>K166+1</f>
        <v>163</v>
      </c>
      <c r="L167" s="38" t="s">
        <v>211</v>
      </c>
    </row>
    <row r="168" spans="1:12" ht="31.2" x14ac:dyDescent="0.3">
      <c r="A168" s="23" t="s">
        <v>10</v>
      </c>
      <c r="B168" s="28">
        <f t="shared" si="2"/>
        <v>164</v>
      </c>
      <c r="C168" s="28" t="s">
        <v>9</v>
      </c>
      <c r="D168" s="49" t="s">
        <v>1350</v>
      </c>
      <c r="E168" s="178" t="s">
        <v>1351</v>
      </c>
      <c r="F168" s="27">
        <v>5</v>
      </c>
      <c r="G168" s="158">
        <v>10</v>
      </c>
      <c r="H168" s="105"/>
      <c r="I168" s="105">
        <f>G168+H168</f>
        <v>10</v>
      </c>
      <c r="J168" s="30"/>
      <c r="K168" s="223">
        <f>K167+1</f>
        <v>164</v>
      </c>
      <c r="L168" s="49" t="s">
        <v>1352</v>
      </c>
    </row>
    <row r="169" spans="1:12" x14ac:dyDescent="0.3">
      <c r="A169" s="23" t="s">
        <v>10</v>
      </c>
      <c r="B169" s="28">
        <f t="shared" si="2"/>
        <v>165</v>
      </c>
      <c r="C169" s="28" t="s">
        <v>9</v>
      </c>
      <c r="D169" s="40" t="s">
        <v>1211</v>
      </c>
      <c r="E169" s="178" t="s">
        <v>1174</v>
      </c>
      <c r="F169" s="43" t="s">
        <v>218</v>
      </c>
      <c r="G169" s="166">
        <v>9.8000000000000007</v>
      </c>
      <c r="H169" s="43"/>
      <c r="I169" s="105">
        <f>G169+H169</f>
        <v>9.8000000000000007</v>
      </c>
      <c r="J169" s="152"/>
      <c r="K169" s="223">
        <f>K168+1</f>
        <v>165</v>
      </c>
      <c r="L169" s="38" t="s">
        <v>1175</v>
      </c>
    </row>
    <row r="170" spans="1:12" x14ac:dyDescent="0.3">
      <c r="A170" s="23" t="s">
        <v>10</v>
      </c>
      <c r="B170" s="28">
        <f t="shared" si="2"/>
        <v>166</v>
      </c>
      <c r="C170" s="28" t="s">
        <v>9</v>
      </c>
      <c r="D170" s="49" t="s">
        <v>1052</v>
      </c>
      <c r="E170" s="234" t="s">
        <v>1039</v>
      </c>
      <c r="F170" s="32">
        <v>5</v>
      </c>
      <c r="G170" s="175">
        <v>9.8000000000000007</v>
      </c>
      <c r="H170" s="105"/>
      <c r="I170" s="105">
        <f>G170+H170</f>
        <v>9.8000000000000007</v>
      </c>
      <c r="J170" s="14"/>
      <c r="K170" s="223">
        <f>K169+1</f>
        <v>166</v>
      </c>
      <c r="L170" s="68" t="s">
        <v>1040</v>
      </c>
    </row>
    <row r="171" spans="1:12" ht="31.2" x14ac:dyDescent="0.3">
      <c r="A171" s="23" t="s">
        <v>10</v>
      </c>
      <c r="B171" s="28">
        <f t="shared" si="2"/>
        <v>167</v>
      </c>
      <c r="C171" s="28" t="s">
        <v>9</v>
      </c>
      <c r="D171" s="34" t="s">
        <v>839</v>
      </c>
      <c r="E171" s="178" t="s">
        <v>840</v>
      </c>
      <c r="F171" s="27">
        <v>5</v>
      </c>
      <c r="G171" s="158">
        <v>9.6</v>
      </c>
      <c r="H171" s="105"/>
      <c r="I171" s="105">
        <f>G171+H171</f>
        <v>9.6</v>
      </c>
      <c r="J171" s="30"/>
      <c r="K171" s="223">
        <f>K170+1</f>
        <v>167</v>
      </c>
      <c r="L171" s="38" t="s">
        <v>841</v>
      </c>
    </row>
    <row r="172" spans="1:12" x14ac:dyDescent="0.3">
      <c r="A172" s="23" t="s">
        <v>10</v>
      </c>
      <c r="B172" s="28">
        <f t="shared" si="2"/>
        <v>168</v>
      </c>
      <c r="C172" s="28" t="s">
        <v>9</v>
      </c>
      <c r="D172" s="40" t="s">
        <v>1212</v>
      </c>
      <c r="E172" s="209" t="s">
        <v>1174</v>
      </c>
      <c r="F172" s="39" t="s">
        <v>220</v>
      </c>
      <c r="G172" s="159">
        <v>9.6</v>
      </c>
      <c r="H172" s="39"/>
      <c r="I172" s="105">
        <f>G172+H172</f>
        <v>9.6</v>
      </c>
      <c r="J172" s="25"/>
      <c r="K172" s="223">
        <f>K171+1</f>
        <v>168</v>
      </c>
      <c r="L172" s="38" t="s">
        <v>1175</v>
      </c>
    </row>
    <row r="173" spans="1:12" x14ac:dyDescent="0.3">
      <c r="A173" s="23" t="s">
        <v>10</v>
      </c>
      <c r="B173" s="28">
        <f t="shared" si="2"/>
        <v>169</v>
      </c>
      <c r="C173" s="28" t="s">
        <v>9</v>
      </c>
      <c r="D173" s="49" t="s">
        <v>1045</v>
      </c>
      <c r="E173" s="234" t="s">
        <v>1039</v>
      </c>
      <c r="F173" s="32">
        <v>5</v>
      </c>
      <c r="G173" s="175">
        <v>9.6</v>
      </c>
      <c r="H173" s="105"/>
      <c r="I173" s="105">
        <f>G173+H173</f>
        <v>9.6</v>
      </c>
      <c r="J173" s="25"/>
      <c r="K173" s="223">
        <f>K172+1</f>
        <v>169</v>
      </c>
      <c r="L173" s="68" t="s">
        <v>1040</v>
      </c>
    </row>
    <row r="174" spans="1:12" x14ac:dyDescent="0.3">
      <c r="A174" s="23" t="s">
        <v>10</v>
      </c>
      <c r="B174" s="28">
        <f t="shared" si="2"/>
        <v>170</v>
      </c>
      <c r="C174" s="28" t="s">
        <v>9</v>
      </c>
      <c r="D174" s="49" t="s">
        <v>1057</v>
      </c>
      <c r="E174" s="234" t="s">
        <v>1039</v>
      </c>
      <c r="F174" s="32">
        <v>5</v>
      </c>
      <c r="G174" s="175">
        <v>9.4</v>
      </c>
      <c r="H174" s="105"/>
      <c r="I174" s="105">
        <f>G174+H174</f>
        <v>9.4</v>
      </c>
      <c r="J174" s="30"/>
      <c r="K174" s="223">
        <f>K173+1</f>
        <v>170</v>
      </c>
      <c r="L174" s="68" t="s">
        <v>1040</v>
      </c>
    </row>
    <row r="175" spans="1:12" x14ac:dyDescent="0.3">
      <c r="A175" s="23" t="s">
        <v>10</v>
      </c>
      <c r="B175" s="28">
        <f t="shared" si="2"/>
        <v>171</v>
      </c>
      <c r="C175" s="28" t="s">
        <v>9</v>
      </c>
      <c r="D175" s="49" t="s">
        <v>1047</v>
      </c>
      <c r="E175" s="234" t="s">
        <v>1039</v>
      </c>
      <c r="F175" s="32">
        <v>5</v>
      </c>
      <c r="G175" s="175">
        <v>9.4</v>
      </c>
      <c r="H175" s="105"/>
      <c r="I175" s="105">
        <f>G175+H175</f>
        <v>9.4</v>
      </c>
      <c r="J175" s="106"/>
      <c r="K175" s="223">
        <f>K174+1</f>
        <v>171</v>
      </c>
      <c r="L175" s="68" t="s">
        <v>1040</v>
      </c>
    </row>
    <row r="176" spans="1:12" x14ac:dyDescent="0.3">
      <c r="A176" s="23" t="s">
        <v>10</v>
      </c>
      <c r="B176" s="28">
        <f t="shared" si="2"/>
        <v>172</v>
      </c>
      <c r="C176" s="28" t="s">
        <v>9</v>
      </c>
      <c r="D176" s="34" t="s">
        <v>1163</v>
      </c>
      <c r="E176" s="178" t="s">
        <v>1164</v>
      </c>
      <c r="F176" s="27">
        <v>5</v>
      </c>
      <c r="G176" s="158">
        <v>9</v>
      </c>
      <c r="H176" s="105"/>
      <c r="I176" s="105">
        <f>G176+H176</f>
        <v>9</v>
      </c>
      <c r="J176" s="30"/>
      <c r="K176" s="223">
        <f>K175+1</f>
        <v>172</v>
      </c>
      <c r="L176" s="38" t="s">
        <v>1165</v>
      </c>
    </row>
    <row r="177" spans="1:12" x14ac:dyDescent="0.3">
      <c r="A177" s="23" t="s">
        <v>10</v>
      </c>
      <c r="B177" s="28">
        <f t="shared" si="2"/>
        <v>173</v>
      </c>
      <c r="C177" s="28" t="s">
        <v>9</v>
      </c>
      <c r="D177" s="49" t="s">
        <v>1062</v>
      </c>
      <c r="E177" s="234" t="s">
        <v>1039</v>
      </c>
      <c r="F177" s="32">
        <v>5</v>
      </c>
      <c r="G177" s="175">
        <v>8.6</v>
      </c>
      <c r="H177" s="105"/>
      <c r="I177" s="105">
        <f>G177+H177</f>
        <v>8.6</v>
      </c>
      <c r="J177" s="105"/>
      <c r="K177" s="223">
        <f>K176+1</f>
        <v>173</v>
      </c>
      <c r="L177" s="68" t="s">
        <v>1040</v>
      </c>
    </row>
    <row r="178" spans="1:12" x14ac:dyDescent="0.3">
      <c r="A178" s="23" t="s">
        <v>10</v>
      </c>
      <c r="B178" s="28">
        <f t="shared" si="2"/>
        <v>174</v>
      </c>
      <c r="C178" s="28" t="s">
        <v>9</v>
      </c>
      <c r="D178" s="55" t="s">
        <v>431</v>
      </c>
      <c r="E178" s="178" t="s">
        <v>404</v>
      </c>
      <c r="F178" s="27" t="s">
        <v>413</v>
      </c>
      <c r="G178" s="158">
        <v>8.1999999999999993</v>
      </c>
      <c r="H178" s="105"/>
      <c r="I178" s="105">
        <f>G178+H178</f>
        <v>8.1999999999999993</v>
      </c>
      <c r="J178" s="105"/>
      <c r="K178" s="223">
        <f>K177+1</f>
        <v>174</v>
      </c>
      <c r="L178" s="38" t="s">
        <v>414</v>
      </c>
    </row>
    <row r="179" spans="1:12" x14ac:dyDescent="0.3">
      <c r="A179" s="23" t="s">
        <v>10</v>
      </c>
      <c r="B179" s="28">
        <f t="shared" si="2"/>
        <v>175</v>
      </c>
      <c r="C179" s="28" t="s">
        <v>9</v>
      </c>
      <c r="D179" s="49" t="s">
        <v>1053</v>
      </c>
      <c r="E179" s="234" t="s">
        <v>1039</v>
      </c>
      <c r="F179" s="32">
        <v>5</v>
      </c>
      <c r="G179" s="175">
        <v>8</v>
      </c>
      <c r="H179" s="105"/>
      <c r="I179" s="105">
        <f>G179+H179</f>
        <v>8</v>
      </c>
      <c r="J179" s="25"/>
      <c r="K179" s="223">
        <f>K178+1</f>
        <v>175</v>
      </c>
      <c r="L179" s="68" t="s">
        <v>1040</v>
      </c>
    </row>
    <row r="180" spans="1:12" x14ac:dyDescent="0.3">
      <c r="A180" s="23" t="s">
        <v>10</v>
      </c>
      <c r="B180" s="28">
        <f t="shared" si="2"/>
        <v>176</v>
      </c>
      <c r="C180" s="28" t="s">
        <v>9</v>
      </c>
      <c r="D180" s="49" t="s">
        <v>1060</v>
      </c>
      <c r="E180" s="234" t="s">
        <v>1039</v>
      </c>
      <c r="F180" s="32">
        <v>5</v>
      </c>
      <c r="G180" s="175">
        <v>8</v>
      </c>
      <c r="H180" s="105"/>
      <c r="I180" s="105">
        <f>G180+H180</f>
        <v>8</v>
      </c>
      <c r="J180" s="25"/>
      <c r="K180" s="223">
        <f>K179+1</f>
        <v>176</v>
      </c>
      <c r="L180" s="68" t="s">
        <v>1040</v>
      </c>
    </row>
    <row r="181" spans="1:12" x14ac:dyDescent="0.3">
      <c r="A181" s="23" t="s">
        <v>10</v>
      </c>
      <c r="B181" s="28">
        <f t="shared" si="2"/>
        <v>177</v>
      </c>
      <c r="C181" s="28" t="s">
        <v>9</v>
      </c>
      <c r="D181" s="49" t="s">
        <v>1059</v>
      </c>
      <c r="E181" s="234" t="s">
        <v>1039</v>
      </c>
      <c r="F181" s="32">
        <v>5</v>
      </c>
      <c r="G181" s="175">
        <v>7.6</v>
      </c>
      <c r="H181" s="105"/>
      <c r="I181" s="105">
        <f>G181+H181</f>
        <v>7.6</v>
      </c>
      <c r="J181" s="25"/>
      <c r="K181" s="223">
        <f>K180+1</f>
        <v>177</v>
      </c>
      <c r="L181" s="68" t="s">
        <v>1040</v>
      </c>
    </row>
    <row r="182" spans="1:12" ht="31.2" x14ac:dyDescent="0.3">
      <c r="A182" s="23" t="s">
        <v>10</v>
      </c>
      <c r="B182" s="28">
        <f t="shared" si="2"/>
        <v>178</v>
      </c>
      <c r="C182" s="28" t="s">
        <v>9</v>
      </c>
      <c r="D182" s="229" t="s">
        <v>1414</v>
      </c>
      <c r="E182" s="181" t="s">
        <v>1412</v>
      </c>
      <c r="F182" s="12">
        <v>5</v>
      </c>
      <c r="G182" s="246">
        <v>7.2</v>
      </c>
      <c r="H182" s="241"/>
      <c r="I182" s="105">
        <f>G182+H182</f>
        <v>7.2</v>
      </c>
      <c r="J182" s="241"/>
      <c r="K182" s="223">
        <f>K181+1</f>
        <v>178</v>
      </c>
      <c r="L182" s="70" t="s">
        <v>1413</v>
      </c>
    </row>
    <row r="183" spans="1:12" x14ac:dyDescent="0.3">
      <c r="A183" s="23" t="s">
        <v>10</v>
      </c>
      <c r="B183" s="28">
        <f t="shared" si="2"/>
        <v>179</v>
      </c>
      <c r="C183" s="28" t="s">
        <v>9</v>
      </c>
      <c r="D183" s="49" t="s">
        <v>1055</v>
      </c>
      <c r="E183" s="234" t="s">
        <v>1039</v>
      </c>
      <c r="F183" s="32">
        <v>5</v>
      </c>
      <c r="G183" s="175">
        <v>7.2</v>
      </c>
      <c r="H183" s="105"/>
      <c r="I183" s="105">
        <f>G183+H183</f>
        <v>7.2</v>
      </c>
      <c r="J183" s="25"/>
      <c r="K183" s="223">
        <f>K182+1</f>
        <v>179</v>
      </c>
      <c r="L183" s="68" t="s">
        <v>1040</v>
      </c>
    </row>
    <row r="184" spans="1:12" x14ac:dyDescent="0.3">
      <c r="A184" s="23" t="s">
        <v>10</v>
      </c>
      <c r="B184" s="28">
        <f t="shared" si="2"/>
        <v>180</v>
      </c>
      <c r="C184" s="28" t="s">
        <v>9</v>
      </c>
      <c r="D184" s="49" t="s">
        <v>1061</v>
      </c>
      <c r="E184" s="234" t="s">
        <v>1039</v>
      </c>
      <c r="F184" s="32">
        <v>5</v>
      </c>
      <c r="G184" s="175">
        <v>6.4</v>
      </c>
      <c r="H184" s="105"/>
      <c r="I184" s="105">
        <f>G184+H184</f>
        <v>6.4</v>
      </c>
      <c r="J184" s="30"/>
      <c r="K184" s="223">
        <f>K183+1</f>
        <v>180</v>
      </c>
      <c r="L184" s="68" t="s">
        <v>1040</v>
      </c>
    </row>
    <row r="185" spans="1:12" ht="31.2" x14ac:dyDescent="0.3">
      <c r="A185" s="23" t="s">
        <v>10</v>
      </c>
      <c r="B185" s="28">
        <f t="shared" si="2"/>
        <v>181</v>
      </c>
      <c r="C185" s="28" t="s">
        <v>9</v>
      </c>
      <c r="D185" s="226" t="s">
        <v>1415</v>
      </c>
      <c r="E185" s="181" t="s">
        <v>1412</v>
      </c>
      <c r="F185" s="12">
        <v>5</v>
      </c>
      <c r="G185" s="242">
        <v>6.4</v>
      </c>
      <c r="H185" s="12"/>
      <c r="I185" s="105">
        <f>G185+H185</f>
        <v>6.4</v>
      </c>
      <c r="J185" s="31"/>
      <c r="K185" s="223">
        <f>K184+1</f>
        <v>181</v>
      </c>
      <c r="L185" s="70" t="s">
        <v>1413</v>
      </c>
    </row>
    <row r="186" spans="1:12" x14ac:dyDescent="0.3">
      <c r="A186" s="23" t="s">
        <v>10</v>
      </c>
      <c r="B186" s="28">
        <f t="shared" si="2"/>
        <v>182</v>
      </c>
      <c r="C186" s="28" t="s">
        <v>9</v>
      </c>
      <c r="D186" s="23" t="s">
        <v>194</v>
      </c>
      <c r="E186" s="238" t="s">
        <v>188</v>
      </c>
      <c r="F186" s="27" t="s">
        <v>189</v>
      </c>
      <c r="G186" s="158">
        <v>6.4</v>
      </c>
      <c r="H186" s="105"/>
      <c r="I186" s="105">
        <f>G186+H186</f>
        <v>6.4</v>
      </c>
      <c r="J186" s="25"/>
      <c r="K186" s="223">
        <f>K185+1</f>
        <v>182</v>
      </c>
      <c r="L186" s="34" t="s">
        <v>190</v>
      </c>
    </row>
    <row r="187" spans="1:12" x14ac:dyDescent="0.3">
      <c r="A187" s="23" t="s">
        <v>10</v>
      </c>
      <c r="B187" s="28">
        <f t="shared" si="2"/>
        <v>183</v>
      </c>
      <c r="C187" s="28" t="s">
        <v>9</v>
      </c>
      <c r="D187" s="49" t="s">
        <v>1042</v>
      </c>
      <c r="E187" s="234" t="s">
        <v>1039</v>
      </c>
      <c r="F187" s="32">
        <v>5</v>
      </c>
      <c r="G187" s="175">
        <v>6.2</v>
      </c>
      <c r="H187" s="105"/>
      <c r="I187" s="105">
        <f>G187+H187</f>
        <v>6.2</v>
      </c>
      <c r="J187" s="25"/>
      <c r="K187" s="223">
        <f>K186+1</f>
        <v>183</v>
      </c>
      <c r="L187" s="68" t="s">
        <v>1040</v>
      </c>
    </row>
    <row r="188" spans="1:12" ht="46.8" x14ac:dyDescent="0.3">
      <c r="A188" s="23" t="s">
        <v>10</v>
      </c>
      <c r="B188" s="28">
        <f t="shared" si="2"/>
        <v>184</v>
      </c>
      <c r="C188" s="28" t="s">
        <v>9</v>
      </c>
      <c r="D188" s="58" t="s">
        <v>778</v>
      </c>
      <c r="E188" s="181" t="s">
        <v>779</v>
      </c>
      <c r="F188" s="74">
        <v>5</v>
      </c>
      <c r="G188" s="245">
        <v>5.6</v>
      </c>
      <c r="H188" s="74"/>
      <c r="I188" s="105">
        <f>G188+H188</f>
        <v>5.6</v>
      </c>
      <c r="J188" s="74"/>
      <c r="K188" s="223">
        <f>K187+1</f>
        <v>184</v>
      </c>
      <c r="L188" s="58" t="s">
        <v>780</v>
      </c>
    </row>
    <row r="189" spans="1:12" x14ac:dyDescent="0.3">
      <c r="A189" s="23" t="s">
        <v>10</v>
      </c>
      <c r="B189" s="28">
        <f t="shared" si="2"/>
        <v>185</v>
      </c>
      <c r="C189" s="28" t="s">
        <v>9</v>
      </c>
      <c r="D189" s="55" t="s">
        <v>1213</v>
      </c>
      <c r="E189" s="177" t="s">
        <v>1174</v>
      </c>
      <c r="F189" s="27" t="s">
        <v>218</v>
      </c>
      <c r="G189" s="159">
        <v>5.4</v>
      </c>
      <c r="H189" s="39"/>
      <c r="I189" s="105">
        <f>G189+H189</f>
        <v>5.4</v>
      </c>
      <c r="J189" s="16"/>
      <c r="K189" s="223">
        <f>K188+1</f>
        <v>185</v>
      </c>
      <c r="L189" s="38" t="s">
        <v>1175</v>
      </c>
    </row>
    <row r="190" spans="1:12" x14ac:dyDescent="0.3">
      <c r="A190" s="23" t="s">
        <v>10</v>
      </c>
      <c r="B190" s="28">
        <f t="shared" si="2"/>
        <v>186</v>
      </c>
      <c r="C190" s="28" t="s">
        <v>9</v>
      </c>
      <c r="D190" s="49" t="s">
        <v>1046</v>
      </c>
      <c r="E190" s="234" t="s">
        <v>1039</v>
      </c>
      <c r="F190" s="32">
        <v>5</v>
      </c>
      <c r="G190" s="175">
        <v>5.2</v>
      </c>
      <c r="H190" s="105"/>
      <c r="I190" s="105">
        <f>G190+H190</f>
        <v>5.2</v>
      </c>
      <c r="J190" s="25"/>
      <c r="K190" s="223">
        <f>K189+1</f>
        <v>186</v>
      </c>
      <c r="L190" s="68" t="s">
        <v>1040</v>
      </c>
    </row>
    <row r="191" spans="1:12" x14ac:dyDescent="0.3">
      <c r="A191" s="23" t="s">
        <v>10</v>
      </c>
      <c r="B191" s="28">
        <f t="shared" si="2"/>
        <v>187</v>
      </c>
      <c r="C191" s="28" t="s">
        <v>9</v>
      </c>
      <c r="D191" s="75" t="s">
        <v>117</v>
      </c>
      <c r="E191" s="178" t="s">
        <v>113</v>
      </c>
      <c r="F191" s="27">
        <v>5</v>
      </c>
      <c r="G191" s="244">
        <v>5</v>
      </c>
      <c r="H191" s="131"/>
      <c r="I191" s="105">
        <f>G191+H191</f>
        <v>5</v>
      </c>
      <c r="J191" s="131"/>
      <c r="K191" s="223">
        <f>K190+1</f>
        <v>187</v>
      </c>
      <c r="L191" s="38" t="s">
        <v>114</v>
      </c>
    </row>
    <row r="192" spans="1:12" x14ac:dyDescent="0.3">
      <c r="A192" s="23" t="s">
        <v>10</v>
      </c>
      <c r="B192" s="28">
        <f t="shared" si="2"/>
        <v>188</v>
      </c>
      <c r="C192" s="28" t="s">
        <v>9</v>
      </c>
      <c r="D192" s="37" t="s">
        <v>195</v>
      </c>
      <c r="E192" s="235" t="s">
        <v>188</v>
      </c>
      <c r="F192" s="39" t="s">
        <v>191</v>
      </c>
      <c r="G192" s="159">
        <v>3</v>
      </c>
      <c r="H192" s="39"/>
      <c r="I192" s="105">
        <f>G192+H192</f>
        <v>3</v>
      </c>
      <c r="J192" s="25"/>
      <c r="K192" s="223">
        <f>K191+1</f>
        <v>188</v>
      </c>
      <c r="L192" s="37" t="s">
        <v>190</v>
      </c>
    </row>
    <row r="193" spans="1:14" x14ac:dyDescent="0.3">
      <c r="A193" s="23" t="s">
        <v>10</v>
      </c>
      <c r="B193" s="28">
        <f t="shared" si="2"/>
        <v>189</v>
      </c>
      <c r="C193" s="28" t="s">
        <v>9</v>
      </c>
      <c r="D193" s="49" t="s">
        <v>217</v>
      </c>
      <c r="E193" s="235" t="s">
        <v>209</v>
      </c>
      <c r="F193" s="39" t="s">
        <v>218</v>
      </c>
      <c r="G193" s="159">
        <v>1.8</v>
      </c>
      <c r="H193" s="39"/>
      <c r="I193" s="105">
        <f>G193+H193</f>
        <v>1.8</v>
      </c>
      <c r="J193" s="25"/>
      <c r="K193" s="223">
        <f>K192+1</f>
        <v>189</v>
      </c>
      <c r="L193" s="38" t="s">
        <v>211</v>
      </c>
    </row>
    <row r="194" spans="1:14" x14ac:dyDescent="0.3">
      <c r="A194" s="23" t="s">
        <v>10</v>
      </c>
      <c r="B194" s="28">
        <f t="shared" si="2"/>
        <v>190</v>
      </c>
      <c r="C194" s="28" t="s">
        <v>9</v>
      </c>
      <c r="D194" s="49" t="s">
        <v>1043</v>
      </c>
      <c r="E194" s="234" t="s">
        <v>1039</v>
      </c>
      <c r="F194" s="32">
        <v>5</v>
      </c>
      <c r="G194" s="175">
        <v>0</v>
      </c>
      <c r="H194" s="105"/>
      <c r="I194" s="105">
        <f>G194+H194</f>
        <v>0</v>
      </c>
      <c r="J194" s="25"/>
      <c r="K194" s="223">
        <f>K193+1</f>
        <v>190</v>
      </c>
      <c r="L194" s="68" t="s">
        <v>1040</v>
      </c>
      <c r="N194" s="17">
        <f>190/100*5</f>
        <v>9.5</v>
      </c>
    </row>
  </sheetData>
  <autoFilter ref="A4:L194"/>
  <sortState ref="A5:L194">
    <sortCondition descending="1" ref="I5:I194"/>
  </sortState>
  <mergeCells count="3">
    <mergeCell ref="A3:L3"/>
    <mergeCell ref="A1:L1"/>
    <mergeCell ref="A2:L2"/>
  </mergeCells>
  <hyperlinks>
    <hyperlink ref="D8" r:id="rId1" tooltip="Молева Полина Витальевна" display="https://dnevnik.ru/v2/user/user?user=1000011576017"/>
    <hyperlink ref="D25" r:id="rId2" tooltip="Саблина Софья Сергеевна" display="https://dnevnik.ru/v2/user/user?user=1000011551807"/>
    <hyperlink ref="D66" r:id="rId3" tooltip="Суркова София Константиновна" display="https://dnevnik.ru/v2/user/user?user=1000011551995"/>
    <hyperlink ref="D153" r:id="rId4" tooltip="Ивченко Анастасия Сергеевна" display="https://dnevnik.ru/v2/user/user?user=1000011549471"/>
    <hyperlink ref="D22" r:id="rId5" tooltip="Игина Кристина Ильинична" display="https://dnevnik.ru/v2/user/user?user=1000011548979"/>
    <hyperlink ref="D54" r:id="rId6" tooltip="Короленко Алёна Викторовна" display="https://dnevnik.ru/v2/user/user?user=1000011549475"/>
    <hyperlink ref="D103" r:id="rId7" tooltip="Суманеев Владимир Евгеньевич" display="https://dnevnik.ru/v2/user/user?user=1000011564213"/>
    <hyperlink ref="D35" r:id="rId8" tooltip="Бойко Маргарита Сергеевна" display="https://dnevnik.ru/v2/user/user?user=1000011563433"/>
    <hyperlink ref="D49" r:id="rId9" tooltip="Судукова Эльвира Евгеньевна" display="https://dnevnik.ru/v2/user/user?user=1000011563920"/>
    <hyperlink ref="D132" r:id="rId10" tooltip="Ушакова Дарья Сергеевна" display="https://dnevnik.ru/v2/user/user?user=1000013411363"/>
    <hyperlink ref="D108" r:id="rId11" tooltip="Чернышева Алина Романовна" display="https://dnevnik.ru/v2/user/user?user=1000011584425"/>
    <hyperlink ref="D93" r:id="rId12" tooltip="Шмидт Кристина Олеговна" display="https://dnevnik.ru/v2/user/user?user=1000011564142"/>
    <hyperlink ref="D28" r:id="rId13" tooltip="Губская Софья Сергеевна" display="https://dnevnik.ru/v2/user/user?user=1000011577077"/>
    <hyperlink ref="D69" r:id="rId14" tooltip="Жук Виктор Павлович" display="https://dnevnik.ru/v2/user/user?user=1000011570990"/>
    <hyperlink ref="D50" r:id="rId15" tooltip="Криночкина София Владимировна" display="https://dnevnik.ru/v2/user/user?user=1000011684297"/>
    <hyperlink ref="D6" r:id="rId16" tooltip="Мельников Александр Александрович" display="https://dnevnik.ru/v2/user/user?user=1000011571014"/>
    <hyperlink ref="D74" r:id="rId17" tooltip="Симаганова Карина Алексеевна" display="https://dnevnik.ru/v2/user/user?user=1000013626182"/>
    <hyperlink ref="D55" r:id="rId18" tooltip="Синдеева Елизавета Дмитриевна" display="https://dnevnik.ru/v2/user/user?user=1000011690448"/>
    <hyperlink ref="D112" r:id="rId19" tooltip="Штефко Александр Алексеевич" display="https://dnevnik.ru/v2/user/user?user=1000011581818"/>
    <hyperlink ref="D79" r:id="rId20" tooltip="Буров Максим Андреевич" display="https://dnevnik.ru/v2/user/user?user=1000011565437"/>
    <hyperlink ref="D114" r:id="rId21" tooltip="Гераськин Дмитрий Иванович" display="https://dnevnik.ru/v2/user/user?user=1000011565252"/>
    <hyperlink ref="D51" r:id="rId22" tooltip="Кудрякова Анастасия Игоревна" display="https://dnevnik.ru/v2/user/user?user=1000011566491"/>
    <hyperlink ref="D19" r:id="rId23" tooltip="Кулакова Василиса Юрьевна" display="https://dnevnik.ru/v2/user/user?user=1000011565161"/>
    <hyperlink ref="D52" r:id="rId24" tooltip="Резвая Каролина Сергеевна" display="https://dnevnik.ru/v2/user/user?user=1000011565888"/>
    <hyperlink ref="D115" r:id="rId25" tooltip="Трунов Ярослав Владимирович" display="https://dnevnik.ru/v2/user/user?user=1000011576529"/>
    <hyperlink ref="D142" r:id="rId26" tooltip="Чеганова Софья Максимовна" display="https://dnevnik.ru/v2/user/user?user=1000011576114"/>
    <hyperlink ref="D121" r:id="rId27" tooltip="Акимов Кирилл Иванович" display="https://dnevnik.ru/v2/user/user?user=1000011553519"/>
    <hyperlink ref="D34" r:id="rId28" tooltip="Борисов Максим Станиславович" display="https://dnevnik.ru/v2/user/user?user=1000011575927"/>
    <hyperlink ref="D72" r:id="rId29" tooltip="Игошина Виктория Александровна" display="https://dnevnik.ru/v2/user/user?user=1000011551806"/>
    <hyperlink ref="D122" r:id="rId30" tooltip="Михалева Виктория Игоревна" display="https://dnevnik.ru/v2/user/user?user=1000011558553"/>
  </hyperlinks>
  <pageMargins left="0.7" right="0.7" top="0.75" bottom="0.75" header="0.3" footer="0.3"/>
  <pageSetup paperSize="9" orientation="portrait" horizontalDpi="180" verticalDpi="18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zoomScale="60" zoomScaleNormal="60" workbookViewId="0">
      <selection activeCell="Q16" sqref="Q16"/>
    </sheetView>
  </sheetViews>
  <sheetFormatPr defaultColWidth="8.88671875" defaultRowHeight="15.6" x14ac:dyDescent="0.3"/>
  <cols>
    <col min="1" max="1" width="12.33203125" style="17" customWidth="1"/>
    <col min="2" max="2" width="12.109375" style="17" bestFit="1" customWidth="1"/>
    <col min="3" max="3" width="21.44140625" style="45" customWidth="1"/>
    <col min="4" max="4" width="36.109375" style="92" customWidth="1"/>
    <col min="5" max="5" width="29.88671875" style="45" customWidth="1"/>
    <col min="6" max="6" width="9.109375" style="137"/>
    <col min="7" max="7" width="9.33203125" style="137" bestFit="1" customWidth="1"/>
    <col min="8" max="8" width="9.109375" style="137"/>
    <col min="9" max="9" width="9.33203125" style="137" bestFit="1" customWidth="1"/>
    <col min="10" max="10" width="15.33203125" style="45" customWidth="1"/>
    <col min="11" max="11" width="9.109375" style="45"/>
    <col min="12" max="12" width="38.44140625" style="90" customWidth="1"/>
    <col min="13" max="16384" width="8.88671875" style="17"/>
  </cols>
  <sheetData>
    <row r="1" spans="1:12" ht="18.75" customHeight="1" x14ac:dyDescent="0.3">
      <c r="A1" s="220" t="s">
        <v>1418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15.6" customHeight="1" x14ac:dyDescent="0.3">
      <c r="A2" s="219" t="s">
        <v>1417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27.6" customHeight="1" x14ac:dyDescent="0.3">
      <c r="A3" s="219" t="s">
        <v>1416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83.4" customHeight="1" x14ac:dyDescent="0.3">
      <c r="A4" s="1" t="s">
        <v>0</v>
      </c>
      <c r="B4" s="1" t="s">
        <v>1</v>
      </c>
      <c r="C4" s="14" t="s">
        <v>8</v>
      </c>
      <c r="D4" s="63" t="s">
        <v>2</v>
      </c>
      <c r="E4" s="14" t="s">
        <v>1419</v>
      </c>
      <c r="F4" s="9" t="s">
        <v>3</v>
      </c>
      <c r="G4" s="10" t="s">
        <v>4</v>
      </c>
      <c r="H4" s="10" t="s">
        <v>12</v>
      </c>
      <c r="I4" s="10" t="s">
        <v>13</v>
      </c>
      <c r="J4" s="14" t="s">
        <v>5</v>
      </c>
      <c r="K4" s="14" t="s">
        <v>6</v>
      </c>
      <c r="L4" s="95" t="s">
        <v>7</v>
      </c>
    </row>
    <row r="5" spans="1:12" ht="19.95" customHeight="1" x14ac:dyDescent="0.3">
      <c r="A5" s="23" t="s">
        <v>11</v>
      </c>
      <c r="B5" s="28">
        <v>1</v>
      </c>
      <c r="C5" s="28" t="s">
        <v>9</v>
      </c>
      <c r="D5" s="40" t="s">
        <v>242</v>
      </c>
      <c r="E5" s="107" t="s">
        <v>233</v>
      </c>
      <c r="F5" s="41" t="s">
        <v>166</v>
      </c>
      <c r="G5" s="39">
        <v>25</v>
      </c>
      <c r="H5" s="39"/>
      <c r="I5" s="41">
        <f>G5+H5</f>
        <v>25</v>
      </c>
      <c r="J5" s="25" t="s">
        <v>1407</v>
      </c>
      <c r="K5" s="25">
        <v>1</v>
      </c>
      <c r="L5" s="62" t="s">
        <v>235</v>
      </c>
    </row>
    <row r="6" spans="1:12" ht="19.95" customHeight="1" x14ac:dyDescent="0.3">
      <c r="A6" s="23" t="s">
        <v>11</v>
      </c>
      <c r="B6" s="28">
        <f>B5+1</f>
        <v>2</v>
      </c>
      <c r="C6" s="28" t="s">
        <v>9</v>
      </c>
      <c r="D6" s="93" t="s">
        <v>521</v>
      </c>
      <c r="E6" s="201" t="s">
        <v>486</v>
      </c>
      <c r="F6" s="133" t="s">
        <v>520</v>
      </c>
      <c r="G6" s="133">
        <v>24.2</v>
      </c>
      <c r="H6" s="133"/>
      <c r="I6" s="41">
        <f>G6+H6</f>
        <v>24.2</v>
      </c>
      <c r="J6" s="25" t="s">
        <v>1407</v>
      </c>
      <c r="K6" s="202">
        <f>K5+1</f>
        <v>2</v>
      </c>
      <c r="L6" s="56" t="s">
        <v>505</v>
      </c>
    </row>
    <row r="7" spans="1:12" ht="19.95" customHeight="1" x14ac:dyDescent="0.3">
      <c r="A7" s="23" t="s">
        <v>11</v>
      </c>
      <c r="B7" s="28">
        <f t="shared" ref="B7:B70" si="0">B6+1</f>
        <v>3</v>
      </c>
      <c r="C7" s="28" t="s">
        <v>9</v>
      </c>
      <c r="D7" s="40" t="s">
        <v>239</v>
      </c>
      <c r="E7" s="107" t="s">
        <v>233</v>
      </c>
      <c r="F7" s="41" t="s">
        <v>234</v>
      </c>
      <c r="G7" s="25">
        <v>23.4</v>
      </c>
      <c r="H7" s="25"/>
      <c r="I7" s="41">
        <f>G7+H7</f>
        <v>23.4</v>
      </c>
      <c r="J7" s="25" t="s">
        <v>1407</v>
      </c>
      <c r="K7" s="202">
        <f t="shared" ref="K7:K70" si="1">K6+1</f>
        <v>3</v>
      </c>
      <c r="L7" s="62" t="s">
        <v>235</v>
      </c>
    </row>
    <row r="8" spans="1:12" ht="19.95" customHeight="1" x14ac:dyDescent="0.3">
      <c r="A8" s="23" t="s">
        <v>11</v>
      </c>
      <c r="B8" s="28">
        <f t="shared" si="0"/>
        <v>4</v>
      </c>
      <c r="C8" s="28" t="s">
        <v>9</v>
      </c>
      <c r="D8" s="61" t="s">
        <v>353</v>
      </c>
      <c r="E8" s="107" t="s">
        <v>354</v>
      </c>
      <c r="F8" s="41" t="s">
        <v>48</v>
      </c>
      <c r="G8" s="41">
        <v>23.2</v>
      </c>
      <c r="H8" s="41"/>
      <c r="I8" s="41">
        <f>G8+H8</f>
        <v>23.2</v>
      </c>
      <c r="J8" s="25" t="s">
        <v>1407</v>
      </c>
      <c r="K8" s="202">
        <f t="shared" si="1"/>
        <v>4</v>
      </c>
      <c r="L8" s="62" t="s">
        <v>355</v>
      </c>
    </row>
    <row r="9" spans="1:12" ht="19.95" customHeight="1" x14ac:dyDescent="0.3">
      <c r="A9" s="23" t="s">
        <v>11</v>
      </c>
      <c r="B9" s="28">
        <f t="shared" si="0"/>
        <v>5</v>
      </c>
      <c r="C9" s="28" t="s">
        <v>9</v>
      </c>
      <c r="D9" s="116" t="s">
        <v>1217</v>
      </c>
      <c r="E9" s="107" t="s">
        <v>1174</v>
      </c>
      <c r="F9" s="25" t="s">
        <v>166</v>
      </c>
      <c r="G9" s="118">
        <v>23.2</v>
      </c>
      <c r="H9" s="25"/>
      <c r="I9" s="41">
        <f>G9+H9</f>
        <v>23.2</v>
      </c>
      <c r="J9" s="25" t="s">
        <v>1407</v>
      </c>
      <c r="K9" s="202">
        <f t="shared" si="1"/>
        <v>5</v>
      </c>
      <c r="L9" s="23" t="s">
        <v>1215</v>
      </c>
    </row>
    <row r="10" spans="1:12" ht="19.95" customHeight="1" x14ac:dyDescent="0.3">
      <c r="A10" s="23" t="s">
        <v>11</v>
      </c>
      <c r="B10" s="28">
        <f t="shared" si="0"/>
        <v>6</v>
      </c>
      <c r="C10" s="28" t="s">
        <v>9</v>
      </c>
      <c r="D10" s="21" t="s">
        <v>611</v>
      </c>
      <c r="E10" s="28" t="s">
        <v>605</v>
      </c>
      <c r="F10" s="140" t="s">
        <v>168</v>
      </c>
      <c r="G10" s="118">
        <v>23.2</v>
      </c>
      <c r="H10" s="41"/>
      <c r="I10" s="41">
        <f>G10+H10</f>
        <v>23.2</v>
      </c>
      <c r="J10" s="25" t="s">
        <v>1407</v>
      </c>
      <c r="K10" s="202">
        <f t="shared" si="1"/>
        <v>6</v>
      </c>
      <c r="L10" s="62" t="s">
        <v>606</v>
      </c>
    </row>
    <row r="11" spans="1:12" ht="19.95" customHeight="1" x14ac:dyDescent="0.3">
      <c r="A11" s="23" t="s">
        <v>11</v>
      </c>
      <c r="B11" s="28">
        <f t="shared" si="0"/>
        <v>7</v>
      </c>
      <c r="C11" s="28" t="s">
        <v>9</v>
      </c>
      <c r="D11" s="42" t="s">
        <v>248</v>
      </c>
      <c r="E11" s="28" t="s">
        <v>209</v>
      </c>
      <c r="F11" s="39" t="s">
        <v>168</v>
      </c>
      <c r="G11" s="39">
        <v>23.2</v>
      </c>
      <c r="H11" s="39"/>
      <c r="I11" s="41">
        <f>G11+H11</f>
        <v>23.2</v>
      </c>
      <c r="J11" s="25" t="s">
        <v>1407</v>
      </c>
      <c r="K11" s="202">
        <f t="shared" si="1"/>
        <v>7</v>
      </c>
      <c r="L11" s="62" t="s">
        <v>235</v>
      </c>
    </row>
    <row r="12" spans="1:12" ht="19.95" customHeight="1" x14ac:dyDescent="0.3">
      <c r="A12" s="23" t="s">
        <v>11</v>
      </c>
      <c r="B12" s="28">
        <f t="shared" si="0"/>
        <v>8</v>
      </c>
      <c r="C12" s="28" t="s">
        <v>9</v>
      </c>
      <c r="D12" s="116" t="s">
        <v>1214</v>
      </c>
      <c r="E12" s="107" t="s">
        <v>1174</v>
      </c>
      <c r="F12" s="41" t="s">
        <v>166</v>
      </c>
      <c r="G12" s="118">
        <v>23.2</v>
      </c>
      <c r="H12" s="41"/>
      <c r="I12" s="41">
        <f>G12+H12</f>
        <v>23.2</v>
      </c>
      <c r="J12" s="25" t="s">
        <v>1407</v>
      </c>
      <c r="K12" s="202">
        <f t="shared" si="1"/>
        <v>8</v>
      </c>
      <c r="L12" s="23" t="s">
        <v>1215</v>
      </c>
    </row>
    <row r="13" spans="1:12" ht="19.95" customHeight="1" x14ac:dyDescent="0.3">
      <c r="A13" s="23" t="s">
        <v>11</v>
      </c>
      <c r="B13" s="28">
        <f t="shared" si="0"/>
        <v>9</v>
      </c>
      <c r="C13" s="28" t="s">
        <v>9</v>
      </c>
      <c r="D13" s="116" t="s">
        <v>1216</v>
      </c>
      <c r="E13" s="107" t="s">
        <v>1174</v>
      </c>
      <c r="F13" s="39" t="s">
        <v>48</v>
      </c>
      <c r="G13" s="118">
        <v>23.2</v>
      </c>
      <c r="H13" s="39"/>
      <c r="I13" s="41">
        <f>G13+H13</f>
        <v>23.2</v>
      </c>
      <c r="J13" s="25" t="s">
        <v>1407</v>
      </c>
      <c r="K13" s="202">
        <f t="shared" si="1"/>
        <v>9</v>
      </c>
      <c r="L13" s="23" t="s">
        <v>1215</v>
      </c>
    </row>
    <row r="14" spans="1:12" ht="19.95" customHeight="1" x14ac:dyDescent="0.3">
      <c r="A14" s="23" t="s">
        <v>11</v>
      </c>
      <c r="B14" s="28">
        <f t="shared" si="0"/>
        <v>10</v>
      </c>
      <c r="C14" s="28" t="s">
        <v>9</v>
      </c>
      <c r="D14" s="61" t="s">
        <v>232</v>
      </c>
      <c r="E14" s="107" t="s">
        <v>233</v>
      </c>
      <c r="F14" s="41" t="s">
        <v>234</v>
      </c>
      <c r="G14" s="41">
        <v>23.2</v>
      </c>
      <c r="H14" s="41"/>
      <c r="I14" s="41">
        <f>G14+H14</f>
        <v>23.2</v>
      </c>
      <c r="J14" s="25" t="s">
        <v>1407</v>
      </c>
      <c r="K14" s="202">
        <f t="shared" si="1"/>
        <v>10</v>
      </c>
      <c r="L14" s="62" t="s">
        <v>235</v>
      </c>
    </row>
    <row r="15" spans="1:12" ht="19.95" customHeight="1" x14ac:dyDescent="0.3">
      <c r="A15" s="23" t="s">
        <v>11</v>
      </c>
      <c r="B15" s="28">
        <f t="shared" si="0"/>
        <v>11</v>
      </c>
      <c r="C15" s="28" t="s">
        <v>9</v>
      </c>
      <c r="D15" s="21" t="s">
        <v>872</v>
      </c>
      <c r="E15" s="107" t="s">
        <v>873</v>
      </c>
      <c r="F15" s="41" t="s">
        <v>168</v>
      </c>
      <c r="G15" s="41">
        <v>23.2</v>
      </c>
      <c r="H15" s="41"/>
      <c r="I15" s="41">
        <f>G15+H15</f>
        <v>23.2</v>
      </c>
      <c r="J15" s="25" t="s">
        <v>1407</v>
      </c>
      <c r="K15" s="202">
        <f t="shared" si="1"/>
        <v>11</v>
      </c>
      <c r="L15" s="62" t="s">
        <v>42</v>
      </c>
    </row>
    <row r="16" spans="1:12" ht="19.95" customHeight="1" x14ac:dyDescent="0.3">
      <c r="A16" s="23" t="s">
        <v>11</v>
      </c>
      <c r="B16" s="28">
        <f t="shared" si="0"/>
        <v>12</v>
      </c>
      <c r="C16" s="28" t="s">
        <v>9</v>
      </c>
      <c r="D16" s="21" t="s">
        <v>612</v>
      </c>
      <c r="E16" s="28" t="s">
        <v>605</v>
      </c>
      <c r="F16" s="118" t="s">
        <v>168</v>
      </c>
      <c r="G16" s="118">
        <v>23.2</v>
      </c>
      <c r="H16" s="39"/>
      <c r="I16" s="41">
        <f>G16+H16</f>
        <v>23.2</v>
      </c>
      <c r="J16" s="25" t="s">
        <v>1407</v>
      </c>
      <c r="K16" s="202">
        <f t="shared" si="1"/>
        <v>12</v>
      </c>
      <c r="L16" s="62" t="s">
        <v>606</v>
      </c>
    </row>
    <row r="17" spans="1:12" ht="19.95" customHeight="1" x14ac:dyDescent="0.3">
      <c r="A17" s="23" t="s">
        <v>11</v>
      </c>
      <c r="B17" s="28">
        <f t="shared" si="0"/>
        <v>13</v>
      </c>
      <c r="C17" s="28" t="s">
        <v>9</v>
      </c>
      <c r="D17" s="62" t="s">
        <v>252</v>
      </c>
      <c r="E17" s="27" t="s">
        <v>209</v>
      </c>
      <c r="F17" s="39" t="s">
        <v>168</v>
      </c>
      <c r="G17" s="117">
        <v>23.2</v>
      </c>
      <c r="H17" s="117"/>
      <c r="I17" s="41">
        <f>G17+H17</f>
        <v>23.2</v>
      </c>
      <c r="J17" s="25" t="s">
        <v>1407</v>
      </c>
      <c r="K17" s="202">
        <f t="shared" si="1"/>
        <v>13</v>
      </c>
      <c r="L17" s="62" t="s">
        <v>235</v>
      </c>
    </row>
    <row r="18" spans="1:12" ht="19.95" customHeight="1" x14ac:dyDescent="0.3">
      <c r="A18" s="23" t="s">
        <v>11</v>
      </c>
      <c r="B18" s="28">
        <f t="shared" si="0"/>
        <v>14</v>
      </c>
      <c r="C18" s="28" t="s">
        <v>9</v>
      </c>
      <c r="D18" s="56" t="s">
        <v>507</v>
      </c>
      <c r="E18" s="201" t="s">
        <v>486</v>
      </c>
      <c r="F18" s="138" t="s">
        <v>508</v>
      </c>
      <c r="G18" s="133">
        <v>23.2</v>
      </c>
      <c r="H18" s="133"/>
      <c r="I18" s="41">
        <f>G18+H18</f>
        <v>23.2</v>
      </c>
      <c r="J18" s="25" t="s">
        <v>1407</v>
      </c>
      <c r="K18" s="202">
        <f t="shared" si="1"/>
        <v>14</v>
      </c>
      <c r="L18" s="56" t="s">
        <v>505</v>
      </c>
    </row>
    <row r="19" spans="1:12" ht="19.95" customHeight="1" x14ac:dyDescent="0.3">
      <c r="A19" s="23" t="s">
        <v>11</v>
      </c>
      <c r="B19" s="28">
        <f t="shared" si="0"/>
        <v>15</v>
      </c>
      <c r="C19" s="28" t="s">
        <v>9</v>
      </c>
      <c r="D19" s="40" t="s">
        <v>253</v>
      </c>
      <c r="E19" s="28" t="s">
        <v>209</v>
      </c>
      <c r="F19" s="39" t="s">
        <v>168</v>
      </c>
      <c r="G19" s="105">
        <v>23.2</v>
      </c>
      <c r="H19" s="105"/>
      <c r="I19" s="41">
        <f>G19+H19</f>
        <v>23.2</v>
      </c>
      <c r="J19" s="25" t="s">
        <v>1407</v>
      </c>
      <c r="K19" s="202">
        <f t="shared" si="1"/>
        <v>15</v>
      </c>
      <c r="L19" s="62" t="s">
        <v>235</v>
      </c>
    </row>
    <row r="20" spans="1:12" ht="19.95" customHeight="1" x14ac:dyDescent="0.3">
      <c r="A20" s="23" t="s">
        <v>11</v>
      </c>
      <c r="B20" s="28">
        <f t="shared" si="0"/>
        <v>16</v>
      </c>
      <c r="C20" s="28" t="s">
        <v>9</v>
      </c>
      <c r="D20" s="40" t="s">
        <v>254</v>
      </c>
      <c r="E20" s="25" t="s">
        <v>209</v>
      </c>
      <c r="F20" s="39" t="s">
        <v>168</v>
      </c>
      <c r="G20" s="25">
        <v>23.2</v>
      </c>
      <c r="H20" s="25"/>
      <c r="I20" s="41">
        <f>G20+H20</f>
        <v>23.2</v>
      </c>
      <c r="J20" s="25" t="s">
        <v>1407</v>
      </c>
      <c r="K20" s="202">
        <f t="shared" si="1"/>
        <v>16</v>
      </c>
      <c r="L20" s="62" t="s">
        <v>235</v>
      </c>
    </row>
    <row r="21" spans="1:12" ht="19.95" customHeight="1" x14ac:dyDescent="0.3">
      <c r="A21" s="23" t="s">
        <v>11</v>
      </c>
      <c r="B21" s="28">
        <f t="shared" si="0"/>
        <v>17</v>
      </c>
      <c r="C21" s="28" t="s">
        <v>9</v>
      </c>
      <c r="D21" s="21" t="s">
        <v>613</v>
      </c>
      <c r="E21" s="28" t="s">
        <v>605</v>
      </c>
      <c r="F21" s="118" t="s">
        <v>168</v>
      </c>
      <c r="G21" s="118">
        <v>23.2</v>
      </c>
      <c r="H21" s="25"/>
      <c r="I21" s="41">
        <f>G21+H21</f>
        <v>23.2</v>
      </c>
      <c r="J21" s="25" t="s">
        <v>1407</v>
      </c>
      <c r="K21" s="202">
        <f t="shared" si="1"/>
        <v>17</v>
      </c>
      <c r="L21" s="62" t="s">
        <v>606</v>
      </c>
    </row>
    <row r="22" spans="1:12" ht="19.95" customHeight="1" x14ac:dyDescent="0.3">
      <c r="A22" s="23" t="s">
        <v>11</v>
      </c>
      <c r="B22" s="28">
        <f t="shared" si="0"/>
        <v>18</v>
      </c>
      <c r="C22" s="28" t="s">
        <v>9</v>
      </c>
      <c r="D22" s="252" t="s">
        <v>1477</v>
      </c>
      <c r="E22" s="201" t="s">
        <v>486</v>
      </c>
      <c r="F22" s="201" t="s">
        <v>83</v>
      </c>
      <c r="G22" s="256">
        <v>23.2</v>
      </c>
      <c r="H22" s="223"/>
      <c r="I22" s="41">
        <f>G22+H22</f>
        <v>23.2</v>
      </c>
      <c r="J22" s="25" t="s">
        <v>1407</v>
      </c>
      <c r="K22" s="202">
        <f t="shared" si="1"/>
        <v>18</v>
      </c>
      <c r="L22" s="251" t="s">
        <v>505</v>
      </c>
    </row>
    <row r="23" spans="1:12" ht="19.95" customHeight="1" x14ac:dyDescent="0.3">
      <c r="A23" s="23" t="s">
        <v>11</v>
      </c>
      <c r="B23" s="28">
        <f t="shared" si="0"/>
        <v>19</v>
      </c>
      <c r="C23" s="28" t="s">
        <v>9</v>
      </c>
      <c r="D23" s="56" t="s">
        <v>1481</v>
      </c>
      <c r="E23" s="201" t="s">
        <v>486</v>
      </c>
      <c r="F23" s="201" t="s">
        <v>520</v>
      </c>
      <c r="G23" s="202">
        <v>23.2</v>
      </c>
      <c r="H23" s="223"/>
      <c r="I23" s="41">
        <f>G23+H23</f>
        <v>23.2</v>
      </c>
      <c r="J23" s="25" t="s">
        <v>1407</v>
      </c>
      <c r="K23" s="202">
        <f t="shared" si="1"/>
        <v>19</v>
      </c>
      <c r="L23" s="251" t="s">
        <v>505</v>
      </c>
    </row>
    <row r="24" spans="1:12" ht="19.95" customHeight="1" x14ac:dyDescent="0.3">
      <c r="A24" s="23" t="s">
        <v>11</v>
      </c>
      <c r="B24" s="28">
        <f t="shared" si="0"/>
        <v>20</v>
      </c>
      <c r="C24" s="28" t="s">
        <v>9</v>
      </c>
      <c r="D24" s="56" t="s">
        <v>1490</v>
      </c>
      <c r="E24" s="201" t="s">
        <v>486</v>
      </c>
      <c r="F24" s="201" t="s">
        <v>504</v>
      </c>
      <c r="G24" s="202">
        <v>23.2</v>
      </c>
      <c r="H24" s="223"/>
      <c r="I24" s="41">
        <f>G24+H24</f>
        <v>23.2</v>
      </c>
      <c r="J24" s="25" t="s">
        <v>1407</v>
      </c>
      <c r="K24" s="202">
        <f t="shared" si="1"/>
        <v>20</v>
      </c>
      <c r="L24" s="251" t="s">
        <v>505</v>
      </c>
    </row>
    <row r="25" spans="1:12" ht="19.95" customHeight="1" x14ac:dyDescent="0.3">
      <c r="A25" s="23" t="s">
        <v>11</v>
      </c>
      <c r="B25" s="28">
        <f t="shared" si="0"/>
        <v>21</v>
      </c>
      <c r="C25" s="28" t="s">
        <v>9</v>
      </c>
      <c r="D25" s="116" t="s">
        <v>1218</v>
      </c>
      <c r="E25" s="107" t="s">
        <v>1174</v>
      </c>
      <c r="F25" s="41" t="s">
        <v>671</v>
      </c>
      <c r="G25" s="118">
        <v>22.6</v>
      </c>
      <c r="H25" s="41"/>
      <c r="I25" s="41">
        <f>G25+H25</f>
        <v>22.6</v>
      </c>
      <c r="J25" s="25" t="s">
        <v>1407</v>
      </c>
      <c r="K25" s="202">
        <f t="shared" si="1"/>
        <v>21</v>
      </c>
      <c r="L25" s="23" t="s">
        <v>1215</v>
      </c>
    </row>
    <row r="26" spans="1:12" ht="19.95" customHeight="1" x14ac:dyDescent="0.3">
      <c r="A26" s="23" t="s">
        <v>11</v>
      </c>
      <c r="B26" s="28">
        <f t="shared" si="0"/>
        <v>22</v>
      </c>
      <c r="C26" s="28" t="s">
        <v>9</v>
      </c>
      <c r="D26" s="116" t="s">
        <v>1219</v>
      </c>
      <c r="E26" s="107" t="s">
        <v>1174</v>
      </c>
      <c r="F26" s="25" t="s">
        <v>671</v>
      </c>
      <c r="G26" s="118">
        <v>22.4</v>
      </c>
      <c r="H26" s="25"/>
      <c r="I26" s="41">
        <f>G26+H26</f>
        <v>22.4</v>
      </c>
      <c r="J26" s="25" t="s">
        <v>1407</v>
      </c>
      <c r="K26" s="202">
        <f t="shared" si="1"/>
        <v>22</v>
      </c>
      <c r="L26" s="23" t="s">
        <v>1215</v>
      </c>
    </row>
    <row r="27" spans="1:12" s="45" customFormat="1" ht="19.95" customHeight="1" x14ac:dyDescent="0.3">
      <c r="A27" s="23" t="s">
        <v>11</v>
      </c>
      <c r="B27" s="28">
        <f t="shared" si="0"/>
        <v>23</v>
      </c>
      <c r="C27" s="28" t="s">
        <v>9</v>
      </c>
      <c r="D27" s="21" t="s">
        <v>614</v>
      </c>
      <c r="E27" s="28" t="s">
        <v>605</v>
      </c>
      <c r="F27" s="140" t="s">
        <v>168</v>
      </c>
      <c r="G27" s="118">
        <v>22.4</v>
      </c>
      <c r="H27" s="41"/>
      <c r="I27" s="41">
        <f>G27+H27</f>
        <v>22.4</v>
      </c>
      <c r="J27" s="25" t="s">
        <v>1407</v>
      </c>
      <c r="K27" s="202">
        <f t="shared" si="1"/>
        <v>23</v>
      </c>
      <c r="L27" s="62" t="s">
        <v>606</v>
      </c>
    </row>
    <row r="28" spans="1:12" s="45" customFormat="1" ht="19.95" customHeight="1" x14ac:dyDescent="0.3">
      <c r="A28" s="23" t="s">
        <v>11</v>
      </c>
      <c r="B28" s="28">
        <f t="shared" si="0"/>
        <v>24</v>
      </c>
      <c r="C28" s="28" t="s">
        <v>9</v>
      </c>
      <c r="D28" s="40" t="s">
        <v>255</v>
      </c>
      <c r="E28" s="25" t="s">
        <v>256</v>
      </c>
      <c r="F28" s="39" t="s">
        <v>168</v>
      </c>
      <c r="G28" s="39">
        <v>22.4</v>
      </c>
      <c r="H28" s="39"/>
      <c r="I28" s="41">
        <f>G28+H28</f>
        <v>22.4</v>
      </c>
      <c r="J28" s="25" t="s">
        <v>1407</v>
      </c>
      <c r="K28" s="202">
        <f t="shared" si="1"/>
        <v>24</v>
      </c>
      <c r="L28" s="62" t="s">
        <v>235</v>
      </c>
    </row>
    <row r="29" spans="1:12" s="45" customFormat="1" ht="19.95" customHeight="1" x14ac:dyDescent="0.3">
      <c r="A29" s="23" t="s">
        <v>11</v>
      </c>
      <c r="B29" s="28">
        <f t="shared" si="0"/>
        <v>25</v>
      </c>
      <c r="C29" s="28" t="s">
        <v>9</v>
      </c>
      <c r="D29" s="21" t="s">
        <v>615</v>
      </c>
      <c r="E29" s="28" t="s">
        <v>605</v>
      </c>
      <c r="F29" s="118" t="s">
        <v>166</v>
      </c>
      <c r="G29" s="118">
        <v>22.2</v>
      </c>
      <c r="H29" s="25"/>
      <c r="I29" s="41">
        <f>G29+H29</f>
        <v>22.2</v>
      </c>
      <c r="J29" s="25" t="s">
        <v>1407</v>
      </c>
      <c r="K29" s="202">
        <f t="shared" si="1"/>
        <v>25</v>
      </c>
      <c r="L29" s="62" t="s">
        <v>606</v>
      </c>
    </row>
    <row r="30" spans="1:12" s="45" customFormat="1" ht="19.95" customHeight="1" x14ac:dyDescent="0.3">
      <c r="A30" s="23" t="s">
        <v>11</v>
      </c>
      <c r="B30" s="28">
        <f t="shared" si="0"/>
        <v>26</v>
      </c>
      <c r="C30" s="28" t="s">
        <v>9</v>
      </c>
      <c r="D30" s="116" t="s">
        <v>1220</v>
      </c>
      <c r="E30" s="107" t="s">
        <v>1174</v>
      </c>
      <c r="F30" s="39" t="s">
        <v>504</v>
      </c>
      <c r="G30" s="118">
        <v>22.2</v>
      </c>
      <c r="H30" s="105"/>
      <c r="I30" s="41">
        <f>G30+H30</f>
        <v>22.2</v>
      </c>
      <c r="J30" s="25" t="s">
        <v>1407</v>
      </c>
      <c r="K30" s="202">
        <f t="shared" si="1"/>
        <v>26</v>
      </c>
      <c r="L30" s="23" t="s">
        <v>1215</v>
      </c>
    </row>
    <row r="31" spans="1:12" s="45" customFormat="1" ht="19.95" customHeight="1" x14ac:dyDescent="0.3">
      <c r="A31" s="23" t="s">
        <v>11</v>
      </c>
      <c r="B31" s="28">
        <f t="shared" si="0"/>
        <v>27</v>
      </c>
      <c r="C31" s="28" t="s">
        <v>9</v>
      </c>
      <c r="D31" s="40" t="s">
        <v>244</v>
      </c>
      <c r="E31" s="28" t="s">
        <v>209</v>
      </c>
      <c r="F31" s="41" t="s">
        <v>166</v>
      </c>
      <c r="G31" s="25">
        <v>22.2</v>
      </c>
      <c r="H31" s="25"/>
      <c r="I31" s="41">
        <f>G31+H31</f>
        <v>22.2</v>
      </c>
      <c r="J31" s="25" t="s">
        <v>1407</v>
      </c>
      <c r="K31" s="202">
        <f t="shared" si="1"/>
        <v>27</v>
      </c>
      <c r="L31" s="62" t="s">
        <v>235</v>
      </c>
    </row>
    <row r="32" spans="1:12" s="45" customFormat="1" ht="19.95" customHeight="1" x14ac:dyDescent="0.3">
      <c r="A32" s="23" t="s">
        <v>11</v>
      </c>
      <c r="B32" s="28">
        <f t="shared" si="0"/>
        <v>28</v>
      </c>
      <c r="C32" s="28" t="s">
        <v>9</v>
      </c>
      <c r="D32" s="40" t="s">
        <v>237</v>
      </c>
      <c r="E32" s="107" t="s">
        <v>233</v>
      </c>
      <c r="F32" s="41" t="s">
        <v>234</v>
      </c>
      <c r="G32" s="25">
        <v>22.2</v>
      </c>
      <c r="H32" s="25"/>
      <c r="I32" s="41">
        <f>G32+H32</f>
        <v>22.2</v>
      </c>
      <c r="J32" s="25" t="s">
        <v>1407</v>
      </c>
      <c r="K32" s="202">
        <f t="shared" si="1"/>
        <v>28</v>
      </c>
      <c r="L32" s="62" t="s">
        <v>235</v>
      </c>
    </row>
    <row r="33" spans="1:12" s="45" customFormat="1" ht="19.95" customHeight="1" x14ac:dyDescent="0.3">
      <c r="A33" s="23" t="s">
        <v>11</v>
      </c>
      <c r="B33" s="28">
        <f t="shared" si="0"/>
        <v>29</v>
      </c>
      <c r="C33" s="28" t="s">
        <v>9</v>
      </c>
      <c r="D33" s="116" t="s">
        <v>1221</v>
      </c>
      <c r="E33" s="107" t="s">
        <v>1174</v>
      </c>
      <c r="F33" s="27" t="s">
        <v>48</v>
      </c>
      <c r="G33" s="118">
        <v>22.2</v>
      </c>
      <c r="H33" s="105"/>
      <c r="I33" s="41">
        <f>G33+H33</f>
        <v>22.2</v>
      </c>
      <c r="J33" s="25" t="s">
        <v>1407</v>
      </c>
      <c r="K33" s="202">
        <f t="shared" si="1"/>
        <v>29</v>
      </c>
      <c r="L33" s="23" t="s">
        <v>1215</v>
      </c>
    </row>
    <row r="34" spans="1:12" s="206" customFormat="1" ht="19.95" customHeight="1" x14ac:dyDescent="0.3">
      <c r="A34" s="23" t="s">
        <v>11</v>
      </c>
      <c r="B34" s="28">
        <f t="shared" si="0"/>
        <v>30</v>
      </c>
      <c r="C34" s="28" t="s">
        <v>9</v>
      </c>
      <c r="D34" s="91" t="s">
        <v>125</v>
      </c>
      <c r="E34" s="27" t="s">
        <v>113</v>
      </c>
      <c r="F34" s="27" t="s">
        <v>122</v>
      </c>
      <c r="G34" s="131">
        <v>22.2</v>
      </c>
      <c r="H34" s="131"/>
      <c r="I34" s="41">
        <f>G34+H34</f>
        <v>22.2</v>
      </c>
      <c r="J34" s="25" t="s">
        <v>1407</v>
      </c>
      <c r="K34" s="202">
        <f t="shared" si="1"/>
        <v>30</v>
      </c>
      <c r="L34" s="62" t="s">
        <v>119</v>
      </c>
    </row>
    <row r="35" spans="1:12" s="206" customFormat="1" ht="19.95" customHeight="1" x14ac:dyDescent="0.3">
      <c r="A35" s="23" t="s">
        <v>11</v>
      </c>
      <c r="B35" s="28">
        <f t="shared" si="0"/>
        <v>31</v>
      </c>
      <c r="C35" s="28" t="s">
        <v>9</v>
      </c>
      <c r="D35" s="21" t="s">
        <v>161</v>
      </c>
      <c r="E35" s="107" t="s">
        <v>162</v>
      </c>
      <c r="F35" s="41" t="s">
        <v>48</v>
      </c>
      <c r="G35" s="41">
        <v>22</v>
      </c>
      <c r="H35" s="41"/>
      <c r="I35" s="41">
        <f>G35+H35</f>
        <v>22</v>
      </c>
      <c r="J35" s="25" t="s">
        <v>1407</v>
      </c>
      <c r="K35" s="202">
        <f t="shared" si="1"/>
        <v>31</v>
      </c>
      <c r="L35" s="62" t="s">
        <v>163</v>
      </c>
    </row>
    <row r="36" spans="1:12" s="206" customFormat="1" ht="19.95" customHeight="1" x14ac:dyDescent="0.3">
      <c r="A36" s="23" t="s">
        <v>11</v>
      </c>
      <c r="B36" s="28">
        <f t="shared" si="0"/>
        <v>32</v>
      </c>
      <c r="C36" s="28" t="s">
        <v>9</v>
      </c>
      <c r="D36" s="253" t="s">
        <v>734</v>
      </c>
      <c r="E36" s="28" t="s">
        <v>725</v>
      </c>
      <c r="F36" s="106" t="s">
        <v>166</v>
      </c>
      <c r="G36" s="106">
        <v>22</v>
      </c>
      <c r="H36" s="106"/>
      <c r="I36" s="41">
        <f>G36+H36</f>
        <v>22</v>
      </c>
      <c r="J36" s="25" t="s">
        <v>1407</v>
      </c>
      <c r="K36" s="202">
        <f t="shared" si="1"/>
        <v>32</v>
      </c>
      <c r="L36" s="62" t="s">
        <v>735</v>
      </c>
    </row>
    <row r="37" spans="1:12" s="206" customFormat="1" ht="19.95" customHeight="1" x14ac:dyDescent="0.3">
      <c r="A37" s="23" t="s">
        <v>11</v>
      </c>
      <c r="B37" s="28">
        <f t="shared" si="0"/>
        <v>33</v>
      </c>
      <c r="C37" s="28" t="s">
        <v>9</v>
      </c>
      <c r="D37" s="56" t="s">
        <v>1480</v>
      </c>
      <c r="E37" s="201" t="s">
        <v>486</v>
      </c>
      <c r="F37" s="201" t="s">
        <v>520</v>
      </c>
      <c r="G37" s="202">
        <v>22</v>
      </c>
      <c r="H37" s="223"/>
      <c r="I37" s="41">
        <f>G37+H37</f>
        <v>22</v>
      </c>
      <c r="J37" s="25" t="s">
        <v>1407</v>
      </c>
      <c r="K37" s="202">
        <f t="shared" si="1"/>
        <v>33</v>
      </c>
      <c r="L37" s="251" t="s">
        <v>505</v>
      </c>
    </row>
    <row r="38" spans="1:12" s="206" customFormat="1" ht="19.95" customHeight="1" x14ac:dyDescent="0.3">
      <c r="A38" s="23" t="s">
        <v>11</v>
      </c>
      <c r="B38" s="28">
        <f t="shared" si="0"/>
        <v>34</v>
      </c>
      <c r="C38" s="28" t="s">
        <v>9</v>
      </c>
      <c r="D38" s="116" t="s">
        <v>1223</v>
      </c>
      <c r="E38" s="107" t="s">
        <v>1174</v>
      </c>
      <c r="F38" s="39" t="s">
        <v>166</v>
      </c>
      <c r="G38" s="118">
        <v>21.6</v>
      </c>
      <c r="H38" s="25"/>
      <c r="I38" s="41">
        <f>G38+H38</f>
        <v>21.6</v>
      </c>
      <c r="J38" s="25" t="s">
        <v>1407</v>
      </c>
      <c r="K38" s="202">
        <f t="shared" si="1"/>
        <v>34</v>
      </c>
      <c r="L38" s="23" t="s">
        <v>1215</v>
      </c>
    </row>
    <row r="39" spans="1:12" s="206" customFormat="1" ht="19.95" customHeight="1" x14ac:dyDescent="0.3">
      <c r="A39" s="23" t="s">
        <v>11</v>
      </c>
      <c r="B39" s="28">
        <f t="shared" si="0"/>
        <v>35</v>
      </c>
      <c r="C39" s="28" t="s">
        <v>9</v>
      </c>
      <c r="D39" s="116" t="s">
        <v>1222</v>
      </c>
      <c r="E39" s="107" t="s">
        <v>1174</v>
      </c>
      <c r="F39" s="27" t="s">
        <v>48</v>
      </c>
      <c r="G39" s="118">
        <v>21.6</v>
      </c>
      <c r="H39" s="39"/>
      <c r="I39" s="41">
        <f>G39+H39</f>
        <v>21.6</v>
      </c>
      <c r="J39" s="25" t="s">
        <v>1407</v>
      </c>
      <c r="K39" s="202">
        <f t="shared" si="1"/>
        <v>35</v>
      </c>
      <c r="L39" s="23" t="s">
        <v>1215</v>
      </c>
    </row>
    <row r="40" spans="1:12" ht="19.95" customHeight="1" x14ac:dyDescent="0.3">
      <c r="A40" s="23" t="s">
        <v>11</v>
      </c>
      <c r="B40" s="28">
        <f t="shared" si="0"/>
        <v>36</v>
      </c>
      <c r="C40" s="28" t="s">
        <v>9</v>
      </c>
      <c r="D40" s="61" t="s">
        <v>196</v>
      </c>
      <c r="E40" s="107" t="s">
        <v>188</v>
      </c>
      <c r="F40" s="41" t="s">
        <v>83</v>
      </c>
      <c r="G40" s="41">
        <v>21.6</v>
      </c>
      <c r="H40" s="41"/>
      <c r="I40" s="41">
        <f>G40+H40</f>
        <v>21.6</v>
      </c>
      <c r="J40" s="25" t="s">
        <v>1407</v>
      </c>
      <c r="K40" s="202">
        <f t="shared" si="1"/>
        <v>36</v>
      </c>
      <c r="L40" s="62" t="s">
        <v>190</v>
      </c>
    </row>
    <row r="41" spans="1:12" ht="19.95" customHeight="1" x14ac:dyDescent="0.3">
      <c r="A41" s="23" t="s">
        <v>11</v>
      </c>
      <c r="B41" s="28">
        <f t="shared" si="0"/>
        <v>37</v>
      </c>
      <c r="C41" s="28" t="s">
        <v>9</v>
      </c>
      <c r="D41" s="116" t="s">
        <v>1224</v>
      </c>
      <c r="E41" s="107" t="s">
        <v>1174</v>
      </c>
      <c r="F41" s="25" t="s">
        <v>671</v>
      </c>
      <c r="G41" s="118">
        <v>21.4</v>
      </c>
      <c r="H41" s="25"/>
      <c r="I41" s="41">
        <f>G41+H41</f>
        <v>21.4</v>
      </c>
      <c r="J41" s="25" t="s">
        <v>1407</v>
      </c>
      <c r="K41" s="202">
        <f t="shared" si="1"/>
        <v>37</v>
      </c>
      <c r="L41" s="23" t="s">
        <v>1215</v>
      </c>
    </row>
    <row r="42" spans="1:12" s="19" customFormat="1" ht="19.95" customHeight="1" x14ac:dyDescent="0.3">
      <c r="A42" s="23" t="s">
        <v>11</v>
      </c>
      <c r="B42" s="28">
        <f t="shared" si="0"/>
        <v>38</v>
      </c>
      <c r="C42" s="28" t="s">
        <v>9</v>
      </c>
      <c r="D42" s="61" t="s">
        <v>395</v>
      </c>
      <c r="E42" s="107" t="s">
        <v>392</v>
      </c>
      <c r="F42" s="41" t="s">
        <v>48</v>
      </c>
      <c r="G42" s="41">
        <v>21.4</v>
      </c>
      <c r="H42" s="41"/>
      <c r="I42" s="41">
        <f>G42+H42</f>
        <v>21.4</v>
      </c>
      <c r="J42" s="25" t="s">
        <v>1407</v>
      </c>
      <c r="K42" s="202">
        <f t="shared" si="1"/>
        <v>38</v>
      </c>
      <c r="L42" s="62" t="s">
        <v>393</v>
      </c>
    </row>
    <row r="43" spans="1:12" s="19" customFormat="1" ht="19.95" customHeight="1" x14ac:dyDescent="0.3">
      <c r="A43" s="23" t="s">
        <v>11</v>
      </c>
      <c r="B43" s="28">
        <f t="shared" si="0"/>
        <v>39</v>
      </c>
      <c r="C43" s="28" t="s">
        <v>9</v>
      </c>
      <c r="D43" s="56" t="s">
        <v>511</v>
      </c>
      <c r="E43" s="201" t="s">
        <v>486</v>
      </c>
      <c r="F43" s="139" t="s">
        <v>83</v>
      </c>
      <c r="G43" s="133">
        <v>21.4</v>
      </c>
      <c r="H43" s="133"/>
      <c r="I43" s="41">
        <f>G43+H43</f>
        <v>21.4</v>
      </c>
      <c r="J43" s="25" t="s">
        <v>1407</v>
      </c>
      <c r="K43" s="202">
        <f t="shared" si="1"/>
        <v>39</v>
      </c>
      <c r="L43" s="56" t="s">
        <v>505</v>
      </c>
    </row>
    <row r="44" spans="1:12" s="19" customFormat="1" ht="19.95" customHeight="1" x14ac:dyDescent="0.3">
      <c r="A44" s="23" t="s">
        <v>11</v>
      </c>
      <c r="B44" s="28">
        <f t="shared" si="0"/>
        <v>40</v>
      </c>
      <c r="C44" s="28" t="s">
        <v>9</v>
      </c>
      <c r="D44" s="40" t="s">
        <v>236</v>
      </c>
      <c r="E44" s="107" t="s">
        <v>233</v>
      </c>
      <c r="F44" s="41" t="s">
        <v>234</v>
      </c>
      <c r="G44" s="41">
        <v>21.4</v>
      </c>
      <c r="H44" s="39"/>
      <c r="I44" s="41">
        <f>G44+H44</f>
        <v>21.4</v>
      </c>
      <c r="J44" s="25" t="s">
        <v>1407</v>
      </c>
      <c r="K44" s="202">
        <f t="shared" si="1"/>
        <v>40</v>
      </c>
      <c r="L44" s="62" t="s">
        <v>235</v>
      </c>
    </row>
    <row r="45" spans="1:12" s="19" customFormat="1" ht="19.95" customHeight="1" x14ac:dyDescent="0.3">
      <c r="A45" s="23" t="s">
        <v>11</v>
      </c>
      <c r="B45" s="28">
        <f t="shared" si="0"/>
        <v>41</v>
      </c>
      <c r="C45" s="28" t="s">
        <v>9</v>
      </c>
      <c r="D45" s="21" t="s">
        <v>616</v>
      </c>
      <c r="E45" s="28" t="s">
        <v>605</v>
      </c>
      <c r="F45" s="118" t="s">
        <v>168</v>
      </c>
      <c r="G45" s="118">
        <v>21.4</v>
      </c>
      <c r="H45" s="105"/>
      <c r="I45" s="41">
        <f>G45+H45</f>
        <v>21.4</v>
      </c>
      <c r="J45" s="25" t="s">
        <v>1407</v>
      </c>
      <c r="K45" s="202">
        <f t="shared" si="1"/>
        <v>41</v>
      </c>
      <c r="L45" s="62" t="s">
        <v>606</v>
      </c>
    </row>
    <row r="46" spans="1:12" s="19" customFormat="1" ht="19.95" customHeight="1" x14ac:dyDescent="0.3">
      <c r="A46" s="23" t="s">
        <v>11</v>
      </c>
      <c r="B46" s="28">
        <f t="shared" si="0"/>
        <v>42</v>
      </c>
      <c r="C46" s="28" t="s">
        <v>9</v>
      </c>
      <c r="D46" s="21" t="s">
        <v>617</v>
      </c>
      <c r="E46" s="28" t="s">
        <v>605</v>
      </c>
      <c r="F46" s="141" t="s">
        <v>166</v>
      </c>
      <c r="G46" s="118">
        <v>21.4</v>
      </c>
      <c r="H46" s="105"/>
      <c r="I46" s="41">
        <f>G46+H46</f>
        <v>21.4</v>
      </c>
      <c r="J46" s="25" t="s">
        <v>1407</v>
      </c>
      <c r="K46" s="202">
        <f t="shared" si="1"/>
        <v>42</v>
      </c>
      <c r="L46" s="62" t="s">
        <v>606</v>
      </c>
    </row>
    <row r="47" spans="1:12" s="19" customFormat="1" ht="19.95" customHeight="1" x14ac:dyDescent="0.3">
      <c r="A47" s="23" t="s">
        <v>11</v>
      </c>
      <c r="B47" s="28">
        <f t="shared" si="0"/>
        <v>43</v>
      </c>
      <c r="C47" s="28" t="s">
        <v>9</v>
      </c>
      <c r="D47" s="21" t="s">
        <v>164</v>
      </c>
      <c r="E47" s="107" t="s">
        <v>162</v>
      </c>
      <c r="F47" s="41" t="s">
        <v>48</v>
      </c>
      <c r="G47" s="136">
        <v>21.4</v>
      </c>
      <c r="H47" s="39"/>
      <c r="I47" s="41">
        <f>G47+H47</f>
        <v>21.4</v>
      </c>
      <c r="J47" s="25" t="s">
        <v>1407</v>
      </c>
      <c r="K47" s="202">
        <f t="shared" si="1"/>
        <v>43</v>
      </c>
      <c r="L47" s="62" t="s">
        <v>163</v>
      </c>
    </row>
    <row r="48" spans="1:12" s="19" customFormat="1" ht="19.95" customHeight="1" x14ac:dyDescent="0.3">
      <c r="A48" s="3" t="s">
        <v>11</v>
      </c>
      <c r="B48" s="28">
        <f t="shared" si="0"/>
        <v>44</v>
      </c>
      <c r="C48" s="28" t="s">
        <v>9</v>
      </c>
      <c r="D48" s="21" t="s">
        <v>619</v>
      </c>
      <c r="E48" s="28" t="s">
        <v>605</v>
      </c>
      <c r="F48" s="118" t="s">
        <v>48</v>
      </c>
      <c r="G48" s="118">
        <v>21.2</v>
      </c>
      <c r="H48" s="25"/>
      <c r="I48" s="41">
        <f>G48+H48</f>
        <v>21.2</v>
      </c>
      <c r="J48" s="25" t="s">
        <v>1407</v>
      </c>
      <c r="K48" s="202">
        <f t="shared" si="1"/>
        <v>44</v>
      </c>
      <c r="L48" s="62" t="s">
        <v>606</v>
      </c>
    </row>
    <row r="49" spans="1:12" s="19" customFormat="1" ht="19.95" customHeight="1" x14ac:dyDescent="0.3">
      <c r="A49" s="3" t="s">
        <v>11</v>
      </c>
      <c r="B49" s="28">
        <f t="shared" si="0"/>
        <v>45</v>
      </c>
      <c r="C49" s="28" t="s">
        <v>9</v>
      </c>
      <c r="D49" s="21" t="s">
        <v>167</v>
      </c>
      <c r="E49" s="107" t="s">
        <v>162</v>
      </c>
      <c r="F49" s="41" t="s">
        <v>168</v>
      </c>
      <c r="G49" s="136">
        <v>21.2</v>
      </c>
      <c r="H49" s="41"/>
      <c r="I49" s="41">
        <f>G49+H49</f>
        <v>21.2</v>
      </c>
      <c r="J49" s="25" t="s">
        <v>1407</v>
      </c>
      <c r="K49" s="202">
        <f t="shared" si="1"/>
        <v>45</v>
      </c>
      <c r="L49" s="62" t="s">
        <v>163</v>
      </c>
    </row>
    <row r="50" spans="1:12" s="19" customFormat="1" ht="19.95" customHeight="1" x14ac:dyDescent="0.3">
      <c r="A50" s="3" t="s">
        <v>11</v>
      </c>
      <c r="B50" s="28">
        <f t="shared" si="0"/>
        <v>46</v>
      </c>
      <c r="C50" s="28" t="s">
        <v>9</v>
      </c>
      <c r="D50" s="69" t="s">
        <v>1228</v>
      </c>
      <c r="E50" s="107" t="s">
        <v>1174</v>
      </c>
      <c r="F50" s="27" t="s">
        <v>122</v>
      </c>
      <c r="G50" s="118">
        <v>21.2</v>
      </c>
      <c r="H50" s="39"/>
      <c r="I50" s="41">
        <f>G50+H50</f>
        <v>21.2</v>
      </c>
      <c r="J50" s="25" t="s">
        <v>1407</v>
      </c>
      <c r="K50" s="202">
        <f t="shared" si="1"/>
        <v>46</v>
      </c>
      <c r="L50" s="3" t="s">
        <v>1215</v>
      </c>
    </row>
    <row r="51" spans="1:12" s="19" customFormat="1" ht="19.95" customHeight="1" x14ac:dyDescent="0.3">
      <c r="A51" s="3" t="s">
        <v>11</v>
      </c>
      <c r="B51" s="28">
        <f t="shared" si="0"/>
        <v>47</v>
      </c>
      <c r="C51" s="28" t="s">
        <v>9</v>
      </c>
      <c r="D51" s="69" t="s">
        <v>1229</v>
      </c>
      <c r="E51" s="107" t="s">
        <v>1174</v>
      </c>
      <c r="F51" s="27" t="s">
        <v>122</v>
      </c>
      <c r="G51" s="118">
        <v>21.2</v>
      </c>
      <c r="H51" s="105"/>
      <c r="I51" s="41">
        <f>G51+H51</f>
        <v>21.2</v>
      </c>
      <c r="J51" s="25" t="s">
        <v>1407</v>
      </c>
      <c r="K51" s="202">
        <f t="shared" si="1"/>
        <v>47</v>
      </c>
      <c r="L51" s="3" t="s">
        <v>1215</v>
      </c>
    </row>
    <row r="52" spans="1:12" s="19" customFormat="1" ht="19.95" customHeight="1" x14ac:dyDescent="0.3">
      <c r="A52" s="3" t="s">
        <v>11</v>
      </c>
      <c r="B52" s="28">
        <f t="shared" si="0"/>
        <v>48</v>
      </c>
      <c r="C52" s="28" t="s">
        <v>9</v>
      </c>
      <c r="D52" s="69" t="s">
        <v>1226</v>
      </c>
      <c r="E52" s="107" t="s">
        <v>1174</v>
      </c>
      <c r="F52" s="27" t="s">
        <v>520</v>
      </c>
      <c r="G52" s="118">
        <v>21.2</v>
      </c>
      <c r="H52" s="39"/>
      <c r="I52" s="41">
        <f>G52+H52</f>
        <v>21.2</v>
      </c>
      <c r="J52" s="25" t="s">
        <v>1407</v>
      </c>
      <c r="K52" s="202">
        <f t="shared" si="1"/>
        <v>48</v>
      </c>
      <c r="L52" s="3" t="s">
        <v>1215</v>
      </c>
    </row>
    <row r="53" spans="1:12" s="19" customFormat="1" ht="19.95" customHeight="1" x14ac:dyDescent="0.3">
      <c r="A53" s="3" t="s">
        <v>11</v>
      </c>
      <c r="B53" s="28">
        <f t="shared" si="0"/>
        <v>49</v>
      </c>
      <c r="C53" s="28" t="s">
        <v>9</v>
      </c>
      <c r="D53" s="21" t="s">
        <v>165</v>
      </c>
      <c r="E53" s="107" t="s">
        <v>162</v>
      </c>
      <c r="F53" s="41" t="s">
        <v>166</v>
      </c>
      <c r="G53" s="136">
        <v>21.2</v>
      </c>
      <c r="H53" s="25"/>
      <c r="I53" s="41">
        <f>G53+H53</f>
        <v>21.2</v>
      </c>
      <c r="J53" s="25" t="s">
        <v>1407</v>
      </c>
      <c r="K53" s="202">
        <f t="shared" si="1"/>
        <v>49</v>
      </c>
      <c r="L53" s="62" t="s">
        <v>163</v>
      </c>
    </row>
    <row r="54" spans="1:12" s="19" customFormat="1" ht="19.95" customHeight="1" x14ac:dyDescent="0.3">
      <c r="A54" s="3" t="s">
        <v>11</v>
      </c>
      <c r="B54" s="28">
        <f t="shared" si="0"/>
        <v>50</v>
      </c>
      <c r="C54" s="28" t="s">
        <v>9</v>
      </c>
      <c r="D54" s="21" t="s">
        <v>618</v>
      </c>
      <c r="E54" s="28" t="s">
        <v>605</v>
      </c>
      <c r="F54" s="141" t="s">
        <v>168</v>
      </c>
      <c r="G54" s="118">
        <v>21.2</v>
      </c>
      <c r="H54" s="39"/>
      <c r="I54" s="41">
        <f>G54+H54</f>
        <v>21.2</v>
      </c>
      <c r="J54" s="25" t="s">
        <v>1407</v>
      </c>
      <c r="K54" s="202">
        <f t="shared" si="1"/>
        <v>50</v>
      </c>
      <c r="L54" s="62" t="s">
        <v>606</v>
      </c>
    </row>
    <row r="55" spans="1:12" s="19" customFormat="1" ht="19.95" customHeight="1" x14ac:dyDescent="0.3">
      <c r="A55" s="3" t="s">
        <v>11</v>
      </c>
      <c r="B55" s="28">
        <f t="shared" si="0"/>
        <v>51</v>
      </c>
      <c r="C55" s="28" t="s">
        <v>9</v>
      </c>
      <c r="D55" s="56" t="s">
        <v>514</v>
      </c>
      <c r="E55" s="201" t="s">
        <v>486</v>
      </c>
      <c r="F55" s="133" t="s">
        <v>513</v>
      </c>
      <c r="G55" s="133">
        <v>21.2</v>
      </c>
      <c r="H55" s="133"/>
      <c r="I55" s="41">
        <f>G55+H55</f>
        <v>21.2</v>
      </c>
      <c r="J55" s="25" t="s">
        <v>1407</v>
      </c>
      <c r="K55" s="202">
        <f t="shared" si="1"/>
        <v>51</v>
      </c>
      <c r="L55" s="56" t="s">
        <v>505</v>
      </c>
    </row>
    <row r="56" spans="1:12" s="19" customFormat="1" x14ac:dyDescent="0.3">
      <c r="A56" s="3" t="s">
        <v>11</v>
      </c>
      <c r="B56" s="28">
        <f t="shared" si="0"/>
        <v>52</v>
      </c>
      <c r="C56" s="28" t="s">
        <v>9</v>
      </c>
      <c r="D56" s="69" t="s">
        <v>1227</v>
      </c>
      <c r="E56" s="107" t="s">
        <v>1174</v>
      </c>
      <c r="F56" s="27">
        <v>6</v>
      </c>
      <c r="G56" s="118">
        <v>21.2</v>
      </c>
      <c r="H56" s="27"/>
      <c r="I56" s="41">
        <f>G56+H56</f>
        <v>21.2</v>
      </c>
      <c r="J56" s="25" t="s">
        <v>1407</v>
      </c>
      <c r="K56" s="202">
        <f t="shared" si="1"/>
        <v>52</v>
      </c>
      <c r="L56" s="3" t="s">
        <v>1215</v>
      </c>
    </row>
    <row r="57" spans="1:12" s="19" customFormat="1" x14ac:dyDescent="0.3">
      <c r="A57" s="3" t="s">
        <v>11</v>
      </c>
      <c r="B57" s="28">
        <f t="shared" si="0"/>
        <v>53</v>
      </c>
      <c r="C57" s="28" t="s">
        <v>9</v>
      </c>
      <c r="D57" s="56" t="s">
        <v>515</v>
      </c>
      <c r="E57" s="201" t="s">
        <v>486</v>
      </c>
      <c r="F57" s="133" t="s">
        <v>513</v>
      </c>
      <c r="G57" s="133">
        <v>21.2</v>
      </c>
      <c r="H57" s="133"/>
      <c r="I57" s="41">
        <f>G57+H57</f>
        <v>21.2</v>
      </c>
      <c r="J57" s="25" t="s">
        <v>1407</v>
      </c>
      <c r="K57" s="202">
        <f t="shared" si="1"/>
        <v>53</v>
      </c>
      <c r="L57" s="56" t="s">
        <v>505</v>
      </c>
    </row>
    <row r="58" spans="1:12" x14ac:dyDescent="0.3">
      <c r="A58" s="3" t="s">
        <v>11</v>
      </c>
      <c r="B58" s="28">
        <f t="shared" si="0"/>
        <v>54</v>
      </c>
      <c r="C58" s="28" t="s">
        <v>9</v>
      </c>
      <c r="D58" s="21" t="s">
        <v>621</v>
      </c>
      <c r="E58" s="28" t="s">
        <v>605</v>
      </c>
      <c r="F58" s="118" t="s">
        <v>168</v>
      </c>
      <c r="G58" s="118">
        <v>21.2</v>
      </c>
      <c r="H58" s="35"/>
      <c r="I58" s="41">
        <f>G58+H58</f>
        <v>21.2</v>
      </c>
      <c r="J58" s="25" t="s">
        <v>1407</v>
      </c>
      <c r="K58" s="202">
        <f t="shared" si="1"/>
        <v>54</v>
      </c>
      <c r="L58" s="62" t="s">
        <v>606</v>
      </c>
    </row>
    <row r="59" spans="1:12" x14ac:dyDescent="0.3">
      <c r="A59" s="3" t="s">
        <v>11</v>
      </c>
      <c r="B59" s="28">
        <f t="shared" si="0"/>
        <v>55</v>
      </c>
      <c r="C59" s="28" t="s">
        <v>9</v>
      </c>
      <c r="D59" s="69" t="s">
        <v>1225</v>
      </c>
      <c r="E59" s="107" t="s">
        <v>1174</v>
      </c>
      <c r="F59" s="39" t="s">
        <v>122</v>
      </c>
      <c r="G59" s="118">
        <v>21.2</v>
      </c>
      <c r="H59" s="35"/>
      <c r="I59" s="41">
        <f>G59+H59</f>
        <v>21.2</v>
      </c>
      <c r="J59" s="25" t="s">
        <v>1407</v>
      </c>
      <c r="K59" s="202">
        <f t="shared" si="1"/>
        <v>55</v>
      </c>
      <c r="L59" s="3" t="s">
        <v>1215</v>
      </c>
    </row>
    <row r="60" spans="1:12" x14ac:dyDescent="0.3">
      <c r="A60" s="3" t="s">
        <v>11</v>
      </c>
      <c r="B60" s="28">
        <f t="shared" si="0"/>
        <v>56</v>
      </c>
      <c r="C60" s="28" t="s">
        <v>9</v>
      </c>
      <c r="D60" s="21" t="s">
        <v>622</v>
      </c>
      <c r="E60" s="28" t="s">
        <v>605</v>
      </c>
      <c r="F60" s="141" t="s">
        <v>168</v>
      </c>
      <c r="G60" s="118">
        <v>21.2</v>
      </c>
      <c r="H60" s="39"/>
      <c r="I60" s="41">
        <f>G60+H60</f>
        <v>21.2</v>
      </c>
      <c r="J60" s="25" t="s">
        <v>1407</v>
      </c>
      <c r="K60" s="202">
        <f t="shared" si="1"/>
        <v>56</v>
      </c>
      <c r="L60" s="62" t="s">
        <v>606</v>
      </c>
    </row>
    <row r="61" spans="1:12" x14ac:dyDescent="0.3">
      <c r="A61" s="3" t="s">
        <v>11</v>
      </c>
      <c r="B61" s="28">
        <f t="shared" si="0"/>
        <v>57</v>
      </c>
      <c r="C61" s="28" t="s">
        <v>9</v>
      </c>
      <c r="D61" s="21" t="s">
        <v>620</v>
      </c>
      <c r="E61" s="28" t="s">
        <v>605</v>
      </c>
      <c r="F61" s="118" t="s">
        <v>168</v>
      </c>
      <c r="G61" s="118">
        <v>21.2</v>
      </c>
      <c r="H61" s="25"/>
      <c r="I61" s="41">
        <f>G61+H61</f>
        <v>21.2</v>
      </c>
      <c r="J61" s="25" t="s">
        <v>1407</v>
      </c>
      <c r="K61" s="202">
        <f t="shared" si="1"/>
        <v>57</v>
      </c>
      <c r="L61" s="62" t="s">
        <v>606</v>
      </c>
    </row>
    <row r="62" spans="1:12" x14ac:dyDescent="0.3">
      <c r="A62" s="3" t="s">
        <v>11</v>
      </c>
      <c r="B62" s="28">
        <f t="shared" si="0"/>
        <v>58</v>
      </c>
      <c r="C62" s="28" t="s">
        <v>9</v>
      </c>
      <c r="D62" s="56" t="s">
        <v>516</v>
      </c>
      <c r="E62" s="201" t="s">
        <v>486</v>
      </c>
      <c r="F62" s="133" t="s">
        <v>513</v>
      </c>
      <c r="G62" s="133">
        <v>21.2</v>
      </c>
      <c r="H62" s="133"/>
      <c r="I62" s="41">
        <f>G62+H62</f>
        <v>21.2</v>
      </c>
      <c r="J62" s="25" t="s">
        <v>1407</v>
      </c>
      <c r="K62" s="202">
        <f t="shared" si="1"/>
        <v>58</v>
      </c>
      <c r="L62" s="56" t="s">
        <v>505</v>
      </c>
    </row>
    <row r="63" spans="1:12" x14ac:dyDescent="0.3">
      <c r="A63" s="3" t="s">
        <v>11</v>
      </c>
      <c r="B63" s="28">
        <f t="shared" si="0"/>
        <v>59</v>
      </c>
      <c r="C63" s="28" t="s">
        <v>9</v>
      </c>
      <c r="D63" s="8" t="s">
        <v>1388</v>
      </c>
      <c r="E63" s="25" t="s">
        <v>1389</v>
      </c>
      <c r="F63" s="25">
        <v>6</v>
      </c>
      <c r="G63" s="25">
        <v>21.2</v>
      </c>
      <c r="H63" s="25"/>
      <c r="I63" s="41">
        <f>G63+H63</f>
        <v>21.2</v>
      </c>
      <c r="J63" s="25" t="s">
        <v>1407</v>
      </c>
      <c r="K63" s="202">
        <f t="shared" si="1"/>
        <v>59</v>
      </c>
      <c r="L63" s="8" t="s">
        <v>1386</v>
      </c>
    </row>
    <row r="64" spans="1:12" x14ac:dyDescent="0.3">
      <c r="A64" s="23" t="s">
        <v>11</v>
      </c>
      <c r="B64" s="28">
        <f t="shared" si="0"/>
        <v>60</v>
      </c>
      <c r="C64" s="28" t="s">
        <v>9</v>
      </c>
      <c r="D64" s="56" t="s">
        <v>1484</v>
      </c>
      <c r="E64" s="201" t="s">
        <v>486</v>
      </c>
      <c r="F64" s="201" t="s">
        <v>1483</v>
      </c>
      <c r="G64" s="202">
        <v>21.2</v>
      </c>
      <c r="H64" s="223"/>
      <c r="I64" s="41">
        <f>G64+H64</f>
        <v>21.2</v>
      </c>
      <c r="J64" s="25" t="s">
        <v>1407</v>
      </c>
      <c r="K64" s="202">
        <f t="shared" si="1"/>
        <v>60</v>
      </c>
      <c r="L64" s="251" t="s">
        <v>505</v>
      </c>
    </row>
    <row r="65" spans="1:12" s="48" customFormat="1" x14ac:dyDescent="0.3">
      <c r="A65" s="23" t="s">
        <v>11</v>
      </c>
      <c r="B65" s="28">
        <f t="shared" si="0"/>
        <v>61</v>
      </c>
      <c r="C65" s="28" t="s">
        <v>9</v>
      </c>
      <c r="D65" s="91" t="s">
        <v>120</v>
      </c>
      <c r="E65" s="27" t="s">
        <v>113</v>
      </c>
      <c r="F65" s="27" t="s">
        <v>83</v>
      </c>
      <c r="G65" s="131">
        <v>21.1</v>
      </c>
      <c r="H65" s="41"/>
      <c r="I65" s="41">
        <f>G65+H65</f>
        <v>21.1</v>
      </c>
      <c r="J65" s="25" t="s">
        <v>1407</v>
      </c>
      <c r="K65" s="202">
        <f t="shared" si="1"/>
        <v>61</v>
      </c>
      <c r="L65" s="62" t="s">
        <v>119</v>
      </c>
    </row>
    <row r="66" spans="1:12" s="48" customFormat="1" x14ac:dyDescent="0.3">
      <c r="A66" s="23" t="s">
        <v>11</v>
      </c>
      <c r="B66" s="28">
        <f t="shared" si="0"/>
        <v>62</v>
      </c>
      <c r="C66" s="28" t="s">
        <v>9</v>
      </c>
      <c r="D66" s="40" t="s">
        <v>736</v>
      </c>
      <c r="E66" s="28" t="s">
        <v>725</v>
      </c>
      <c r="F66" s="109" t="s">
        <v>166</v>
      </c>
      <c r="G66" s="109">
        <v>21</v>
      </c>
      <c r="H66" s="109"/>
      <c r="I66" s="41">
        <f>G66+H66</f>
        <v>21</v>
      </c>
      <c r="J66" s="25" t="s">
        <v>1408</v>
      </c>
      <c r="K66" s="202">
        <f t="shared" si="1"/>
        <v>62</v>
      </c>
      <c r="L66" s="62" t="s">
        <v>735</v>
      </c>
    </row>
    <row r="67" spans="1:12" s="48" customFormat="1" x14ac:dyDescent="0.3">
      <c r="A67" s="23" t="s">
        <v>11</v>
      </c>
      <c r="B67" s="28">
        <f t="shared" si="0"/>
        <v>63</v>
      </c>
      <c r="C67" s="28" t="s">
        <v>9</v>
      </c>
      <c r="D67" s="40" t="s">
        <v>737</v>
      </c>
      <c r="E67" s="28" t="s">
        <v>725</v>
      </c>
      <c r="F67" s="109" t="s">
        <v>166</v>
      </c>
      <c r="G67" s="109">
        <v>20.8</v>
      </c>
      <c r="H67" s="109"/>
      <c r="I67" s="41">
        <f>G67+H67</f>
        <v>20.8</v>
      </c>
      <c r="J67" s="25" t="s">
        <v>1408</v>
      </c>
      <c r="K67" s="202">
        <f t="shared" si="1"/>
        <v>63</v>
      </c>
      <c r="L67" s="62" t="s">
        <v>735</v>
      </c>
    </row>
    <row r="68" spans="1:12" s="48" customFormat="1" x14ac:dyDescent="0.3">
      <c r="A68" s="23" t="s">
        <v>11</v>
      </c>
      <c r="B68" s="28">
        <f t="shared" si="0"/>
        <v>64</v>
      </c>
      <c r="C68" s="28" t="s">
        <v>9</v>
      </c>
      <c r="D68" s="62" t="s">
        <v>432</v>
      </c>
      <c r="E68" s="30" t="s">
        <v>433</v>
      </c>
      <c r="F68" s="28" t="s">
        <v>434</v>
      </c>
      <c r="G68" s="28">
        <v>20.8</v>
      </c>
      <c r="H68" s="28"/>
      <c r="I68" s="41">
        <f>G68+H68</f>
        <v>20.8</v>
      </c>
      <c r="J68" s="25" t="s">
        <v>1408</v>
      </c>
      <c r="K68" s="202">
        <f t="shared" si="1"/>
        <v>64</v>
      </c>
      <c r="L68" s="60" t="s">
        <v>435</v>
      </c>
    </row>
    <row r="69" spans="1:12" s="48" customFormat="1" x14ac:dyDescent="0.3">
      <c r="A69" s="23" t="s">
        <v>11</v>
      </c>
      <c r="B69" s="28">
        <f t="shared" si="0"/>
        <v>65</v>
      </c>
      <c r="C69" s="28" t="s">
        <v>9</v>
      </c>
      <c r="D69" s="116" t="s">
        <v>1232</v>
      </c>
      <c r="E69" s="107" t="s">
        <v>1174</v>
      </c>
      <c r="F69" s="39" t="s">
        <v>83</v>
      </c>
      <c r="G69" s="118">
        <v>20.8</v>
      </c>
      <c r="H69" s="117"/>
      <c r="I69" s="41">
        <f>G69+H69</f>
        <v>20.8</v>
      </c>
      <c r="J69" s="25" t="s">
        <v>1408</v>
      </c>
      <c r="K69" s="202">
        <f t="shared" si="1"/>
        <v>65</v>
      </c>
      <c r="L69" s="23" t="s">
        <v>1215</v>
      </c>
    </row>
    <row r="70" spans="1:12" s="48" customFormat="1" x14ac:dyDescent="0.3">
      <c r="A70" s="23" t="s">
        <v>11</v>
      </c>
      <c r="B70" s="28">
        <f t="shared" si="0"/>
        <v>66</v>
      </c>
      <c r="C70" s="28" t="s">
        <v>9</v>
      </c>
      <c r="D70" s="116" t="s">
        <v>1231</v>
      </c>
      <c r="E70" s="107" t="s">
        <v>1174</v>
      </c>
      <c r="F70" s="27">
        <v>6</v>
      </c>
      <c r="G70" s="118">
        <v>20.8</v>
      </c>
      <c r="H70" s="105"/>
      <c r="I70" s="41">
        <f>G70+H70</f>
        <v>20.8</v>
      </c>
      <c r="J70" s="25" t="s">
        <v>1408</v>
      </c>
      <c r="K70" s="202">
        <f t="shared" si="1"/>
        <v>66</v>
      </c>
      <c r="L70" s="23" t="s">
        <v>1215</v>
      </c>
    </row>
    <row r="71" spans="1:12" s="48" customFormat="1" x14ac:dyDescent="0.3">
      <c r="A71" s="23" t="s">
        <v>11</v>
      </c>
      <c r="B71" s="28">
        <f t="shared" ref="B71:B134" si="2">B70+1</f>
        <v>67</v>
      </c>
      <c r="C71" s="28" t="s">
        <v>9</v>
      </c>
      <c r="D71" s="116" t="s">
        <v>1233</v>
      </c>
      <c r="E71" s="204" t="s">
        <v>1174</v>
      </c>
      <c r="F71" s="27" t="s">
        <v>520</v>
      </c>
      <c r="G71" s="118">
        <v>20.8</v>
      </c>
      <c r="H71" s="105"/>
      <c r="I71" s="41">
        <f>G71+H71</f>
        <v>20.8</v>
      </c>
      <c r="J71" s="25" t="s">
        <v>1408</v>
      </c>
      <c r="K71" s="202">
        <f t="shared" ref="K71:K134" si="3">K70+1</f>
        <v>67</v>
      </c>
      <c r="L71" s="23" t="s">
        <v>1215</v>
      </c>
    </row>
    <row r="72" spans="1:12" x14ac:dyDescent="0.3">
      <c r="A72" s="23" t="s">
        <v>11</v>
      </c>
      <c r="B72" s="28">
        <f t="shared" si="2"/>
        <v>68</v>
      </c>
      <c r="C72" s="28" t="s">
        <v>9</v>
      </c>
      <c r="D72" s="254" t="s">
        <v>1230</v>
      </c>
      <c r="E72" s="107" t="s">
        <v>1174</v>
      </c>
      <c r="F72" s="41">
        <v>6</v>
      </c>
      <c r="G72" s="118">
        <v>20.8</v>
      </c>
      <c r="H72" s="41"/>
      <c r="I72" s="41">
        <f>G72+H72</f>
        <v>20.8</v>
      </c>
      <c r="J72" s="25" t="s">
        <v>1408</v>
      </c>
      <c r="K72" s="202">
        <f t="shared" si="3"/>
        <v>68</v>
      </c>
      <c r="L72" s="23" t="s">
        <v>1215</v>
      </c>
    </row>
    <row r="73" spans="1:12" x14ac:dyDescent="0.3">
      <c r="A73" s="23" t="s">
        <v>11</v>
      </c>
      <c r="B73" s="28">
        <f t="shared" si="2"/>
        <v>69</v>
      </c>
      <c r="C73" s="28" t="s">
        <v>9</v>
      </c>
      <c r="D73" s="21" t="s">
        <v>623</v>
      </c>
      <c r="E73" s="28" t="s">
        <v>605</v>
      </c>
      <c r="F73" s="141" t="s">
        <v>168</v>
      </c>
      <c r="G73" s="118">
        <v>20.6</v>
      </c>
      <c r="H73" s="27"/>
      <c r="I73" s="41">
        <f>G73+H73</f>
        <v>20.6</v>
      </c>
      <c r="J73" s="25" t="s">
        <v>1408</v>
      </c>
      <c r="K73" s="202">
        <f t="shared" si="3"/>
        <v>69</v>
      </c>
      <c r="L73" s="62" t="s">
        <v>606</v>
      </c>
    </row>
    <row r="74" spans="1:12" x14ac:dyDescent="0.3">
      <c r="A74" s="23" t="s">
        <v>11</v>
      </c>
      <c r="B74" s="28">
        <f t="shared" si="2"/>
        <v>70</v>
      </c>
      <c r="C74" s="28" t="s">
        <v>9</v>
      </c>
      <c r="D74" s="52" t="s">
        <v>519</v>
      </c>
      <c r="E74" s="138" t="s">
        <v>486</v>
      </c>
      <c r="F74" s="133" t="s">
        <v>520</v>
      </c>
      <c r="G74" s="133">
        <v>20.6</v>
      </c>
      <c r="H74" s="133"/>
      <c r="I74" s="41">
        <f>G74+H74</f>
        <v>20.6</v>
      </c>
      <c r="J74" s="25" t="s">
        <v>1408</v>
      </c>
      <c r="K74" s="202">
        <f t="shared" si="3"/>
        <v>70</v>
      </c>
      <c r="L74" s="52" t="s">
        <v>505</v>
      </c>
    </row>
    <row r="75" spans="1:12" ht="18" customHeight="1" x14ac:dyDescent="0.3">
      <c r="A75" s="23" t="s">
        <v>11</v>
      </c>
      <c r="B75" s="28">
        <f t="shared" si="2"/>
        <v>71</v>
      </c>
      <c r="C75" s="28" t="s">
        <v>9</v>
      </c>
      <c r="D75" s="116" t="s">
        <v>1234</v>
      </c>
      <c r="E75" s="107" t="s">
        <v>1174</v>
      </c>
      <c r="F75" s="25" t="s">
        <v>122</v>
      </c>
      <c r="G75" s="118">
        <v>20.6</v>
      </c>
      <c r="H75" s="25"/>
      <c r="I75" s="41">
        <f>G75+H75</f>
        <v>20.6</v>
      </c>
      <c r="J75" s="25" t="s">
        <v>1408</v>
      </c>
      <c r="K75" s="202">
        <f t="shared" si="3"/>
        <v>71</v>
      </c>
      <c r="L75" s="23" t="s">
        <v>1215</v>
      </c>
    </row>
    <row r="76" spans="1:12" x14ac:dyDescent="0.3">
      <c r="A76" s="23" t="s">
        <v>11</v>
      </c>
      <c r="B76" s="28">
        <f t="shared" si="2"/>
        <v>72</v>
      </c>
      <c r="C76" s="28" t="s">
        <v>9</v>
      </c>
      <c r="D76" s="42" t="s">
        <v>250</v>
      </c>
      <c r="E76" s="107" t="s">
        <v>209</v>
      </c>
      <c r="F76" s="39" t="s">
        <v>168</v>
      </c>
      <c r="G76" s="41">
        <v>20.6</v>
      </c>
      <c r="H76" s="41"/>
      <c r="I76" s="41">
        <f>G76+H76</f>
        <v>20.6</v>
      </c>
      <c r="J76" s="25" t="s">
        <v>1408</v>
      </c>
      <c r="K76" s="202">
        <f t="shared" si="3"/>
        <v>72</v>
      </c>
      <c r="L76" s="62" t="s">
        <v>235</v>
      </c>
    </row>
    <row r="77" spans="1:12" x14ac:dyDescent="0.3">
      <c r="A77" s="23" t="s">
        <v>11</v>
      </c>
      <c r="B77" s="28">
        <f t="shared" si="2"/>
        <v>73</v>
      </c>
      <c r="C77" s="28" t="s">
        <v>9</v>
      </c>
      <c r="D77" s="116" t="s">
        <v>1236</v>
      </c>
      <c r="E77" s="107" t="s">
        <v>1174</v>
      </c>
      <c r="F77" s="39" t="s">
        <v>504</v>
      </c>
      <c r="G77" s="118">
        <v>20.6</v>
      </c>
      <c r="H77" s="30"/>
      <c r="I77" s="41">
        <f>G77+H77</f>
        <v>20.6</v>
      </c>
      <c r="J77" s="25" t="s">
        <v>1408</v>
      </c>
      <c r="K77" s="202">
        <f t="shared" si="3"/>
        <v>73</v>
      </c>
      <c r="L77" s="23" t="s">
        <v>1215</v>
      </c>
    </row>
    <row r="78" spans="1:12" x14ac:dyDescent="0.3">
      <c r="A78" s="23" t="s">
        <v>11</v>
      </c>
      <c r="B78" s="28">
        <f t="shared" si="2"/>
        <v>74</v>
      </c>
      <c r="C78" s="28" t="s">
        <v>9</v>
      </c>
      <c r="D78" s="40" t="s">
        <v>238</v>
      </c>
      <c r="E78" s="107" t="s">
        <v>233</v>
      </c>
      <c r="F78" s="41" t="s">
        <v>234</v>
      </c>
      <c r="G78" s="32">
        <v>20.6</v>
      </c>
      <c r="H78" s="41"/>
      <c r="I78" s="41">
        <f>G78+H78</f>
        <v>20.6</v>
      </c>
      <c r="J78" s="25" t="s">
        <v>1408</v>
      </c>
      <c r="K78" s="202">
        <f t="shared" si="3"/>
        <v>74</v>
      </c>
      <c r="L78" s="62" t="s">
        <v>235</v>
      </c>
    </row>
    <row r="79" spans="1:12" x14ac:dyDescent="0.3">
      <c r="A79" s="23" t="s">
        <v>11</v>
      </c>
      <c r="B79" s="28">
        <f t="shared" si="2"/>
        <v>75</v>
      </c>
      <c r="C79" s="28" t="s">
        <v>9</v>
      </c>
      <c r="D79" s="40" t="s">
        <v>738</v>
      </c>
      <c r="E79" s="28" t="s">
        <v>725</v>
      </c>
      <c r="F79" s="106" t="s">
        <v>166</v>
      </c>
      <c r="G79" s="106">
        <v>20.6</v>
      </c>
      <c r="H79" s="106"/>
      <c r="I79" s="41">
        <f>G79+H79</f>
        <v>20.6</v>
      </c>
      <c r="J79" s="25" t="s">
        <v>1408</v>
      </c>
      <c r="K79" s="202">
        <f t="shared" si="3"/>
        <v>75</v>
      </c>
      <c r="L79" s="62" t="s">
        <v>735</v>
      </c>
    </row>
    <row r="80" spans="1:12" x14ac:dyDescent="0.3">
      <c r="A80" s="23" t="s">
        <v>11</v>
      </c>
      <c r="B80" s="28">
        <f t="shared" si="2"/>
        <v>76</v>
      </c>
      <c r="C80" s="28" t="s">
        <v>9</v>
      </c>
      <c r="D80" s="116" t="s">
        <v>1235</v>
      </c>
      <c r="E80" s="107" t="s">
        <v>1174</v>
      </c>
      <c r="F80" s="39" t="s">
        <v>48</v>
      </c>
      <c r="G80" s="118">
        <v>20.6</v>
      </c>
      <c r="H80" s="39"/>
      <c r="I80" s="41">
        <f>G80+H80</f>
        <v>20.6</v>
      </c>
      <c r="J80" s="25" t="s">
        <v>1408</v>
      </c>
      <c r="K80" s="202">
        <f t="shared" si="3"/>
        <v>76</v>
      </c>
      <c r="L80" s="23" t="s">
        <v>1215</v>
      </c>
    </row>
    <row r="81" spans="1:12" x14ac:dyDescent="0.3">
      <c r="A81" s="23" t="s">
        <v>11</v>
      </c>
      <c r="B81" s="28">
        <f t="shared" si="2"/>
        <v>77</v>
      </c>
      <c r="C81" s="28" t="s">
        <v>9</v>
      </c>
      <c r="D81" s="61" t="s">
        <v>247</v>
      </c>
      <c r="E81" s="28" t="s">
        <v>209</v>
      </c>
      <c r="F81" s="41" t="s">
        <v>166</v>
      </c>
      <c r="G81" s="27">
        <v>20.6</v>
      </c>
      <c r="H81" s="27"/>
      <c r="I81" s="41">
        <f>G81+H81</f>
        <v>20.6</v>
      </c>
      <c r="J81" s="25" t="s">
        <v>1408</v>
      </c>
      <c r="K81" s="202">
        <f t="shared" si="3"/>
        <v>77</v>
      </c>
      <c r="L81" s="62" t="s">
        <v>235</v>
      </c>
    </row>
    <row r="82" spans="1:12" x14ac:dyDescent="0.3">
      <c r="A82" s="23" t="s">
        <v>11</v>
      </c>
      <c r="B82" s="28">
        <f t="shared" si="2"/>
        <v>78</v>
      </c>
      <c r="C82" s="28" t="s">
        <v>9</v>
      </c>
      <c r="D82" s="56" t="s">
        <v>1488</v>
      </c>
      <c r="E82" s="201" t="s">
        <v>486</v>
      </c>
      <c r="F82" s="201" t="s">
        <v>1483</v>
      </c>
      <c r="G82" s="202">
        <v>20.6</v>
      </c>
      <c r="H82" s="223"/>
      <c r="I82" s="41">
        <f>G82+H82</f>
        <v>20.6</v>
      </c>
      <c r="J82" s="25" t="s">
        <v>1408</v>
      </c>
      <c r="K82" s="202">
        <f t="shared" si="3"/>
        <v>78</v>
      </c>
      <c r="L82" s="251" t="s">
        <v>505</v>
      </c>
    </row>
    <row r="83" spans="1:12" x14ac:dyDescent="0.3">
      <c r="A83" s="23" t="s">
        <v>11</v>
      </c>
      <c r="B83" s="28">
        <f t="shared" si="2"/>
        <v>79</v>
      </c>
      <c r="C83" s="28" t="s">
        <v>9</v>
      </c>
      <c r="D83" s="116" t="s">
        <v>1237</v>
      </c>
      <c r="E83" s="107" t="s">
        <v>1174</v>
      </c>
      <c r="F83" s="25" t="s">
        <v>520</v>
      </c>
      <c r="G83" s="118">
        <v>20.399999999999999</v>
      </c>
      <c r="H83" s="25"/>
      <c r="I83" s="41">
        <f>G83+H83</f>
        <v>20.399999999999999</v>
      </c>
      <c r="J83" s="25" t="s">
        <v>1408</v>
      </c>
      <c r="K83" s="202">
        <f t="shared" si="3"/>
        <v>79</v>
      </c>
      <c r="L83" s="23" t="s">
        <v>1215</v>
      </c>
    </row>
    <row r="84" spans="1:12" x14ac:dyDescent="0.3">
      <c r="A84" s="23" t="s">
        <v>11</v>
      </c>
      <c r="B84" s="28">
        <f t="shared" si="2"/>
        <v>80</v>
      </c>
      <c r="C84" s="28" t="s">
        <v>9</v>
      </c>
      <c r="D84" s="40" t="s">
        <v>739</v>
      </c>
      <c r="E84" s="28" t="s">
        <v>725</v>
      </c>
      <c r="F84" s="109" t="s">
        <v>48</v>
      </c>
      <c r="G84" s="109">
        <v>20.399999999999999</v>
      </c>
      <c r="H84" s="109"/>
      <c r="I84" s="41">
        <f>G84+H84</f>
        <v>20.399999999999999</v>
      </c>
      <c r="J84" s="25" t="s">
        <v>1408</v>
      </c>
      <c r="K84" s="202">
        <f t="shared" si="3"/>
        <v>80</v>
      </c>
      <c r="L84" s="62" t="s">
        <v>735</v>
      </c>
    </row>
    <row r="85" spans="1:12" x14ac:dyDescent="0.3">
      <c r="A85" s="23" t="s">
        <v>11</v>
      </c>
      <c r="B85" s="28">
        <f t="shared" si="2"/>
        <v>81</v>
      </c>
      <c r="C85" s="28" t="s">
        <v>9</v>
      </c>
      <c r="D85" s="56" t="s">
        <v>509</v>
      </c>
      <c r="E85" s="201" t="s">
        <v>486</v>
      </c>
      <c r="F85" s="138" t="s">
        <v>508</v>
      </c>
      <c r="G85" s="133">
        <v>20.399999999999999</v>
      </c>
      <c r="H85" s="133"/>
      <c r="I85" s="41">
        <f>G85+H85</f>
        <v>20.399999999999999</v>
      </c>
      <c r="J85" s="25" t="s">
        <v>1408</v>
      </c>
      <c r="K85" s="202">
        <f t="shared" si="3"/>
        <v>81</v>
      </c>
      <c r="L85" s="56" t="s">
        <v>505</v>
      </c>
    </row>
    <row r="86" spans="1:12" ht="31.2" x14ac:dyDescent="0.3">
      <c r="A86" s="23" t="s">
        <v>11</v>
      </c>
      <c r="B86" s="28">
        <f t="shared" si="2"/>
        <v>82</v>
      </c>
      <c r="C86" s="28" t="s">
        <v>9</v>
      </c>
      <c r="D86" s="25" t="s">
        <v>1387</v>
      </c>
      <c r="E86" s="107" t="s">
        <v>1385</v>
      </c>
      <c r="F86" s="39">
        <v>6</v>
      </c>
      <c r="G86" s="39">
        <v>20.399999999999999</v>
      </c>
      <c r="H86" s="39"/>
      <c r="I86" s="41">
        <f>G86+H86</f>
        <v>20.399999999999999</v>
      </c>
      <c r="J86" s="25" t="s">
        <v>1408</v>
      </c>
      <c r="K86" s="202">
        <f t="shared" si="3"/>
        <v>82</v>
      </c>
      <c r="L86" s="8" t="s">
        <v>1386</v>
      </c>
    </row>
    <row r="87" spans="1:12" x14ac:dyDescent="0.3">
      <c r="A87" s="23" t="s">
        <v>11</v>
      </c>
      <c r="B87" s="28">
        <f t="shared" si="2"/>
        <v>83</v>
      </c>
      <c r="C87" s="28" t="s">
        <v>9</v>
      </c>
      <c r="D87" s="62" t="s">
        <v>241</v>
      </c>
      <c r="E87" s="107" t="s">
        <v>233</v>
      </c>
      <c r="F87" s="41" t="s">
        <v>234</v>
      </c>
      <c r="G87" s="105">
        <v>20.399999999999999</v>
      </c>
      <c r="H87" s="105"/>
      <c r="I87" s="41">
        <f>G87+H87</f>
        <v>20.399999999999999</v>
      </c>
      <c r="J87" s="25" t="s">
        <v>1408</v>
      </c>
      <c r="K87" s="202">
        <f t="shared" si="3"/>
        <v>83</v>
      </c>
      <c r="L87" s="62" t="s">
        <v>235</v>
      </c>
    </row>
    <row r="88" spans="1:12" x14ac:dyDescent="0.3">
      <c r="A88" s="23" t="s">
        <v>11</v>
      </c>
      <c r="B88" s="28">
        <f t="shared" si="2"/>
        <v>84</v>
      </c>
      <c r="C88" s="28" t="s">
        <v>9</v>
      </c>
      <c r="D88" s="56" t="s">
        <v>1492</v>
      </c>
      <c r="E88" s="201" t="s">
        <v>486</v>
      </c>
      <c r="F88" s="201" t="s">
        <v>504</v>
      </c>
      <c r="G88" s="202">
        <v>20.399999999999999</v>
      </c>
      <c r="H88" s="223"/>
      <c r="I88" s="41">
        <f>G88+H88</f>
        <v>20.399999999999999</v>
      </c>
      <c r="J88" s="25" t="s">
        <v>1408</v>
      </c>
      <c r="K88" s="202">
        <f t="shared" si="3"/>
        <v>84</v>
      </c>
      <c r="L88" s="251" t="s">
        <v>505</v>
      </c>
    </row>
    <row r="89" spans="1:12" x14ac:dyDescent="0.3">
      <c r="A89" s="23" t="s">
        <v>11</v>
      </c>
      <c r="B89" s="28">
        <f t="shared" si="2"/>
        <v>85</v>
      </c>
      <c r="C89" s="28" t="s">
        <v>9</v>
      </c>
      <c r="D89" s="24" t="s">
        <v>1364</v>
      </c>
      <c r="E89" s="107" t="s">
        <v>1365</v>
      </c>
      <c r="F89" s="41" t="s">
        <v>122</v>
      </c>
      <c r="G89" s="41">
        <v>20.2</v>
      </c>
      <c r="H89" s="41"/>
      <c r="I89" s="41">
        <f>G89+H89</f>
        <v>20.2</v>
      </c>
      <c r="J89" s="25" t="s">
        <v>1408</v>
      </c>
      <c r="K89" s="202">
        <f t="shared" si="3"/>
        <v>85</v>
      </c>
      <c r="L89" s="23" t="s">
        <v>1366</v>
      </c>
    </row>
    <row r="90" spans="1:12" ht="19.95" customHeight="1" x14ac:dyDescent="0.3">
      <c r="A90" s="23" t="s">
        <v>11</v>
      </c>
      <c r="B90" s="28">
        <f t="shared" si="2"/>
        <v>86</v>
      </c>
      <c r="C90" s="28" t="s">
        <v>9</v>
      </c>
      <c r="D90" s="21" t="s">
        <v>624</v>
      </c>
      <c r="E90" s="28" t="s">
        <v>605</v>
      </c>
      <c r="F90" s="141" t="s">
        <v>168</v>
      </c>
      <c r="G90" s="118">
        <v>20.2</v>
      </c>
      <c r="H90" s="39"/>
      <c r="I90" s="41">
        <f>G90+H90</f>
        <v>20.2</v>
      </c>
      <c r="J90" s="25" t="s">
        <v>1408</v>
      </c>
      <c r="K90" s="202">
        <f t="shared" si="3"/>
        <v>86</v>
      </c>
      <c r="L90" s="62" t="s">
        <v>606</v>
      </c>
    </row>
    <row r="91" spans="1:12" ht="13.95" customHeight="1" x14ac:dyDescent="0.3">
      <c r="A91" s="23" t="s">
        <v>11</v>
      </c>
      <c r="B91" s="28">
        <f t="shared" si="2"/>
        <v>87</v>
      </c>
      <c r="C91" s="28" t="s">
        <v>9</v>
      </c>
      <c r="D91" s="52" t="s">
        <v>797</v>
      </c>
      <c r="E91" s="31" t="s">
        <v>793</v>
      </c>
      <c r="F91" s="139">
        <v>6</v>
      </c>
      <c r="G91" s="139">
        <v>20.2</v>
      </c>
      <c r="H91" s="74"/>
      <c r="I91" s="41">
        <f>G91+H91</f>
        <v>20.2</v>
      </c>
      <c r="J91" s="25" t="s">
        <v>1408</v>
      </c>
      <c r="K91" s="202">
        <f t="shared" si="3"/>
        <v>87</v>
      </c>
      <c r="L91" s="96" t="s">
        <v>794</v>
      </c>
    </row>
    <row r="92" spans="1:12" x14ac:dyDescent="0.3">
      <c r="A92" s="23" t="s">
        <v>11</v>
      </c>
      <c r="B92" s="28">
        <f t="shared" si="2"/>
        <v>88</v>
      </c>
      <c r="C92" s="28" t="s">
        <v>9</v>
      </c>
      <c r="D92" s="116" t="s">
        <v>1238</v>
      </c>
      <c r="E92" s="107" t="s">
        <v>1174</v>
      </c>
      <c r="F92" s="27" t="s">
        <v>122</v>
      </c>
      <c r="G92" s="118">
        <v>20</v>
      </c>
      <c r="H92" s="105"/>
      <c r="I92" s="41">
        <f>G92+H92</f>
        <v>20</v>
      </c>
      <c r="J92" s="25" t="s">
        <v>1408</v>
      </c>
      <c r="K92" s="202">
        <f t="shared" si="3"/>
        <v>88</v>
      </c>
      <c r="L92" s="23" t="s">
        <v>1215</v>
      </c>
    </row>
    <row r="93" spans="1:12" x14ac:dyDescent="0.3">
      <c r="A93" s="23" t="s">
        <v>11</v>
      </c>
      <c r="B93" s="28">
        <f t="shared" si="2"/>
        <v>89</v>
      </c>
      <c r="C93" s="28" t="s">
        <v>9</v>
      </c>
      <c r="D93" s="21" t="s">
        <v>626</v>
      </c>
      <c r="E93" s="28" t="s">
        <v>605</v>
      </c>
      <c r="F93" s="140" t="s">
        <v>48</v>
      </c>
      <c r="G93" s="118">
        <v>20</v>
      </c>
      <c r="H93" s="41"/>
      <c r="I93" s="41">
        <f>G93+H93</f>
        <v>20</v>
      </c>
      <c r="J93" s="25" t="s">
        <v>1408</v>
      </c>
      <c r="K93" s="202">
        <f t="shared" si="3"/>
        <v>89</v>
      </c>
      <c r="L93" s="62" t="s">
        <v>606</v>
      </c>
    </row>
    <row r="94" spans="1:12" x14ac:dyDescent="0.3">
      <c r="A94" s="23" t="s">
        <v>11</v>
      </c>
      <c r="B94" s="28">
        <f t="shared" si="2"/>
        <v>90</v>
      </c>
      <c r="C94" s="28" t="s">
        <v>9</v>
      </c>
      <c r="D94" s="73" t="s">
        <v>625</v>
      </c>
      <c r="E94" s="28" t="s">
        <v>605</v>
      </c>
      <c r="F94" s="141" t="s">
        <v>48</v>
      </c>
      <c r="G94" s="118">
        <v>20</v>
      </c>
      <c r="H94" s="105"/>
      <c r="I94" s="41">
        <f>G94+H94</f>
        <v>20</v>
      </c>
      <c r="J94" s="25" t="s">
        <v>1408</v>
      </c>
      <c r="K94" s="202">
        <f t="shared" si="3"/>
        <v>90</v>
      </c>
      <c r="L94" s="62" t="s">
        <v>606</v>
      </c>
    </row>
    <row r="95" spans="1:12" x14ac:dyDescent="0.3">
      <c r="A95" s="23" t="s">
        <v>11</v>
      </c>
      <c r="B95" s="28">
        <f t="shared" si="2"/>
        <v>91</v>
      </c>
      <c r="C95" s="28" t="s">
        <v>9</v>
      </c>
      <c r="D95" s="56" t="s">
        <v>1494</v>
      </c>
      <c r="E95" s="201" t="s">
        <v>486</v>
      </c>
      <c r="F95" s="201" t="s">
        <v>504</v>
      </c>
      <c r="G95" s="202">
        <v>20</v>
      </c>
      <c r="H95" s="223"/>
      <c r="I95" s="41">
        <f>G95+H95</f>
        <v>20</v>
      </c>
      <c r="J95" s="25" t="s">
        <v>1408</v>
      </c>
      <c r="K95" s="202">
        <f t="shared" si="3"/>
        <v>91</v>
      </c>
      <c r="L95" s="251" t="s">
        <v>505</v>
      </c>
    </row>
    <row r="96" spans="1:12" x14ac:dyDescent="0.3">
      <c r="A96" s="23" t="s">
        <v>11</v>
      </c>
      <c r="B96" s="28">
        <f t="shared" si="2"/>
        <v>92</v>
      </c>
      <c r="C96" s="28" t="s">
        <v>9</v>
      </c>
      <c r="D96" s="40" t="s">
        <v>740</v>
      </c>
      <c r="E96" s="28" t="s">
        <v>725</v>
      </c>
      <c r="F96" s="109" t="s">
        <v>48</v>
      </c>
      <c r="G96" s="30">
        <v>19.8</v>
      </c>
      <c r="H96" s="30"/>
      <c r="I96" s="41">
        <f>G96+H96</f>
        <v>19.8</v>
      </c>
      <c r="J96" s="25" t="s">
        <v>1408</v>
      </c>
      <c r="K96" s="202">
        <f t="shared" si="3"/>
        <v>92</v>
      </c>
      <c r="L96" s="62" t="s">
        <v>735</v>
      </c>
    </row>
    <row r="97" spans="1:12" x14ac:dyDescent="0.3">
      <c r="A97" s="23" t="s">
        <v>11</v>
      </c>
      <c r="B97" s="28">
        <f t="shared" si="2"/>
        <v>93</v>
      </c>
      <c r="C97" s="28" t="s">
        <v>9</v>
      </c>
      <c r="D97" s="116" t="s">
        <v>1239</v>
      </c>
      <c r="E97" s="107" t="s">
        <v>1174</v>
      </c>
      <c r="F97" s="27" t="s">
        <v>504</v>
      </c>
      <c r="G97" s="118">
        <v>19.8</v>
      </c>
      <c r="H97" s="105"/>
      <c r="I97" s="41">
        <f>G97+H97</f>
        <v>19.8</v>
      </c>
      <c r="J97" s="25" t="s">
        <v>1408</v>
      </c>
      <c r="K97" s="202">
        <f t="shared" si="3"/>
        <v>93</v>
      </c>
      <c r="L97" s="23" t="s">
        <v>1215</v>
      </c>
    </row>
    <row r="98" spans="1:12" x14ac:dyDescent="0.3">
      <c r="A98" s="23" t="s">
        <v>11</v>
      </c>
      <c r="B98" s="28">
        <f t="shared" si="2"/>
        <v>94</v>
      </c>
      <c r="C98" s="28" t="s">
        <v>9</v>
      </c>
      <c r="D98" s="40" t="s">
        <v>240</v>
      </c>
      <c r="E98" s="107" t="s">
        <v>233</v>
      </c>
      <c r="F98" s="41" t="s">
        <v>234</v>
      </c>
      <c r="G98" s="105">
        <v>19.600000000000001</v>
      </c>
      <c r="H98" s="105"/>
      <c r="I98" s="41">
        <f>G98+H98</f>
        <v>19.600000000000001</v>
      </c>
      <c r="J98" s="25" t="s">
        <v>1408</v>
      </c>
      <c r="K98" s="202">
        <f t="shared" si="3"/>
        <v>94</v>
      </c>
      <c r="L98" s="62" t="s">
        <v>235</v>
      </c>
    </row>
    <row r="99" spans="1:12" x14ac:dyDescent="0.3">
      <c r="A99" s="23" t="s">
        <v>11</v>
      </c>
      <c r="B99" s="28">
        <f t="shared" si="2"/>
        <v>95</v>
      </c>
      <c r="C99" s="28" t="s">
        <v>9</v>
      </c>
      <c r="D99" s="56" t="s">
        <v>1478</v>
      </c>
      <c r="E99" s="201" t="s">
        <v>486</v>
      </c>
      <c r="F99" s="201" t="s">
        <v>520</v>
      </c>
      <c r="G99" s="202">
        <v>19.600000000000001</v>
      </c>
      <c r="H99" s="223"/>
      <c r="I99" s="41">
        <f>G99+H99</f>
        <v>19.600000000000001</v>
      </c>
      <c r="J99" s="25" t="s">
        <v>1408</v>
      </c>
      <c r="K99" s="202">
        <f t="shared" si="3"/>
        <v>95</v>
      </c>
      <c r="L99" s="251" t="s">
        <v>505</v>
      </c>
    </row>
    <row r="100" spans="1:12" x14ac:dyDescent="0.3">
      <c r="A100" s="23" t="s">
        <v>11</v>
      </c>
      <c r="B100" s="28">
        <f t="shared" si="2"/>
        <v>96</v>
      </c>
      <c r="C100" s="28" t="s">
        <v>9</v>
      </c>
      <c r="D100" s="56" t="s">
        <v>1479</v>
      </c>
      <c r="E100" s="201" t="s">
        <v>486</v>
      </c>
      <c r="F100" s="201" t="s">
        <v>520</v>
      </c>
      <c r="G100" s="202">
        <v>19.600000000000001</v>
      </c>
      <c r="H100" s="223"/>
      <c r="I100" s="41">
        <f>G100+H100</f>
        <v>19.600000000000001</v>
      </c>
      <c r="J100" s="25" t="s">
        <v>1408</v>
      </c>
      <c r="K100" s="202">
        <f t="shared" si="3"/>
        <v>96</v>
      </c>
      <c r="L100" s="251" t="s">
        <v>505</v>
      </c>
    </row>
    <row r="101" spans="1:12" x14ac:dyDescent="0.3">
      <c r="A101" s="23" t="s">
        <v>11</v>
      </c>
      <c r="B101" s="28">
        <f t="shared" si="2"/>
        <v>97</v>
      </c>
      <c r="C101" s="28" t="s">
        <v>9</v>
      </c>
      <c r="D101" s="24" t="s">
        <v>1384</v>
      </c>
      <c r="E101" s="107" t="s">
        <v>1385</v>
      </c>
      <c r="F101" s="41">
        <v>6</v>
      </c>
      <c r="G101" s="41">
        <v>19.399999999999999</v>
      </c>
      <c r="H101" s="41"/>
      <c r="I101" s="41">
        <f>G101+H101</f>
        <v>19.399999999999999</v>
      </c>
      <c r="J101" s="25" t="s">
        <v>1408</v>
      </c>
      <c r="K101" s="202">
        <f t="shared" si="3"/>
        <v>97</v>
      </c>
      <c r="L101" s="23" t="s">
        <v>1386</v>
      </c>
    </row>
    <row r="102" spans="1:12" x14ac:dyDescent="0.3">
      <c r="A102" s="23" t="s">
        <v>11</v>
      </c>
      <c r="B102" s="28">
        <f t="shared" si="2"/>
        <v>98</v>
      </c>
      <c r="C102" s="28" t="s">
        <v>9</v>
      </c>
      <c r="D102" s="116" t="s">
        <v>1241</v>
      </c>
      <c r="E102" s="107" t="s">
        <v>1174</v>
      </c>
      <c r="F102" s="27" t="s">
        <v>48</v>
      </c>
      <c r="G102" s="118">
        <v>19.399999999999999</v>
      </c>
      <c r="H102" s="105"/>
      <c r="I102" s="41">
        <f>G102+H102</f>
        <v>19.399999999999999</v>
      </c>
      <c r="J102" s="25" t="s">
        <v>1408</v>
      </c>
      <c r="K102" s="202">
        <f t="shared" si="3"/>
        <v>98</v>
      </c>
      <c r="L102" s="23" t="s">
        <v>1215</v>
      </c>
    </row>
    <row r="103" spans="1:12" x14ac:dyDescent="0.3">
      <c r="A103" s="23" t="s">
        <v>11</v>
      </c>
      <c r="B103" s="28">
        <f t="shared" si="2"/>
        <v>99</v>
      </c>
      <c r="C103" s="28" t="s">
        <v>9</v>
      </c>
      <c r="D103" s="61" t="s">
        <v>669</v>
      </c>
      <c r="E103" s="27" t="s">
        <v>663</v>
      </c>
      <c r="F103" s="41" t="s">
        <v>48</v>
      </c>
      <c r="G103" s="118">
        <v>19.399999999999999</v>
      </c>
      <c r="H103" s="41"/>
      <c r="I103" s="41">
        <f>G103+H103</f>
        <v>19.399999999999999</v>
      </c>
      <c r="J103" s="25" t="s">
        <v>1408</v>
      </c>
      <c r="K103" s="202">
        <f t="shared" si="3"/>
        <v>99</v>
      </c>
      <c r="L103" s="62" t="s">
        <v>664</v>
      </c>
    </row>
    <row r="104" spans="1:12" ht="19.2" customHeight="1" x14ac:dyDescent="0.3">
      <c r="A104" s="23" t="s">
        <v>11</v>
      </c>
      <c r="B104" s="28">
        <f t="shared" si="2"/>
        <v>100</v>
      </c>
      <c r="C104" s="28" t="s">
        <v>9</v>
      </c>
      <c r="D104" s="116" t="s">
        <v>1240</v>
      </c>
      <c r="E104" s="107" t="s">
        <v>1174</v>
      </c>
      <c r="F104" s="27" t="s">
        <v>48</v>
      </c>
      <c r="G104" s="118">
        <v>19.399999999999999</v>
      </c>
      <c r="H104" s="39"/>
      <c r="I104" s="41">
        <f>G104+H104</f>
        <v>19.399999999999999</v>
      </c>
      <c r="J104" s="25" t="s">
        <v>1408</v>
      </c>
      <c r="K104" s="202">
        <f t="shared" si="3"/>
        <v>100</v>
      </c>
      <c r="L104" s="23" t="s">
        <v>1215</v>
      </c>
    </row>
    <row r="105" spans="1:12" ht="19.2" customHeight="1" x14ac:dyDescent="0.3">
      <c r="A105" s="23" t="s">
        <v>11</v>
      </c>
      <c r="B105" s="28">
        <f t="shared" si="2"/>
        <v>101</v>
      </c>
      <c r="C105" s="28" t="s">
        <v>9</v>
      </c>
      <c r="D105" s="62" t="s">
        <v>741</v>
      </c>
      <c r="E105" s="28" t="s">
        <v>725</v>
      </c>
      <c r="F105" s="28" t="s">
        <v>166</v>
      </c>
      <c r="G105" s="30">
        <v>19.2</v>
      </c>
      <c r="H105" s="30"/>
      <c r="I105" s="41">
        <f>G105+H105</f>
        <v>19.2</v>
      </c>
      <c r="J105" s="25" t="s">
        <v>1408</v>
      </c>
      <c r="K105" s="202">
        <f t="shared" si="3"/>
        <v>101</v>
      </c>
      <c r="L105" s="62" t="s">
        <v>735</v>
      </c>
    </row>
    <row r="106" spans="1:12" ht="19.2" customHeight="1" x14ac:dyDescent="0.3">
      <c r="A106" s="23" t="s">
        <v>11</v>
      </c>
      <c r="B106" s="28">
        <f t="shared" si="2"/>
        <v>102</v>
      </c>
      <c r="C106" s="28" t="s">
        <v>9</v>
      </c>
      <c r="D106" s="91" t="s">
        <v>124</v>
      </c>
      <c r="E106" s="27" t="s">
        <v>113</v>
      </c>
      <c r="F106" s="27" t="s">
        <v>122</v>
      </c>
      <c r="G106" s="131">
        <v>19.2</v>
      </c>
      <c r="H106" s="131"/>
      <c r="I106" s="41">
        <f>G106+H106</f>
        <v>19.2</v>
      </c>
      <c r="J106" s="25" t="s">
        <v>1408</v>
      </c>
      <c r="K106" s="202">
        <f t="shared" si="3"/>
        <v>102</v>
      </c>
      <c r="L106" s="62" t="s">
        <v>119</v>
      </c>
    </row>
    <row r="107" spans="1:12" ht="19.2" customHeight="1" x14ac:dyDescent="0.3">
      <c r="A107" s="23" t="s">
        <v>11</v>
      </c>
      <c r="B107" s="28">
        <f t="shared" si="2"/>
        <v>103</v>
      </c>
      <c r="C107" s="28" t="s">
        <v>9</v>
      </c>
      <c r="D107" s="56" t="s">
        <v>517</v>
      </c>
      <c r="E107" s="201" t="s">
        <v>486</v>
      </c>
      <c r="F107" s="133" t="s">
        <v>513</v>
      </c>
      <c r="G107" s="133">
        <v>18.8</v>
      </c>
      <c r="H107" s="133"/>
      <c r="I107" s="41">
        <f>G107+H107</f>
        <v>18.8</v>
      </c>
      <c r="J107" s="25" t="s">
        <v>1408</v>
      </c>
      <c r="K107" s="202">
        <f t="shared" si="3"/>
        <v>103</v>
      </c>
      <c r="L107" s="56" t="s">
        <v>505</v>
      </c>
    </row>
    <row r="108" spans="1:12" x14ac:dyDescent="0.3">
      <c r="A108" s="23" t="s">
        <v>11</v>
      </c>
      <c r="B108" s="28">
        <f t="shared" si="2"/>
        <v>104</v>
      </c>
      <c r="C108" s="28" t="s">
        <v>9</v>
      </c>
      <c r="D108" s="56" t="s">
        <v>1482</v>
      </c>
      <c r="E108" s="201" t="s">
        <v>486</v>
      </c>
      <c r="F108" s="201" t="s">
        <v>1483</v>
      </c>
      <c r="G108" s="202">
        <v>18.8</v>
      </c>
      <c r="H108" s="223"/>
      <c r="I108" s="41">
        <f>G108+H108</f>
        <v>18.8</v>
      </c>
      <c r="J108" s="25" t="s">
        <v>1408</v>
      </c>
      <c r="K108" s="202">
        <f t="shared" si="3"/>
        <v>104</v>
      </c>
      <c r="L108" s="251" t="s">
        <v>505</v>
      </c>
    </row>
    <row r="109" spans="1:12" x14ac:dyDescent="0.3">
      <c r="A109" s="23" t="s">
        <v>11</v>
      </c>
      <c r="B109" s="28">
        <f t="shared" si="2"/>
        <v>105</v>
      </c>
      <c r="C109" s="28" t="s">
        <v>9</v>
      </c>
      <c r="D109" s="116" t="s">
        <v>1242</v>
      </c>
      <c r="E109" s="204" t="s">
        <v>1174</v>
      </c>
      <c r="F109" s="39" t="s">
        <v>83</v>
      </c>
      <c r="G109" s="118">
        <v>18.600000000000001</v>
      </c>
      <c r="H109" s="39"/>
      <c r="I109" s="41">
        <f>G109+H109</f>
        <v>18.600000000000001</v>
      </c>
      <c r="J109" s="25" t="s">
        <v>1408</v>
      </c>
      <c r="K109" s="202">
        <f t="shared" si="3"/>
        <v>105</v>
      </c>
      <c r="L109" s="23" t="s">
        <v>1215</v>
      </c>
    </row>
    <row r="110" spans="1:12" ht="31.2" x14ac:dyDescent="0.3">
      <c r="A110" s="23" t="s">
        <v>11</v>
      </c>
      <c r="B110" s="28">
        <f t="shared" si="2"/>
        <v>106</v>
      </c>
      <c r="C110" s="28" t="s">
        <v>9</v>
      </c>
      <c r="D110" s="52" t="s">
        <v>796</v>
      </c>
      <c r="E110" s="212" t="s">
        <v>793</v>
      </c>
      <c r="F110" s="139">
        <v>6</v>
      </c>
      <c r="G110" s="139">
        <v>18.600000000000001</v>
      </c>
      <c r="H110" s="74"/>
      <c r="I110" s="41">
        <f>G110+H110</f>
        <v>18.600000000000001</v>
      </c>
      <c r="J110" s="25" t="s">
        <v>1408</v>
      </c>
      <c r="K110" s="202">
        <f t="shared" si="3"/>
        <v>106</v>
      </c>
      <c r="L110" s="96" t="s">
        <v>794</v>
      </c>
    </row>
    <row r="111" spans="1:12" x14ac:dyDescent="0.3">
      <c r="A111" s="23" t="s">
        <v>11</v>
      </c>
      <c r="B111" s="28">
        <f t="shared" si="2"/>
        <v>107</v>
      </c>
      <c r="C111" s="28" t="s">
        <v>9</v>
      </c>
      <c r="D111" s="56" t="s">
        <v>1485</v>
      </c>
      <c r="E111" s="255" t="s">
        <v>486</v>
      </c>
      <c r="F111" s="201" t="s">
        <v>1483</v>
      </c>
      <c r="G111" s="202">
        <v>18.600000000000001</v>
      </c>
      <c r="H111" s="223"/>
      <c r="I111" s="41">
        <f>G111+H111</f>
        <v>18.600000000000001</v>
      </c>
      <c r="J111" s="25" t="s">
        <v>1408</v>
      </c>
      <c r="K111" s="202">
        <f t="shared" si="3"/>
        <v>107</v>
      </c>
      <c r="L111" s="251" t="s">
        <v>505</v>
      </c>
    </row>
    <row r="112" spans="1:12" x14ac:dyDescent="0.3">
      <c r="A112" s="23" t="s">
        <v>11</v>
      </c>
      <c r="B112" s="28">
        <f t="shared" si="2"/>
        <v>108</v>
      </c>
      <c r="C112" s="28" t="s">
        <v>9</v>
      </c>
      <c r="D112" s="56" t="s">
        <v>503</v>
      </c>
      <c r="E112" s="255" t="s">
        <v>486</v>
      </c>
      <c r="F112" s="138" t="s">
        <v>504</v>
      </c>
      <c r="G112" s="133">
        <v>18.399999999999999</v>
      </c>
      <c r="H112" s="133"/>
      <c r="I112" s="41">
        <f>G112+H112</f>
        <v>18.399999999999999</v>
      </c>
      <c r="J112" s="25" t="s">
        <v>1408</v>
      </c>
      <c r="K112" s="202">
        <f t="shared" si="3"/>
        <v>108</v>
      </c>
      <c r="L112" s="56" t="s">
        <v>505</v>
      </c>
    </row>
    <row r="113" spans="1:12" x14ac:dyDescent="0.3">
      <c r="A113" s="23" t="s">
        <v>11</v>
      </c>
      <c r="B113" s="28">
        <f t="shared" si="2"/>
        <v>109</v>
      </c>
      <c r="C113" s="28" t="s">
        <v>9</v>
      </c>
      <c r="D113" s="62" t="s">
        <v>436</v>
      </c>
      <c r="E113" s="160" t="s">
        <v>433</v>
      </c>
      <c r="F113" s="28" t="s">
        <v>437</v>
      </c>
      <c r="G113" s="28">
        <v>18.2</v>
      </c>
      <c r="H113" s="28"/>
      <c r="I113" s="41">
        <f>G113+H113</f>
        <v>18.2</v>
      </c>
      <c r="J113" s="25" t="s">
        <v>1408</v>
      </c>
      <c r="K113" s="202">
        <f t="shared" si="3"/>
        <v>109</v>
      </c>
      <c r="L113" s="60" t="s">
        <v>435</v>
      </c>
    </row>
    <row r="114" spans="1:12" x14ac:dyDescent="0.3">
      <c r="A114" s="23" t="s">
        <v>11</v>
      </c>
      <c r="B114" s="28">
        <f t="shared" si="2"/>
        <v>110</v>
      </c>
      <c r="C114" s="28" t="s">
        <v>9</v>
      </c>
      <c r="D114" s="56" t="s">
        <v>1489</v>
      </c>
      <c r="E114" s="255" t="s">
        <v>486</v>
      </c>
      <c r="F114" s="201" t="s">
        <v>504</v>
      </c>
      <c r="G114" s="202">
        <v>18.2</v>
      </c>
      <c r="H114" s="223"/>
      <c r="I114" s="41">
        <f>G114+H114</f>
        <v>18.2</v>
      </c>
      <c r="J114" s="25" t="s">
        <v>1408</v>
      </c>
      <c r="K114" s="202">
        <f t="shared" si="3"/>
        <v>110</v>
      </c>
      <c r="L114" s="251" t="s">
        <v>505</v>
      </c>
    </row>
    <row r="115" spans="1:12" x14ac:dyDescent="0.3">
      <c r="A115" s="23" t="s">
        <v>11</v>
      </c>
      <c r="B115" s="28">
        <f t="shared" si="2"/>
        <v>111</v>
      </c>
      <c r="C115" s="28" t="s">
        <v>9</v>
      </c>
      <c r="D115" s="40" t="s">
        <v>670</v>
      </c>
      <c r="E115" s="195" t="s">
        <v>663</v>
      </c>
      <c r="F115" s="39" t="s">
        <v>671</v>
      </c>
      <c r="G115" s="118">
        <v>18</v>
      </c>
      <c r="H115" s="39"/>
      <c r="I115" s="41">
        <f>G115+H115</f>
        <v>18</v>
      </c>
      <c r="J115" s="25" t="s">
        <v>1408</v>
      </c>
      <c r="K115" s="202">
        <f t="shared" si="3"/>
        <v>111</v>
      </c>
      <c r="L115" s="40" t="s">
        <v>672</v>
      </c>
    </row>
    <row r="116" spans="1:12" x14ac:dyDescent="0.3">
      <c r="A116" s="23" t="s">
        <v>11</v>
      </c>
      <c r="B116" s="28">
        <f t="shared" si="2"/>
        <v>112</v>
      </c>
      <c r="C116" s="28" t="s">
        <v>9</v>
      </c>
      <c r="D116" s="40" t="s">
        <v>243</v>
      </c>
      <c r="E116" s="204" t="s">
        <v>233</v>
      </c>
      <c r="F116" s="41" t="s">
        <v>166</v>
      </c>
      <c r="G116" s="25">
        <v>18</v>
      </c>
      <c r="H116" s="25"/>
      <c r="I116" s="41">
        <f>G116+H116</f>
        <v>18</v>
      </c>
      <c r="J116" s="25" t="s">
        <v>1408</v>
      </c>
      <c r="K116" s="202">
        <f t="shared" si="3"/>
        <v>112</v>
      </c>
      <c r="L116" s="62" t="s">
        <v>235</v>
      </c>
    </row>
    <row r="117" spans="1:12" x14ac:dyDescent="0.3">
      <c r="A117" s="23" t="s">
        <v>11</v>
      </c>
      <c r="B117" s="28">
        <f t="shared" si="2"/>
        <v>113</v>
      </c>
      <c r="C117" s="28" t="s">
        <v>9</v>
      </c>
      <c r="D117" s="40" t="s">
        <v>874</v>
      </c>
      <c r="E117" s="204" t="s">
        <v>873</v>
      </c>
      <c r="F117" s="41" t="s">
        <v>168</v>
      </c>
      <c r="G117" s="39">
        <v>18</v>
      </c>
      <c r="H117" s="39"/>
      <c r="I117" s="41">
        <f>G117+H117</f>
        <v>18</v>
      </c>
      <c r="J117" s="25" t="s">
        <v>1408</v>
      </c>
      <c r="K117" s="202">
        <f t="shared" si="3"/>
        <v>113</v>
      </c>
      <c r="L117" s="62" t="s">
        <v>42</v>
      </c>
    </row>
    <row r="118" spans="1:12" x14ac:dyDescent="0.3">
      <c r="A118" s="23" t="s">
        <v>11</v>
      </c>
      <c r="B118" s="28">
        <f t="shared" si="2"/>
        <v>114</v>
      </c>
      <c r="C118" s="28" t="s">
        <v>9</v>
      </c>
      <c r="D118" s="56" t="s">
        <v>1487</v>
      </c>
      <c r="E118" s="255" t="s">
        <v>486</v>
      </c>
      <c r="F118" s="201" t="s">
        <v>1483</v>
      </c>
      <c r="G118" s="202">
        <v>18</v>
      </c>
      <c r="H118" s="223"/>
      <c r="I118" s="41">
        <f>G118+H118</f>
        <v>18</v>
      </c>
      <c r="J118" s="25" t="s">
        <v>1408</v>
      </c>
      <c r="K118" s="202">
        <f t="shared" si="3"/>
        <v>114</v>
      </c>
      <c r="L118" s="251" t="s">
        <v>505</v>
      </c>
    </row>
    <row r="119" spans="1:12" x14ac:dyDescent="0.3">
      <c r="A119" s="23" t="s">
        <v>11</v>
      </c>
      <c r="B119" s="28">
        <f t="shared" si="2"/>
        <v>115</v>
      </c>
      <c r="C119" s="28" t="s">
        <v>9</v>
      </c>
      <c r="D119" s="21" t="s">
        <v>627</v>
      </c>
      <c r="E119" s="203" t="s">
        <v>605</v>
      </c>
      <c r="F119" s="141" t="s">
        <v>168</v>
      </c>
      <c r="G119" s="118">
        <v>17.8</v>
      </c>
      <c r="H119" s="105"/>
      <c r="I119" s="41">
        <f>G119+H119</f>
        <v>17.8</v>
      </c>
      <c r="J119" s="25" t="s">
        <v>1408</v>
      </c>
      <c r="K119" s="202">
        <f t="shared" si="3"/>
        <v>115</v>
      </c>
      <c r="L119" s="62" t="s">
        <v>606</v>
      </c>
    </row>
    <row r="120" spans="1:12" x14ac:dyDescent="0.3">
      <c r="A120" s="23" t="s">
        <v>11</v>
      </c>
      <c r="B120" s="28">
        <f t="shared" si="2"/>
        <v>116</v>
      </c>
      <c r="C120" s="28" t="s">
        <v>9</v>
      </c>
      <c r="D120" s="56" t="s">
        <v>1486</v>
      </c>
      <c r="E120" s="201" t="s">
        <v>486</v>
      </c>
      <c r="F120" s="201" t="s">
        <v>1483</v>
      </c>
      <c r="G120" s="202">
        <v>17.8</v>
      </c>
      <c r="H120" s="223"/>
      <c r="I120" s="41">
        <f>G120+H120</f>
        <v>17.8</v>
      </c>
      <c r="J120" s="25" t="s">
        <v>1408</v>
      </c>
      <c r="K120" s="202">
        <f t="shared" si="3"/>
        <v>116</v>
      </c>
      <c r="L120" s="251" t="s">
        <v>505</v>
      </c>
    </row>
    <row r="121" spans="1:12" x14ac:dyDescent="0.3">
      <c r="A121" s="23" t="s">
        <v>11</v>
      </c>
      <c r="B121" s="28">
        <f t="shared" si="2"/>
        <v>117</v>
      </c>
      <c r="C121" s="28" t="s">
        <v>9</v>
      </c>
      <c r="D121" s="21" t="s">
        <v>875</v>
      </c>
      <c r="E121" s="107" t="s">
        <v>873</v>
      </c>
      <c r="F121" s="41" t="s">
        <v>168</v>
      </c>
      <c r="G121" s="25">
        <v>17.600000000000001</v>
      </c>
      <c r="H121" s="25"/>
      <c r="I121" s="41">
        <f>G121+H121</f>
        <v>17.600000000000001</v>
      </c>
      <c r="J121" s="25" t="s">
        <v>1408</v>
      </c>
      <c r="K121" s="202">
        <f t="shared" si="3"/>
        <v>117</v>
      </c>
      <c r="L121" s="62" t="s">
        <v>42</v>
      </c>
    </row>
    <row r="122" spans="1:12" x14ac:dyDescent="0.3">
      <c r="A122" s="23" t="s">
        <v>11</v>
      </c>
      <c r="B122" s="28">
        <f t="shared" si="2"/>
        <v>118</v>
      </c>
      <c r="C122" s="28" t="s">
        <v>9</v>
      </c>
      <c r="D122" s="56" t="s">
        <v>510</v>
      </c>
      <c r="E122" s="201" t="s">
        <v>486</v>
      </c>
      <c r="F122" s="138" t="s">
        <v>508</v>
      </c>
      <c r="G122" s="133">
        <v>17.600000000000001</v>
      </c>
      <c r="H122" s="133"/>
      <c r="I122" s="41">
        <f>G122+H122</f>
        <v>17.600000000000001</v>
      </c>
      <c r="J122" s="25" t="s">
        <v>1408</v>
      </c>
      <c r="K122" s="202">
        <f t="shared" si="3"/>
        <v>118</v>
      </c>
      <c r="L122" s="56" t="s">
        <v>505</v>
      </c>
    </row>
    <row r="123" spans="1:12" x14ac:dyDescent="0.3">
      <c r="A123" s="23" t="s">
        <v>11</v>
      </c>
      <c r="B123" s="28">
        <f t="shared" si="2"/>
        <v>119</v>
      </c>
      <c r="C123" s="28" t="s">
        <v>9</v>
      </c>
      <c r="D123" s="21" t="s">
        <v>876</v>
      </c>
      <c r="E123" s="107" t="s">
        <v>873</v>
      </c>
      <c r="F123" s="41" t="s">
        <v>168</v>
      </c>
      <c r="G123" s="41">
        <v>17.600000000000001</v>
      </c>
      <c r="H123" s="41"/>
      <c r="I123" s="41">
        <f>G123+H123</f>
        <v>17.600000000000001</v>
      </c>
      <c r="J123" s="25" t="s">
        <v>1408</v>
      </c>
      <c r="K123" s="202">
        <f t="shared" si="3"/>
        <v>119</v>
      </c>
      <c r="L123" s="62" t="s">
        <v>42</v>
      </c>
    </row>
    <row r="124" spans="1:12" x14ac:dyDescent="0.3">
      <c r="A124" s="23" t="s">
        <v>11</v>
      </c>
      <c r="B124" s="28">
        <f t="shared" si="2"/>
        <v>120</v>
      </c>
      <c r="C124" s="28" t="s">
        <v>9</v>
      </c>
      <c r="D124" s="116" t="s">
        <v>1243</v>
      </c>
      <c r="E124" s="107" t="s">
        <v>1174</v>
      </c>
      <c r="F124" s="28" t="s">
        <v>122</v>
      </c>
      <c r="G124" s="118">
        <v>17.399999999999999</v>
      </c>
      <c r="H124" s="28"/>
      <c r="I124" s="41">
        <f>G124+H124</f>
        <v>17.399999999999999</v>
      </c>
      <c r="J124" s="25" t="s">
        <v>1408</v>
      </c>
      <c r="K124" s="202">
        <f t="shared" si="3"/>
        <v>120</v>
      </c>
      <c r="L124" s="23" t="s">
        <v>1215</v>
      </c>
    </row>
    <row r="125" spans="1:12" x14ac:dyDescent="0.3">
      <c r="A125" s="23" t="s">
        <v>11</v>
      </c>
      <c r="B125" s="28">
        <f t="shared" si="2"/>
        <v>121</v>
      </c>
      <c r="C125" s="28" t="s">
        <v>9</v>
      </c>
      <c r="D125" s="61" t="s">
        <v>858</v>
      </c>
      <c r="E125" s="107" t="s">
        <v>859</v>
      </c>
      <c r="F125" s="41" t="s">
        <v>166</v>
      </c>
      <c r="G125" s="41">
        <v>17.399999999999999</v>
      </c>
      <c r="H125" s="41"/>
      <c r="I125" s="41">
        <f>G125+H125</f>
        <v>17.399999999999999</v>
      </c>
      <c r="J125" s="25" t="s">
        <v>1408</v>
      </c>
      <c r="K125" s="202">
        <f t="shared" si="3"/>
        <v>121</v>
      </c>
      <c r="L125" s="62" t="s">
        <v>860</v>
      </c>
    </row>
    <row r="126" spans="1:12" x14ac:dyDescent="0.3">
      <c r="A126" s="23" t="s">
        <v>11</v>
      </c>
      <c r="B126" s="28">
        <f t="shared" si="2"/>
        <v>122</v>
      </c>
      <c r="C126" s="28" t="s">
        <v>9</v>
      </c>
      <c r="D126" s="116" t="s">
        <v>1244</v>
      </c>
      <c r="E126" s="107" t="s">
        <v>1174</v>
      </c>
      <c r="F126" s="39" t="s">
        <v>48</v>
      </c>
      <c r="G126" s="118">
        <v>17.399999999999999</v>
      </c>
      <c r="H126" s="39"/>
      <c r="I126" s="41">
        <f>G126+H126</f>
        <v>17.399999999999999</v>
      </c>
      <c r="J126" s="25" t="s">
        <v>1408</v>
      </c>
      <c r="K126" s="202">
        <f t="shared" si="3"/>
        <v>122</v>
      </c>
      <c r="L126" s="23" t="s">
        <v>1215</v>
      </c>
    </row>
    <row r="127" spans="1:12" x14ac:dyDescent="0.3">
      <c r="A127" s="23" t="s">
        <v>11</v>
      </c>
      <c r="B127" s="28">
        <f t="shared" si="2"/>
        <v>123</v>
      </c>
      <c r="C127" s="28" t="s">
        <v>9</v>
      </c>
      <c r="D127" s="116" t="s">
        <v>1248</v>
      </c>
      <c r="E127" s="107" t="s">
        <v>1174</v>
      </c>
      <c r="F127" s="25" t="s">
        <v>83</v>
      </c>
      <c r="G127" s="118">
        <v>17.2</v>
      </c>
      <c r="H127" s="25"/>
      <c r="I127" s="41">
        <f>G127+H127</f>
        <v>17.2</v>
      </c>
      <c r="J127" s="25" t="s">
        <v>1408</v>
      </c>
      <c r="K127" s="202">
        <f t="shared" si="3"/>
        <v>123</v>
      </c>
      <c r="L127" s="23" t="s">
        <v>1215</v>
      </c>
    </row>
    <row r="128" spans="1:12" x14ac:dyDescent="0.3">
      <c r="A128" s="23" t="s">
        <v>11</v>
      </c>
      <c r="B128" s="28">
        <f t="shared" si="2"/>
        <v>124</v>
      </c>
      <c r="C128" s="28" t="s">
        <v>9</v>
      </c>
      <c r="D128" s="116" t="s">
        <v>1247</v>
      </c>
      <c r="E128" s="107" t="s">
        <v>1174</v>
      </c>
      <c r="F128" s="119" t="s">
        <v>504</v>
      </c>
      <c r="G128" s="118">
        <v>17.2</v>
      </c>
      <c r="H128" s="39"/>
      <c r="I128" s="41">
        <f>G128+H128</f>
        <v>17.2</v>
      </c>
      <c r="J128" s="25" t="s">
        <v>1408</v>
      </c>
      <c r="K128" s="202">
        <f t="shared" si="3"/>
        <v>124</v>
      </c>
      <c r="L128" s="23" t="s">
        <v>1215</v>
      </c>
    </row>
    <row r="129" spans="1:12" x14ac:dyDescent="0.3">
      <c r="A129" s="23" t="s">
        <v>11</v>
      </c>
      <c r="B129" s="28">
        <f t="shared" si="2"/>
        <v>125</v>
      </c>
      <c r="C129" s="28" t="s">
        <v>9</v>
      </c>
      <c r="D129" s="116" t="s">
        <v>1246</v>
      </c>
      <c r="E129" s="107" t="s">
        <v>1174</v>
      </c>
      <c r="F129" s="27" t="s">
        <v>520</v>
      </c>
      <c r="G129" s="118">
        <v>17.2</v>
      </c>
      <c r="H129" s="39"/>
      <c r="I129" s="41">
        <f>G129+H129</f>
        <v>17.2</v>
      </c>
      <c r="J129" s="25" t="s">
        <v>1408</v>
      </c>
      <c r="K129" s="202">
        <f t="shared" si="3"/>
        <v>125</v>
      </c>
      <c r="L129" s="23" t="s">
        <v>1215</v>
      </c>
    </row>
    <row r="130" spans="1:12" x14ac:dyDescent="0.3">
      <c r="A130" s="23" t="s">
        <v>11</v>
      </c>
      <c r="B130" s="28">
        <f t="shared" si="2"/>
        <v>126</v>
      </c>
      <c r="C130" s="28" t="s">
        <v>9</v>
      </c>
      <c r="D130" s="116" t="s">
        <v>1249</v>
      </c>
      <c r="E130" s="107" t="s">
        <v>1174</v>
      </c>
      <c r="F130" s="25" t="s">
        <v>166</v>
      </c>
      <c r="G130" s="118">
        <v>17.2</v>
      </c>
      <c r="H130" s="25"/>
      <c r="I130" s="41">
        <f>G130+H130</f>
        <v>17.2</v>
      </c>
      <c r="J130" s="25" t="s">
        <v>1408</v>
      </c>
      <c r="K130" s="202">
        <f t="shared" si="3"/>
        <v>126</v>
      </c>
      <c r="L130" s="23" t="s">
        <v>1215</v>
      </c>
    </row>
    <row r="131" spans="1:12" x14ac:dyDescent="0.3">
      <c r="A131" s="23" t="s">
        <v>11</v>
      </c>
      <c r="B131" s="28">
        <f t="shared" si="2"/>
        <v>127</v>
      </c>
      <c r="C131" s="28" t="s">
        <v>9</v>
      </c>
      <c r="D131" s="116" t="s">
        <v>1245</v>
      </c>
      <c r="E131" s="107" t="s">
        <v>1174</v>
      </c>
      <c r="F131" s="27" t="s">
        <v>520</v>
      </c>
      <c r="G131" s="118">
        <v>17.2</v>
      </c>
      <c r="H131" s="105"/>
      <c r="I131" s="41">
        <f>G131+H131</f>
        <v>17.2</v>
      </c>
      <c r="J131" s="25" t="s">
        <v>1408</v>
      </c>
      <c r="K131" s="202">
        <f t="shared" si="3"/>
        <v>127</v>
      </c>
      <c r="L131" s="23" t="s">
        <v>1215</v>
      </c>
    </row>
    <row r="132" spans="1:12" x14ac:dyDescent="0.3">
      <c r="A132" s="23" t="s">
        <v>11</v>
      </c>
      <c r="B132" s="28">
        <f t="shared" si="2"/>
        <v>128</v>
      </c>
      <c r="C132" s="28" t="s">
        <v>9</v>
      </c>
      <c r="D132" s="124" t="s">
        <v>1367</v>
      </c>
      <c r="E132" s="25" t="s">
        <v>1365</v>
      </c>
      <c r="F132" s="39" t="s">
        <v>122</v>
      </c>
      <c r="G132" s="39">
        <v>17</v>
      </c>
      <c r="H132" s="39"/>
      <c r="I132" s="41">
        <f>G132+H132</f>
        <v>17</v>
      </c>
      <c r="J132" s="25" t="s">
        <v>1408</v>
      </c>
      <c r="K132" s="202">
        <f t="shared" si="3"/>
        <v>128</v>
      </c>
      <c r="L132" s="37" t="s">
        <v>1366</v>
      </c>
    </row>
    <row r="133" spans="1:12" x14ac:dyDescent="0.3">
      <c r="A133" s="23" t="s">
        <v>11</v>
      </c>
      <c r="B133" s="28">
        <f t="shared" si="2"/>
        <v>129</v>
      </c>
      <c r="C133" s="28" t="s">
        <v>9</v>
      </c>
      <c r="D133" s="40" t="s">
        <v>742</v>
      </c>
      <c r="E133" s="28" t="s">
        <v>725</v>
      </c>
      <c r="F133" s="28" t="s">
        <v>48</v>
      </c>
      <c r="G133" s="109">
        <v>17</v>
      </c>
      <c r="H133" s="109"/>
      <c r="I133" s="41">
        <f>G133+H133</f>
        <v>17</v>
      </c>
      <c r="J133" s="25" t="s">
        <v>1408</v>
      </c>
      <c r="K133" s="202">
        <f t="shared" si="3"/>
        <v>129</v>
      </c>
      <c r="L133" s="62" t="s">
        <v>735</v>
      </c>
    </row>
    <row r="134" spans="1:12" x14ac:dyDescent="0.3">
      <c r="A134" s="23" t="s">
        <v>11</v>
      </c>
      <c r="B134" s="28">
        <f t="shared" si="2"/>
        <v>130</v>
      </c>
      <c r="C134" s="28" t="s">
        <v>9</v>
      </c>
      <c r="D134" s="116" t="s">
        <v>1250</v>
      </c>
      <c r="E134" s="107" t="s">
        <v>1174</v>
      </c>
      <c r="F134" s="28" t="s">
        <v>122</v>
      </c>
      <c r="G134" s="118">
        <v>17</v>
      </c>
      <c r="H134" s="30"/>
      <c r="I134" s="41">
        <f>G134+H134</f>
        <v>17</v>
      </c>
      <c r="J134" s="25" t="s">
        <v>1408</v>
      </c>
      <c r="K134" s="202">
        <f t="shared" si="3"/>
        <v>130</v>
      </c>
      <c r="L134" s="23" t="s">
        <v>1215</v>
      </c>
    </row>
    <row r="135" spans="1:12" x14ac:dyDescent="0.3">
      <c r="A135" s="23" t="s">
        <v>11</v>
      </c>
      <c r="B135" s="28">
        <f t="shared" ref="B135:B198" si="4">B134+1</f>
        <v>131</v>
      </c>
      <c r="C135" s="28" t="s">
        <v>9</v>
      </c>
      <c r="D135" s="42" t="s">
        <v>251</v>
      </c>
      <c r="E135" s="28" t="s">
        <v>209</v>
      </c>
      <c r="F135" s="39" t="s">
        <v>168</v>
      </c>
      <c r="G135" s="105">
        <v>16.8</v>
      </c>
      <c r="H135" s="105"/>
      <c r="I135" s="41">
        <f>G135+H135</f>
        <v>16.8</v>
      </c>
      <c r="J135" s="25" t="s">
        <v>1408</v>
      </c>
      <c r="K135" s="202">
        <f t="shared" ref="K135:K198" si="5">K134+1</f>
        <v>131</v>
      </c>
      <c r="L135" s="62" t="s">
        <v>235</v>
      </c>
    </row>
    <row r="136" spans="1:12" x14ac:dyDescent="0.3">
      <c r="A136" s="23" t="s">
        <v>11</v>
      </c>
      <c r="B136" s="28">
        <f t="shared" si="4"/>
        <v>132</v>
      </c>
      <c r="C136" s="28" t="s">
        <v>9</v>
      </c>
      <c r="D136" s="21" t="s">
        <v>46</v>
      </c>
      <c r="E136" s="107" t="s">
        <v>47</v>
      </c>
      <c r="F136" s="41" t="s">
        <v>48</v>
      </c>
      <c r="G136" s="41">
        <v>16.8</v>
      </c>
      <c r="H136" s="41"/>
      <c r="I136" s="41">
        <f>G136+H136</f>
        <v>16.8</v>
      </c>
      <c r="J136" s="25" t="s">
        <v>1408</v>
      </c>
      <c r="K136" s="202">
        <f t="shared" si="5"/>
        <v>132</v>
      </c>
      <c r="L136" s="62" t="s">
        <v>49</v>
      </c>
    </row>
    <row r="137" spans="1:12" ht="31.2" x14ac:dyDescent="0.3">
      <c r="A137" s="23" t="s">
        <v>11</v>
      </c>
      <c r="B137" s="28">
        <f t="shared" si="4"/>
        <v>133</v>
      </c>
      <c r="C137" s="28" t="s">
        <v>9</v>
      </c>
      <c r="D137" s="49" t="s">
        <v>1353</v>
      </c>
      <c r="E137" s="27" t="s">
        <v>1351</v>
      </c>
      <c r="F137" s="41">
        <v>6</v>
      </c>
      <c r="G137" s="105">
        <v>16.600000000000001</v>
      </c>
      <c r="H137" s="41"/>
      <c r="I137" s="41">
        <f>G137+H137</f>
        <v>16.600000000000001</v>
      </c>
      <c r="J137" s="25" t="s">
        <v>1408</v>
      </c>
      <c r="K137" s="202">
        <f t="shared" si="5"/>
        <v>133</v>
      </c>
      <c r="L137" s="49" t="s">
        <v>1352</v>
      </c>
    </row>
    <row r="138" spans="1:12" x14ac:dyDescent="0.3">
      <c r="A138" s="23" t="s">
        <v>11</v>
      </c>
      <c r="B138" s="28">
        <f t="shared" si="4"/>
        <v>134</v>
      </c>
      <c r="C138" s="28" t="s">
        <v>9</v>
      </c>
      <c r="D138" s="116" t="s">
        <v>1251</v>
      </c>
      <c r="E138" s="107" t="s">
        <v>1174</v>
      </c>
      <c r="F138" s="27" t="s">
        <v>122</v>
      </c>
      <c r="G138" s="118">
        <v>16.600000000000001</v>
      </c>
      <c r="H138" s="27"/>
      <c r="I138" s="41">
        <f>G138+H138</f>
        <v>16.600000000000001</v>
      </c>
      <c r="J138" s="25" t="s">
        <v>1408</v>
      </c>
      <c r="K138" s="202">
        <f t="shared" si="5"/>
        <v>134</v>
      </c>
      <c r="L138" s="23" t="s">
        <v>1215</v>
      </c>
    </row>
    <row r="139" spans="1:12" ht="31.2" x14ac:dyDescent="0.3">
      <c r="A139" s="23" t="s">
        <v>11</v>
      </c>
      <c r="B139" s="28">
        <f t="shared" si="4"/>
        <v>135</v>
      </c>
      <c r="C139" s="28" t="s">
        <v>9</v>
      </c>
      <c r="D139" s="52" t="s">
        <v>795</v>
      </c>
      <c r="E139" s="31" t="s">
        <v>793</v>
      </c>
      <c r="F139" s="12">
        <v>6</v>
      </c>
      <c r="G139" s="12">
        <v>16.600000000000001</v>
      </c>
      <c r="H139" s="74"/>
      <c r="I139" s="41">
        <f>G139+H139</f>
        <v>16.600000000000001</v>
      </c>
      <c r="J139" s="25" t="s">
        <v>1408</v>
      </c>
      <c r="K139" s="202">
        <f t="shared" si="5"/>
        <v>135</v>
      </c>
      <c r="L139" s="96" t="s">
        <v>794</v>
      </c>
    </row>
    <row r="140" spans="1:12" x14ac:dyDescent="0.3">
      <c r="A140" s="23" t="s">
        <v>11</v>
      </c>
      <c r="B140" s="28">
        <f t="shared" si="4"/>
        <v>136</v>
      </c>
      <c r="C140" s="28" t="s">
        <v>9</v>
      </c>
      <c r="D140" s="40" t="s">
        <v>673</v>
      </c>
      <c r="E140" s="27" t="s">
        <v>663</v>
      </c>
      <c r="F140" s="25" t="s">
        <v>48</v>
      </c>
      <c r="G140" s="118">
        <v>16.399999999999999</v>
      </c>
      <c r="H140" s="25"/>
      <c r="I140" s="41">
        <f>G140+H140</f>
        <v>16.399999999999999</v>
      </c>
      <c r="J140" s="25" t="s">
        <v>1408</v>
      </c>
      <c r="K140" s="202">
        <f t="shared" si="5"/>
        <v>136</v>
      </c>
      <c r="L140" s="62" t="s">
        <v>664</v>
      </c>
    </row>
    <row r="141" spans="1:12" x14ac:dyDescent="0.3">
      <c r="A141" s="23" t="s">
        <v>11</v>
      </c>
      <c r="B141" s="28">
        <f t="shared" si="4"/>
        <v>137</v>
      </c>
      <c r="C141" s="28" t="s">
        <v>9</v>
      </c>
      <c r="D141" s="40" t="s">
        <v>877</v>
      </c>
      <c r="E141" s="107" t="s">
        <v>873</v>
      </c>
      <c r="F141" s="41" t="s">
        <v>168</v>
      </c>
      <c r="G141" s="25">
        <v>16.399999999999999</v>
      </c>
      <c r="H141" s="25"/>
      <c r="I141" s="41">
        <f>G141+H141</f>
        <v>16.399999999999999</v>
      </c>
      <c r="J141" s="25" t="s">
        <v>1408</v>
      </c>
      <c r="K141" s="202">
        <f t="shared" si="5"/>
        <v>137</v>
      </c>
      <c r="L141" s="62" t="s">
        <v>42</v>
      </c>
    </row>
    <row r="142" spans="1:12" x14ac:dyDescent="0.3">
      <c r="A142" s="23" t="s">
        <v>11</v>
      </c>
      <c r="B142" s="28">
        <f t="shared" si="4"/>
        <v>138</v>
      </c>
      <c r="C142" s="28" t="s">
        <v>9</v>
      </c>
      <c r="D142" s="56" t="s">
        <v>1491</v>
      </c>
      <c r="E142" s="201" t="s">
        <v>486</v>
      </c>
      <c r="F142" s="201" t="s">
        <v>504</v>
      </c>
      <c r="G142" s="202">
        <v>16.399999999999999</v>
      </c>
      <c r="H142" s="223"/>
      <c r="I142" s="41">
        <f>G142+H142</f>
        <v>16.399999999999999</v>
      </c>
      <c r="J142" s="25" t="s">
        <v>1408</v>
      </c>
      <c r="K142" s="202">
        <f t="shared" si="5"/>
        <v>138</v>
      </c>
      <c r="L142" s="251" t="s">
        <v>505</v>
      </c>
    </row>
    <row r="143" spans="1:12" x14ac:dyDescent="0.3">
      <c r="A143" s="23" t="s">
        <v>11</v>
      </c>
      <c r="B143" s="28">
        <f t="shared" si="4"/>
        <v>139</v>
      </c>
      <c r="C143" s="28" t="s">
        <v>9</v>
      </c>
      <c r="D143" s="56" t="s">
        <v>512</v>
      </c>
      <c r="E143" s="201" t="s">
        <v>486</v>
      </c>
      <c r="F143" s="139" t="s">
        <v>513</v>
      </c>
      <c r="G143" s="133">
        <v>16.2</v>
      </c>
      <c r="H143" s="133"/>
      <c r="I143" s="41">
        <f>G143+H143</f>
        <v>16.2</v>
      </c>
      <c r="J143" s="25" t="s">
        <v>1408</v>
      </c>
      <c r="K143" s="202">
        <f t="shared" si="5"/>
        <v>139</v>
      </c>
      <c r="L143" s="56" t="s">
        <v>505</v>
      </c>
    </row>
    <row r="144" spans="1:12" x14ac:dyDescent="0.3">
      <c r="A144" s="23" t="s">
        <v>11</v>
      </c>
      <c r="B144" s="28">
        <f t="shared" si="4"/>
        <v>140</v>
      </c>
      <c r="C144" s="28" t="s">
        <v>9</v>
      </c>
      <c r="D144" s="40" t="s">
        <v>743</v>
      </c>
      <c r="E144" s="28" t="s">
        <v>725</v>
      </c>
      <c r="F144" s="109" t="s">
        <v>48</v>
      </c>
      <c r="G144" s="109">
        <v>16</v>
      </c>
      <c r="H144" s="109"/>
      <c r="I144" s="41">
        <f>G144+H144</f>
        <v>16</v>
      </c>
      <c r="J144" s="25" t="s">
        <v>1408</v>
      </c>
      <c r="K144" s="202">
        <f t="shared" si="5"/>
        <v>140</v>
      </c>
      <c r="L144" s="62" t="s">
        <v>735</v>
      </c>
    </row>
    <row r="145" spans="1:12" x14ac:dyDescent="0.3">
      <c r="A145" s="23" t="s">
        <v>11</v>
      </c>
      <c r="B145" s="28">
        <f t="shared" si="4"/>
        <v>141</v>
      </c>
      <c r="C145" s="28" t="s">
        <v>9</v>
      </c>
      <c r="D145" s="116" t="s">
        <v>1252</v>
      </c>
      <c r="E145" s="107" t="s">
        <v>1174</v>
      </c>
      <c r="F145" s="119" t="s">
        <v>122</v>
      </c>
      <c r="G145" s="118">
        <v>16</v>
      </c>
      <c r="H145" s="39"/>
      <c r="I145" s="41">
        <f>G145+H145</f>
        <v>16</v>
      </c>
      <c r="J145" s="25" t="s">
        <v>1408</v>
      </c>
      <c r="K145" s="202">
        <f t="shared" si="5"/>
        <v>141</v>
      </c>
      <c r="L145" s="23" t="s">
        <v>1215</v>
      </c>
    </row>
    <row r="146" spans="1:12" x14ac:dyDescent="0.3">
      <c r="A146" s="23" t="s">
        <v>11</v>
      </c>
      <c r="B146" s="28">
        <f t="shared" si="4"/>
        <v>142</v>
      </c>
      <c r="C146" s="28" t="s">
        <v>9</v>
      </c>
      <c r="D146" s="116" t="s">
        <v>1253</v>
      </c>
      <c r="E146" s="107" t="s">
        <v>1174</v>
      </c>
      <c r="F146" s="119" t="s">
        <v>122</v>
      </c>
      <c r="G146" s="118">
        <v>16</v>
      </c>
      <c r="H146" s="43"/>
      <c r="I146" s="41">
        <f>G146+H146</f>
        <v>16</v>
      </c>
      <c r="J146" s="25" t="s">
        <v>1408</v>
      </c>
      <c r="K146" s="202">
        <f t="shared" si="5"/>
        <v>142</v>
      </c>
      <c r="L146" s="23" t="s">
        <v>1215</v>
      </c>
    </row>
    <row r="147" spans="1:12" x14ac:dyDescent="0.3">
      <c r="A147" s="23" t="s">
        <v>11</v>
      </c>
      <c r="B147" s="28">
        <f t="shared" si="4"/>
        <v>143</v>
      </c>
      <c r="C147" s="28" t="s">
        <v>9</v>
      </c>
      <c r="D147" s="40" t="s">
        <v>674</v>
      </c>
      <c r="E147" s="27" t="s">
        <v>663</v>
      </c>
      <c r="F147" s="41" t="s">
        <v>168</v>
      </c>
      <c r="G147" s="118">
        <v>15.8</v>
      </c>
      <c r="H147" s="41"/>
      <c r="I147" s="41">
        <f>G147+H147</f>
        <v>15.8</v>
      </c>
      <c r="J147" s="25"/>
      <c r="K147" s="202">
        <f t="shared" si="5"/>
        <v>143</v>
      </c>
      <c r="L147" s="62" t="s">
        <v>664</v>
      </c>
    </row>
    <row r="148" spans="1:12" x14ac:dyDescent="0.3">
      <c r="A148" s="23" t="s">
        <v>11</v>
      </c>
      <c r="B148" s="28">
        <f t="shared" si="4"/>
        <v>144</v>
      </c>
      <c r="C148" s="28" t="s">
        <v>9</v>
      </c>
      <c r="D148" s="116" t="s">
        <v>1254</v>
      </c>
      <c r="E148" s="107" t="s">
        <v>1174</v>
      </c>
      <c r="F148" s="119" t="s">
        <v>504</v>
      </c>
      <c r="G148" s="118">
        <v>15.8</v>
      </c>
      <c r="H148" s="105"/>
      <c r="I148" s="41">
        <f>G148+H148</f>
        <v>15.8</v>
      </c>
      <c r="J148" s="28"/>
      <c r="K148" s="202">
        <f t="shared" si="5"/>
        <v>144</v>
      </c>
      <c r="L148" s="23" t="s">
        <v>1215</v>
      </c>
    </row>
    <row r="149" spans="1:12" x14ac:dyDescent="0.3">
      <c r="A149" s="23" t="s">
        <v>11</v>
      </c>
      <c r="B149" s="28">
        <f t="shared" si="4"/>
        <v>145</v>
      </c>
      <c r="C149" s="28" t="s">
        <v>9</v>
      </c>
      <c r="D149" s="61" t="s">
        <v>81</v>
      </c>
      <c r="E149" s="107" t="s">
        <v>82</v>
      </c>
      <c r="F149" s="41" t="s">
        <v>83</v>
      </c>
      <c r="G149" s="41">
        <v>15.8</v>
      </c>
      <c r="H149" s="41"/>
      <c r="I149" s="41">
        <f>G149+H149</f>
        <v>15.8</v>
      </c>
      <c r="J149" s="25"/>
      <c r="K149" s="202">
        <f t="shared" si="5"/>
        <v>145</v>
      </c>
      <c r="L149" s="62" t="s">
        <v>84</v>
      </c>
    </row>
    <row r="150" spans="1:12" x14ac:dyDescent="0.3">
      <c r="A150" s="23" t="s">
        <v>11</v>
      </c>
      <c r="B150" s="28">
        <f t="shared" si="4"/>
        <v>146</v>
      </c>
      <c r="C150" s="28" t="s">
        <v>9</v>
      </c>
      <c r="D150" s="61" t="s">
        <v>842</v>
      </c>
      <c r="E150" s="107" t="s">
        <v>840</v>
      </c>
      <c r="F150" s="41">
        <v>6</v>
      </c>
      <c r="G150" s="41">
        <v>15.8</v>
      </c>
      <c r="H150" s="41"/>
      <c r="I150" s="41">
        <f>G150+H150</f>
        <v>15.8</v>
      </c>
      <c r="J150" s="25"/>
      <c r="K150" s="202">
        <f t="shared" si="5"/>
        <v>146</v>
      </c>
      <c r="L150" s="62" t="s">
        <v>841</v>
      </c>
    </row>
    <row r="151" spans="1:12" x14ac:dyDescent="0.3">
      <c r="A151" s="23" t="s">
        <v>11</v>
      </c>
      <c r="B151" s="28">
        <f t="shared" si="4"/>
        <v>147</v>
      </c>
      <c r="C151" s="28" t="s">
        <v>9</v>
      </c>
      <c r="D151" s="40" t="s">
        <v>675</v>
      </c>
      <c r="E151" s="27" t="s">
        <v>663</v>
      </c>
      <c r="F151" s="25" t="s">
        <v>48</v>
      </c>
      <c r="G151" s="118">
        <v>15.8</v>
      </c>
      <c r="H151" s="25"/>
      <c r="I151" s="41">
        <f>G151+H151</f>
        <v>15.8</v>
      </c>
      <c r="J151" s="25"/>
      <c r="K151" s="202">
        <f t="shared" si="5"/>
        <v>147</v>
      </c>
      <c r="L151" s="62" t="s">
        <v>664</v>
      </c>
    </row>
    <row r="152" spans="1:12" x14ac:dyDescent="0.3">
      <c r="A152" s="23" t="s">
        <v>11</v>
      </c>
      <c r="B152" s="28">
        <f t="shared" si="4"/>
        <v>148</v>
      </c>
      <c r="C152" s="28" t="s">
        <v>9</v>
      </c>
      <c r="D152" s="40" t="s">
        <v>357</v>
      </c>
      <c r="E152" s="25" t="s">
        <v>354</v>
      </c>
      <c r="F152" s="25" t="s">
        <v>168</v>
      </c>
      <c r="G152" s="25">
        <v>15.6</v>
      </c>
      <c r="H152" s="25"/>
      <c r="I152" s="41">
        <f>G152+H152</f>
        <v>15.6</v>
      </c>
      <c r="J152" s="25"/>
      <c r="K152" s="202">
        <f t="shared" si="5"/>
        <v>148</v>
      </c>
      <c r="L152" s="40" t="s">
        <v>355</v>
      </c>
    </row>
    <row r="153" spans="1:12" x14ac:dyDescent="0.3">
      <c r="A153" s="23" t="s">
        <v>11</v>
      </c>
      <c r="B153" s="28">
        <f t="shared" si="4"/>
        <v>149</v>
      </c>
      <c r="C153" s="28" t="s">
        <v>9</v>
      </c>
      <c r="D153" s="116" t="s">
        <v>1255</v>
      </c>
      <c r="E153" s="107" t="s">
        <v>1174</v>
      </c>
      <c r="F153" s="119" t="s">
        <v>122</v>
      </c>
      <c r="G153" s="118">
        <v>15.6</v>
      </c>
      <c r="H153" s="105"/>
      <c r="I153" s="41">
        <f>G153+H153</f>
        <v>15.6</v>
      </c>
      <c r="J153" s="106"/>
      <c r="K153" s="202">
        <f t="shared" si="5"/>
        <v>149</v>
      </c>
      <c r="L153" s="23" t="s">
        <v>1215</v>
      </c>
    </row>
    <row r="154" spans="1:12" x14ac:dyDescent="0.3">
      <c r="A154" s="23" t="s">
        <v>11</v>
      </c>
      <c r="B154" s="28">
        <f t="shared" si="4"/>
        <v>150</v>
      </c>
      <c r="C154" s="28" t="s">
        <v>9</v>
      </c>
      <c r="D154" s="21" t="s">
        <v>876</v>
      </c>
      <c r="E154" s="107" t="s">
        <v>873</v>
      </c>
      <c r="F154" s="41" t="s">
        <v>168</v>
      </c>
      <c r="G154" s="105">
        <v>15.6</v>
      </c>
      <c r="H154" s="105"/>
      <c r="I154" s="41">
        <f>G154+H154</f>
        <v>15.6</v>
      </c>
      <c r="J154" s="25"/>
      <c r="K154" s="202">
        <f t="shared" si="5"/>
        <v>150</v>
      </c>
      <c r="L154" s="62" t="s">
        <v>42</v>
      </c>
    </row>
    <row r="155" spans="1:12" x14ac:dyDescent="0.3">
      <c r="A155" s="23" t="s">
        <v>11</v>
      </c>
      <c r="B155" s="28">
        <f t="shared" si="4"/>
        <v>151</v>
      </c>
      <c r="C155" s="28" t="s">
        <v>9</v>
      </c>
      <c r="D155" s="40" t="s">
        <v>1067</v>
      </c>
      <c r="E155" s="118" t="s">
        <v>1039</v>
      </c>
      <c r="F155" s="41">
        <v>6</v>
      </c>
      <c r="G155" s="32">
        <v>15.4</v>
      </c>
      <c r="H155" s="41"/>
      <c r="I155" s="41">
        <f>G155+H155</f>
        <v>15.4</v>
      </c>
      <c r="J155" s="25"/>
      <c r="K155" s="202">
        <f t="shared" si="5"/>
        <v>151</v>
      </c>
      <c r="L155" s="21" t="s">
        <v>1064</v>
      </c>
    </row>
    <row r="156" spans="1:12" x14ac:dyDescent="0.3">
      <c r="A156" s="23" t="s">
        <v>11</v>
      </c>
      <c r="B156" s="28">
        <f t="shared" si="4"/>
        <v>152</v>
      </c>
      <c r="C156" s="28" t="s">
        <v>9</v>
      </c>
      <c r="D156" s="116" t="s">
        <v>1256</v>
      </c>
      <c r="E156" s="107" t="s">
        <v>1174</v>
      </c>
      <c r="F156" s="27" t="s">
        <v>168</v>
      </c>
      <c r="G156" s="118">
        <v>15.2</v>
      </c>
      <c r="H156" s="105"/>
      <c r="I156" s="41">
        <f>G156+H156</f>
        <v>15.2</v>
      </c>
      <c r="J156" s="25"/>
      <c r="K156" s="202">
        <f t="shared" si="5"/>
        <v>152</v>
      </c>
      <c r="L156" s="23" t="s">
        <v>1215</v>
      </c>
    </row>
    <row r="157" spans="1:12" x14ac:dyDescent="0.3">
      <c r="A157" s="23" t="s">
        <v>11</v>
      </c>
      <c r="B157" s="28">
        <f t="shared" si="4"/>
        <v>153</v>
      </c>
      <c r="C157" s="28" t="s">
        <v>9</v>
      </c>
      <c r="D157" s="91" t="s">
        <v>118</v>
      </c>
      <c r="E157" s="27" t="s">
        <v>113</v>
      </c>
      <c r="F157" s="27" t="s">
        <v>83</v>
      </c>
      <c r="G157" s="131">
        <v>15.2</v>
      </c>
      <c r="H157" s="27"/>
      <c r="I157" s="41">
        <f>G157+H157</f>
        <v>15.2</v>
      </c>
      <c r="J157" s="27"/>
      <c r="K157" s="202">
        <f t="shared" si="5"/>
        <v>153</v>
      </c>
      <c r="L157" s="62" t="s">
        <v>119</v>
      </c>
    </row>
    <row r="158" spans="1:12" x14ac:dyDescent="0.3">
      <c r="A158" s="23" t="s">
        <v>11</v>
      </c>
      <c r="B158" s="28">
        <f t="shared" si="4"/>
        <v>154</v>
      </c>
      <c r="C158" s="28" t="s">
        <v>9</v>
      </c>
      <c r="D158" s="91" t="s">
        <v>123</v>
      </c>
      <c r="E158" s="27" t="s">
        <v>113</v>
      </c>
      <c r="F158" s="27" t="s">
        <v>122</v>
      </c>
      <c r="G158" s="131">
        <v>15</v>
      </c>
      <c r="H158" s="131"/>
      <c r="I158" s="41">
        <f>G158+H158</f>
        <v>15</v>
      </c>
      <c r="J158" s="131"/>
      <c r="K158" s="202">
        <f t="shared" si="5"/>
        <v>154</v>
      </c>
      <c r="L158" s="62" t="s">
        <v>119</v>
      </c>
    </row>
    <row r="159" spans="1:12" x14ac:dyDescent="0.3">
      <c r="A159" s="23" t="s">
        <v>11</v>
      </c>
      <c r="B159" s="28">
        <f t="shared" si="4"/>
        <v>155</v>
      </c>
      <c r="C159" s="28" t="s">
        <v>9</v>
      </c>
      <c r="D159" s="40" t="s">
        <v>744</v>
      </c>
      <c r="E159" s="28" t="s">
        <v>725</v>
      </c>
      <c r="F159" s="109" t="s">
        <v>48</v>
      </c>
      <c r="G159" s="109">
        <v>15</v>
      </c>
      <c r="H159" s="109"/>
      <c r="I159" s="41">
        <f>G159+H159</f>
        <v>15</v>
      </c>
      <c r="J159" s="28"/>
      <c r="K159" s="202">
        <f t="shared" si="5"/>
        <v>155</v>
      </c>
      <c r="L159" s="62" t="s">
        <v>735</v>
      </c>
    </row>
    <row r="160" spans="1:12" x14ac:dyDescent="0.3">
      <c r="A160" s="23" t="s">
        <v>11</v>
      </c>
      <c r="B160" s="28">
        <f t="shared" si="4"/>
        <v>156</v>
      </c>
      <c r="C160" s="28" t="s">
        <v>9</v>
      </c>
      <c r="D160" s="40" t="s">
        <v>1063</v>
      </c>
      <c r="E160" s="118" t="s">
        <v>1039</v>
      </c>
      <c r="F160" s="41">
        <v>6</v>
      </c>
      <c r="G160" s="32">
        <v>15</v>
      </c>
      <c r="H160" s="41"/>
      <c r="I160" s="41">
        <f>G160+H160</f>
        <v>15</v>
      </c>
      <c r="J160" s="25"/>
      <c r="K160" s="202">
        <f t="shared" si="5"/>
        <v>156</v>
      </c>
      <c r="L160" s="21" t="s">
        <v>1064</v>
      </c>
    </row>
    <row r="161" spans="1:12" x14ac:dyDescent="0.3">
      <c r="A161" s="23" t="s">
        <v>11</v>
      </c>
      <c r="B161" s="28">
        <f t="shared" si="4"/>
        <v>157</v>
      </c>
      <c r="C161" s="28" t="s">
        <v>9</v>
      </c>
      <c r="D161" s="40" t="s">
        <v>1073</v>
      </c>
      <c r="E161" s="118" t="s">
        <v>1039</v>
      </c>
      <c r="F161" s="41">
        <v>6</v>
      </c>
      <c r="G161" s="32">
        <v>14.8</v>
      </c>
      <c r="H161" s="25"/>
      <c r="I161" s="41">
        <f>G161+H161</f>
        <v>14.8</v>
      </c>
      <c r="J161" s="28"/>
      <c r="K161" s="202">
        <f t="shared" si="5"/>
        <v>157</v>
      </c>
      <c r="L161" s="21" t="s">
        <v>1064</v>
      </c>
    </row>
    <row r="162" spans="1:12" x14ac:dyDescent="0.3">
      <c r="A162" s="23" t="s">
        <v>11</v>
      </c>
      <c r="B162" s="28">
        <f t="shared" si="4"/>
        <v>158</v>
      </c>
      <c r="C162" s="28" t="s">
        <v>9</v>
      </c>
      <c r="D162" s="116" t="s">
        <v>1257</v>
      </c>
      <c r="E162" s="107" t="s">
        <v>1174</v>
      </c>
      <c r="F162" s="39" t="s">
        <v>48</v>
      </c>
      <c r="G162" s="118">
        <v>14.8</v>
      </c>
      <c r="H162" s="39"/>
      <c r="I162" s="41">
        <f>G162+H162</f>
        <v>14.8</v>
      </c>
      <c r="J162" s="109"/>
      <c r="K162" s="202">
        <f t="shared" si="5"/>
        <v>158</v>
      </c>
      <c r="L162" s="23" t="s">
        <v>1215</v>
      </c>
    </row>
    <row r="163" spans="1:12" ht="31.2" x14ac:dyDescent="0.3">
      <c r="A163" s="23" t="s">
        <v>11</v>
      </c>
      <c r="B163" s="28">
        <f t="shared" si="4"/>
        <v>159</v>
      </c>
      <c r="C163" s="28" t="s">
        <v>9</v>
      </c>
      <c r="D163" s="40" t="s">
        <v>849</v>
      </c>
      <c r="E163" s="107" t="s">
        <v>846</v>
      </c>
      <c r="F163" s="25">
        <v>6</v>
      </c>
      <c r="G163" s="41">
        <v>14.6</v>
      </c>
      <c r="H163" s="25"/>
      <c r="I163" s="41">
        <f>G163+H163</f>
        <v>14.6</v>
      </c>
      <c r="J163" s="25"/>
      <c r="K163" s="202">
        <f t="shared" si="5"/>
        <v>159</v>
      </c>
      <c r="L163" s="62" t="s">
        <v>847</v>
      </c>
    </row>
    <row r="164" spans="1:12" ht="31.2" x14ac:dyDescent="0.3">
      <c r="A164" s="23" t="s">
        <v>11</v>
      </c>
      <c r="B164" s="28">
        <f t="shared" si="4"/>
        <v>160</v>
      </c>
      <c r="C164" s="28" t="s">
        <v>9</v>
      </c>
      <c r="D164" s="40" t="s">
        <v>850</v>
      </c>
      <c r="E164" s="107" t="s">
        <v>846</v>
      </c>
      <c r="F164" s="41">
        <v>6</v>
      </c>
      <c r="G164" s="41">
        <v>14.6</v>
      </c>
      <c r="H164" s="41"/>
      <c r="I164" s="41">
        <f>G164+H164</f>
        <v>14.6</v>
      </c>
      <c r="J164" s="25"/>
      <c r="K164" s="202">
        <f t="shared" si="5"/>
        <v>160</v>
      </c>
      <c r="L164" s="62" t="s">
        <v>847</v>
      </c>
    </row>
    <row r="165" spans="1:12" x14ac:dyDescent="0.3">
      <c r="A165" s="23" t="s">
        <v>11</v>
      </c>
      <c r="B165" s="28">
        <f t="shared" si="4"/>
        <v>161</v>
      </c>
      <c r="C165" s="28" t="s">
        <v>9</v>
      </c>
      <c r="D165" s="116" t="s">
        <v>1258</v>
      </c>
      <c r="E165" s="107" t="s">
        <v>1174</v>
      </c>
      <c r="F165" s="27" t="s">
        <v>168</v>
      </c>
      <c r="G165" s="118">
        <v>14.6</v>
      </c>
      <c r="H165" s="32"/>
      <c r="I165" s="41">
        <f>G165+H165</f>
        <v>14.6</v>
      </c>
      <c r="J165" s="25"/>
      <c r="K165" s="202">
        <f t="shared" si="5"/>
        <v>161</v>
      </c>
      <c r="L165" s="23" t="s">
        <v>1215</v>
      </c>
    </row>
    <row r="166" spans="1:12" x14ac:dyDescent="0.3">
      <c r="A166" s="23" t="s">
        <v>11</v>
      </c>
      <c r="B166" s="28">
        <f t="shared" si="4"/>
        <v>162</v>
      </c>
      <c r="C166" s="28" t="s">
        <v>9</v>
      </c>
      <c r="D166" s="40" t="s">
        <v>1068</v>
      </c>
      <c r="E166" s="118" t="s">
        <v>1039</v>
      </c>
      <c r="F166" s="41">
        <v>6</v>
      </c>
      <c r="G166" s="32">
        <v>14.4</v>
      </c>
      <c r="H166" s="25"/>
      <c r="I166" s="41">
        <f>G166+H166</f>
        <v>14.4</v>
      </c>
      <c r="J166" s="25"/>
      <c r="K166" s="202">
        <f t="shared" si="5"/>
        <v>162</v>
      </c>
      <c r="L166" s="21" t="s">
        <v>1064</v>
      </c>
    </row>
    <row r="167" spans="1:12" x14ac:dyDescent="0.3">
      <c r="A167" s="23" t="s">
        <v>11</v>
      </c>
      <c r="B167" s="28">
        <f t="shared" si="4"/>
        <v>163</v>
      </c>
      <c r="C167" s="28" t="s">
        <v>9</v>
      </c>
      <c r="D167" s="21" t="s">
        <v>878</v>
      </c>
      <c r="E167" s="107" t="s">
        <v>873</v>
      </c>
      <c r="F167" s="41" t="s">
        <v>168</v>
      </c>
      <c r="G167" s="105">
        <v>14.4</v>
      </c>
      <c r="H167" s="105"/>
      <c r="I167" s="41">
        <f>G167+H167</f>
        <v>14.4</v>
      </c>
      <c r="J167" s="28"/>
      <c r="K167" s="202">
        <f t="shared" si="5"/>
        <v>163</v>
      </c>
      <c r="L167" s="62" t="s">
        <v>42</v>
      </c>
    </row>
    <row r="168" spans="1:12" x14ac:dyDescent="0.3">
      <c r="A168" s="23" t="s">
        <v>11</v>
      </c>
      <c r="B168" s="28">
        <f t="shared" si="4"/>
        <v>164</v>
      </c>
      <c r="C168" s="28" t="s">
        <v>9</v>
      </c>
      <c r="D168" s="56" t="s">
        <v>518</v>
      </c>
      <c r="E168" s="201" t="s">
        <v>486</v>
      </c>
      <c r="F168" s="133" t="s">
        <v>83</v>
      </c>
      <c r="G168" s="133">
        <v>14.4</v>
      </c>
      <c r="H168" s="133"/>
      <c r="I168" s="41">
        <f>G168+H168</f>
        <v>14.4</v>
      </c>
      <c r="J168" s="202"/>
      <c r="K168" s="202">
        <f t="shared" si="5"/>
        <v>164</v>
      </c>
      <c r="L168" s="56" t="s">
        <v>505</v>
      </c>
    </row>
    <row r="169" spans="1:12" x14ac:dyDescent="0.3">
      <c r="A169" s="23" t="s">
        <v>11</v>
      </c>
      <c r="B169" s="28">
        <f t="shared" si="4"/>
        <v>165</v>
      </c>
      <c r="C169" s="28" t="s">
        <v>9</v>
      </c>
      <c r="D169" s="116" t="s">
        <v>1260</v>
      </c>
      <c r="E169" s="107" t="s">
        <v>1174</v>
      </c>
      <c r="F169" s="25" t="s">
        <v>48</v>
      </c>
      <c r="G169" s="118">
        <v>14.2</v>
      </c>
      <c r="H169" s="25"/>
      <c r="I169" s="41">
        <f>G169+H169</f>
        <v>14.2</v>
      </c>
      <c r="J169" s="118"/>
      <c r="K169" s="202">
        <f t="shared" si="5"/>
        <v>165</v>
      </c>
      <c r="L169" s="23" t="s">
        <v>1215</v>
      </c>
    </row>
    <row r="170" spans="1:12" x14ac:dyDescent="0.3">
      <c r="A170" s="23" t="s">
        <v>11</v>
      </c>
      <c r="B170" s="28">
        <f t="shared" si="4"/>
        <v>166</v>
      </c>
      <c r="C170" s="28" t="s">
        <v>9</v>
      </c>
      <c r="D170" s="91" t="s">
        <v>121</v>
      </c>
      <c r="E170" s="27" t="s">
        <v>113</v>
      </c>
      <c r="F170" s="27" t="s">
        <v>122</v>
      </c>
      <c r="G170" s="131">
        <v>14.2</v>
      </c>
      <c r="H170" s="41"/>
      <c r="I170" s="41">
        <f>G170+H170</f>
        <v>14.2</v>
      </c>
      <c r="J170" s="41"/>
      <c r="K170" s="202">
        <f t="shared" si="5"/>
        <v>166</v>
      </c>
      <c r="L170" s="62" t="s">
        <v>119</v>
      </c>
    </row>
    <row r="171" spans="1:12" x14ac:dyDescent="0.3">
      <c r="A171" s="23" t="s">
        <v>11</v>
      </c>
      <c r="B171" s="28">
        <f t="shared" si="4"/>
        <v>167</v>
      </c>
      <c r="C171" s="28" t="s">
        <v>9</v>
      </c>
      <c r="D171" s="116" t="s">
        <v>1261</v>
      </c>
      <c r="E171" s="107" t="s">
        <v>1174</v>
      </c>
      <c r="F171" s="39" t="s">
        <v>168</v>
      </c>
      <c r="G171" s="118">
        <v>14.2</v>
      </c>
      <c r="H171" s="39"/>
      <c r="I171" s="41">
        <f>G171+H171</f>
        <v>14.2</v>
      </c>
      <c r="J171" s="25"/>
      <c r="K171" s="202">
        <f t="shared" si="5"/>
        <v>167</v>
      </c>
      <c r="L171" s="23" t="s">
        <v>1215</v>
      </c>
    </row>
    <row r="172" spans="1:12" x14ac:dyDescent="0.3">
      <c r="A172" s="23" t="s">
        <v>11</v>
      </c>
      <c r="B172" s="28">
        <f t="shared" si="4"/>
        <v>168</v>
      </c>
      <c r="C172" s="28" t="s">
        <v>9</v>
      </c>
      <c r="D172" s="40" t="s">
        <v>245</v>
      </c>
      <c r="E172" s="27" t="s">
        <v>209</v>
      </c>
      <c r="F172" s="41" t="s">
        <v>166</v>
      </c>
      <c r="G172" s="35">
        <v>14.2</v>
      </c>
      <c r="H172" s="35"/>
      <c r="I172" s="41">
        <f>G172+H172</f>
        <v>14.2</v>
      </c>
      <c r="J172" s="28"/>
      <c r="K172" s="202">
        <f t="shared" si="5"/>
        <v>168</v>
      </c>
      <c r="L172" s="62" t="s">
        <v>235</v>
      </c>
    </row>
    <row r="173" spans="1:12" x14ac:dyDescent="0.3">
      <c r="A173" s="23" t="s">
        <v>11</v>
      </c>
      <c r="B173" s="28">
        <f t="shared" si="4"/>
        <v>169</v>
      </c>
      <c r="C173" s="28" t="s">
        <v>9</v>
      </c>
      <c r="D173" s="116" t="s">
        <v>1259</v>
      </c>
      <c r="E173" s="107" t="s">
        <v>1174</v>
      </c>
      <c r="F173" s="27" t="s">
        <v>168</v>
      </c>
      <c r="G173" s="118">
        <v>14.2</v>
      </c>
      <c r="H173" s="39"/>
      <c r="I173" s="41">
        <f>G173+H173</f>
        <v>14.2</v>
      </c>
      <c r="J173" s="25"/>
      <c r="K173" s="202">
        <f t="shared" si="5"/>
        <v>169</v>
      </c>
      <c r="L173" s="23" t="s">
        <v>1215</v>
      </c>
    </row>
    <row r="174" spans="1:12" ht="31.2" x14ac:dyDescent="0.3">
      <c r="A174" s="23" t="s">
        <v>11</v>
      </c>
      <c r="B174" s="28">
        <f t="shared" si="4"/>
        <v>170</v>
      </c>
      <c r="C174" s="28" t="s">
        <v>9</v>
      </c>
      <c r="D174" s="73" t="s">
        <v>781</v>
      </c>
      <c r="E174" s="12" t="s">
        <v>779</v>
      </c>
      <c r="F174" s="74">
        <v>6</v>
      </c>
      <c r="G174" s="74">
        <v>14.2</v>
      </c>
      <c r="H174" s="74"/>
      <c r="I174" s="41">
        <f>G174+H174</f>
        <v>14.2</v>
      </c>
      <c r="J174" s="74"/>
      <c r="K174" s="202">
        <f t="shared" si="5"/>
        <v>170</v>
      </c>
      <c r="L174" s="73" t="s">
        <v>780</v>
      </c>
    </row>
    <row r="175" spans="1:12" x14ac:dyDescent="0.3">
      <c r="A175" s="23" t="s">
        <v>11</v>
      </c>
      <c r="B175" s="28">
        <f t="shared" si="4"/>
        <v>171</v>
      </c>
      <c r="C175" s="28" t="s">
        <v>9</v>
      </c>
      <c r="D175" s="56" t="s">
        <v>1476</v>
      </c>
      <c r="E175" s="201" t="s">
        <v>486</v>
      </c>
      <c r="F175" s="201" t="s">
        <v>83</v>
      </c>
      <c r="G175" s="202">
        <v>14.2</v>
      </c>
      <c r="H175" s="223"/>
      <c r="I175" s="41">
        <f>G175+H175</f>
        <v>14.2</v>
      </c>
      <c r="J175" s="205"/>
      <c r="K175" s="202">
        <f t="shared" si="5"/>
        <v>171</v>
      </c>
      <c r="L175" s="251" t="s">
        <v>505</v>
      </c>
    </row>
    <row r="176" spans="1:12" ht="46.8" x14ac:dyDescent="0.3">
      <c r="A176" s="23" t="s">
        <v>11</v>
      </c>
      <c r="B176" s="28">
        <f t="shared" si="4"/>
        <v>172</v>
      </c>
      <c r="C176" s="28" t="s">
        <v>9</v>
      </c>
      <c r="D176" s="61" t="s">
        <v>832</v>
      </c>
      <c r="E176" s="107" t="s">
        <v>833</v>
      </c>
      <c r="F176" s="41">
        <v>6</v>
      </c>
      <c r="G176" s="41">
        <v>14</v>
      </c>
      <c r="H176" s="41"/>
      <c r="I176" s="41">
        <f>G176+H176</f>
        <v>14</v>
      </c>
      <c r="J176" s="25"/>
      <c r="K176" s="202">
        <f t="shared" si="5"/>
        <v>172</v>
      </c>
      <c r="L176" s="62" t="s">
        <v>834</v>
      </c>
    </row>
    <row r="177" spans="1:12" x14ac:dyDescent="0.3">
      <c r="A177" s="23" t="s">
        <v>11</v>
      </c>
      <c r="B177" s="28">
        <f t="shared" si="4"/>
        <v>173</v>
      </c>
      <c r="C177" s="28" t="s">
        <v>9</v>
      </c>
      <c r="D177" s="42" t="s">
        <v>249</v>
      </c>
      <c r="E177" s="28" t="s">
        <v>209</v>
      </c>
      <c r="F177" s="39" t="s">
        <v>168</v>
      </c>
      <c r="G177" s="105">
        <v>13.8</v>
      </c>
      <c r="H177" s="105"/>
      <c r="I177" s="41">
        <f>G177+H177</f>
        <v>13.8</v>
      </c>
      <c r="J177" s="28"/>
      <c r="K177" s="202">
        <f t="shared" si="5"/>
        <v>173</v>
      </c>
      <c r="L177" s="62" t="s">
        <v>235</v>
      </c>
    </row>
    <row r="178" spans="1:12" x14ac:dyDescent="0.3">
      <c r="A178" s="23" t="s">
        <v>11</v>
      </c>
      <c r="B178" s="28">
        <f t="shared" si="4"/>
        <v>174</v>
      </c>
      <c r="C178" s="28" t="s">
        <v>9</v>
      </c>
      <c r="D178" s="40" t="s">
        <v>1066</v>
      </c>
      <c r="E178" s="118" t="s">
        <v>1039</v>
      </c>
      <c r="F178" s="41">
        <v>6</v>
      </c>
      <c r="G178" s="32">
        <v>13.8</v>
      </c>
      <c r="H178" s="25"/>
      <c r="I178" s="41">
        <f>G178+H178</f>
        <v>13.8</v>
      </c>
      <c r="J178" s="25"/>
      <c r="K178" s="202">
        <f t="shared" si="5"/>
        <v>174</v>
      </c>
      <c r="L178" s="21" t="s">
        <v>1064</v>
      </c>
    </row>
    <row r="179" spans="1:12" ht="31.2" x14ac:dyDescent="0.3">
      <c r="A179" s="23" t="s">
        <v>11</v>
      </c>
      <c r="B179" s="28">
        <f t="shared" si="4"/>
        <v>175</v>
      </c>
      <c r="C179" s="28" t="s">
        <v>9</v>
      </c>
      <c r="D179" s="40" t="s">
        <v>848</v>
      </c>
      <c r="E179" s="107" t="s">
        <v>846</v>
      </c>
      <c r="F179" s="39">
        <v>6</v>
      </c>
      <c r="G179" s="41">
        <v>13.8</v>
      </c>
      <c r="H179" s="39"/>
      <c r="I179" s="41">
        <f>G179+H179</f>
        <v>13.8</v>
      </c>
      <c r="J179" s="25"/>
      <c r="K179" s="202">
        <f t="shared" si="5"/>
        <v>175</v>
      </c>
      <c r="L179" s="62" t="s">
        <v>847</v>
      </c>
    </row>
    <row r="180" spans="1:12" ht="31.2" x14ac:dyDescent="0.3">
      <c r="A180" s="23" t="s">
        <v>11</v>
      </c>
      <c r="B180" s="28">
        <f t="shared" si="4"/>
        <v>176</v>
      </c>
      <c r="C180" s="28" t="s">
        <v>9</v>
      </c>
      <c r="D180" s="40" t="s">
        <v>851</v>
      </c>
      <c r="E180" s="107" t="s">
        <v>846</v>
      </c>
      <c r="F180" s="25">
        <v>6</v>
      </c>
      <c r="G180" s="41">
        <v>13.8</v>
      </c>
      <c r="H180" s="25"/>
      <c r="I180" s="41">
        <f>G180+H180</f>
        <v>13.8</v>
      </c>
      <c r="J180" s="25"/>
      <c r="K180" s="202">
        <f t="shared" si="5"/>
        <v>176</v>
      </c>
      <c r="L180" s="62" t="s">
        <v>847</v>
      </c>
    </row>
    <row r="181" spans="1:12" ht="31.2" x14ac:dyDescent="0.3">
      <c r="A181" s="23" t="s">
        <v>11</v>
      </c>
      <c r="B181" s="28">
        <f t="shared" si="4"/>
        <v>177</v>
      </c>
      <c r="C181" s="28" t="s">
        <v>9</v>
      </c>
      <c r="D181" s="49" t="s">
        <v>1354</v>
      </c>
      <c r="E181" s="27" t="s">
        <v>1351</v>
      </c>
      <c r="F181" s="39">
        <v>6</v>
      </c>
      <c r="G181" s="105">
        <v>13.6</v>
      </c>
      <c r="H181" s="39"/>
      <c r="I181" s="41">
        <f>G181+H181</f>
        <v>13.6</v>
      </c>
      <c r="J181" s="25"/>
      <c r="K181" s="202">
        <f t="shared" si="5"/>
        <v>177</v>
      </c>
      <c r="L181" s="49" t="s">
        <v>1352</v>
      </c>
    </row>
    <row r="182" spans="1:12" x14ac:dyDescent="0.3">
      <c r="A182" s="23" t="s">
        <v>11</v>
      </c>
      <c r="B182" s="28">
        <f t="shared" si="4"/>
        <v>178</v>
      </c>
      <c r="C182" s="28" t="s">
        <v>9</v>
      </c>
      <c r="D182" s="116" t="s">
        <v>1262</v>
      </c>
      <c r="E182" s="107" t="s">
        <v>1174</v>
      </c>
      <c r="F182" s="39" t="s">
        <v>166</v>
      </c>
      <c r="G182" s="118">
        <v>13.6</v>
      </c>
      <c r="H182" s="39"/>
      <c r="I182" s="41">
        <f>G182+H182</f>
        <v>13.6</v>
      </c>
      <c r="J182" s="16"/>
      <c r="K182" s="202">
        <f t="shared" si="5"/>
        <v>178</v>
      </c>
      <c r="L182" s="23" t="s">
        <v>1215</v>
      </c>
    </row>
    <row r="183" spans="1:12" x14ac:dyDescent="0.3">
      <c r="A183" s="23" t="s">
        <v>11</v>
      </c>
      <c r="B183" s="28">
        <f t="shared" si="4"/>
        <v>179</v>
      </c>
      <c r="C183" s="28" t="s">
        <v>9</v>
      </c>
      <c r="D183" s="163" t="s">
        <v>356</v>
      </c>
      <c r="E183" s="25" t="s">
        <v>354</v>
      </c>
      <c r="F183" s="39" t="s">
        <v>166</v>
      </c>
      <c r="G183" s="39">
        <v>13.4</v>
      </c>
      <c r="H183" s="39"/>
      <c r="I183" s="41">
        <f>G183+H183</f>
        <v>13.4</v>
      </c>
      <c r="J183" s="25"/>
      <c r="K183" s="202">
        <f t="shared" si="5"/>
        <v>179</v>
      </c>
      <c r="L183" s="40" t="s">
        <v>355</v>
      </c>
    </row>
    <row r="184" spans="1:12" x14ac:dyDescent="0.3">
      <c r="A184" s="23" t="s">
        <v>11</v>
      </c>
      <c r="B184" s="28">
        <f t="shared" si="4"/>
        <v>180</v>
      </c>
      <c r="C184" s="28" t="s">
        <v>9</v>
      </c>
      <c r="D184" s="21" t="s">
        <v>879</v>
      </c>
      <c r="E184" s="107" t="s">
        <v>873</v>
      </c>
      <c r="F184" s="41" t="s">
        <v>168</v>
      </c>
      <c r="G184" s="39">
        <v>13.4</v>
      </c>
      <c r="H184" s="39"/>
      <c r="I184" s="41">
        <f>G184+H184</f>
        <v>13.4</v>
      </c>
      <c r="J184" s="28"/>
      <c r="K184" s="202">
        <f t="shared" si="5"/>
        <v>180</v>
      </c>
      <c r="L184" s="62" t="s">
        <v>42</v>
      </c>
    </row>
    <row r="185" spans="1:12" x14ac:dyDescent="0.3">
      <c r="A185" s="23" t="s">
        <v>11</v>
      </c>
      <c r="B185" s="28">
        <f t="shared" si="4"/>
        <v>181</v>
      </c>
      <c r="C185" s="28" t="s">
        <v>9</v>
      </c>
      <c r="D185" s="21" t="s">
        <v>881</v>
      </c>
      <c r="E185" s="107" t="s">
        <v>873</v>
      </c>
      <c r="F185" s="41" t="s">
        <v>168</v>
      </c>
      <c r="G185" s="25">
        <v>13.4</v>
      </c>
      <c r="H185" s="25"/>
      <c r="I185" s="41">
        <f>G185+H185</f>
        <v>13.4</v>
      </c>
      <c r="J185" s="28"/>
      <c r="K185" s="202">
        <f t="shared" si="5"/>
        <v>181</v>
      </c>
      <c r="L185" s="62" t="s">
        <v>42</v>
      </c>
    </row>
    <row r="186" spans="1:12" x14ac:dyDescent="0.3">
      <c r="A186" s="23" t="s">
        <v>11</v>
      </c>
      <c r="B186" s="28">
        <f t="shared" si="4"/>
        <v>182</v>
      </c>
      <c r="C186" s="28" t="s">
        <v>9</v>
      </c>
      <c r="D186" s="116" t="s">
        <v>1264</v>
      </c>
      <c r="E186" s="107" t="s">
        <v>1174</v>
      </c>
      <c r="F186" s="27" t="s">
        <v>48</v>
      </c>
      <c r="G186" s="118">
        <v>13.4</v>
      </c>
      <c r="H186" s="39"/>
      <c r="I186" s="41">
        <f>G186+H186</f>
        <v>13.4</v>
      </c>
      <c r="J186" s="25"/>
      <c r="K186" s="202">
        <f t="shared" si="5"/>
        <v>182</v>
      </c>
      <c r="L186" s="23" t="s">
        <v>1215</v>
      </c>
    </row>
    <row r="187" spans="1:12" x14ac:dyDescent="0.3">
      <c r="A187" s="23" t="s">
        <v>11</v>
      </c>
      <c r="B187" s="28">
        <f t="shared" si="4"/>
        <v>183</v>
      </c>
      <c r="C187" s="28" t="s">
        <v>9</v>
      </c>
      <c r="D187" s="124" t="s">
        <v>1368</v>
      </c>
      <c r="E187" s="25" t="s">
        <v>1365</v>
      </c>
      <c r="F187" s="25" t="s">
        <v>122</v>
      </c>
      <c r="G187" s="25">
        <v>13.4</v>
      </c>
      <c r="H187" s="25"/>
      <c r="I187" s="41">
        <f>G187+H187</f>
        <v>13.4</v>
      </c>
      <c r="J187" s="25"/>
      <c r="K187" s="202">
        <f t="shared" si="5"/>
        <v>183</v>
      </c>
      <c r="L187" s="37" t="s">
        <v>1366</v>
      </c>
    </row>
    <row r="188" spans="1:12" x14ac:dyDescent="0.3">
      <c r="A188" s="23" t="s">
        <v>11</v>
      </c>
      <c r="B188" s="28">
        <f t="shared" si="4"/>
        <v>184</v>
      </c>
      <c r="C188" s="28" t="s">
        <v>9</v>
      </c>
      <c r="D188" s="21" t="s">
        <v>880</v>
      </c>
      <c r="E188" s="107" t="s">
        <v>873</v>
      </c>
      <c r="F188" s="41" t="s">
        <v>168</v>
      </c>
      <c r="G188" s="25">
        <v>13.4</v>
      </c>
      <c r="H188" s="25"/>
      <c r="I188" s="41">
        <f>G188+H188</f>
        <v>13.4</v>
      </c>
      <c r="J188" s="28"/>
      <c r="K188" s="202">
        <f t="shared" si="5"/>
        <v>184</v>
      </c>
      <c r="L188" s="62" t="s">
        <v>42</v>
      </c>
    </row>
    <row r="189" spans="1:12" x14ac:dyDescent="0.3">
      <c r="A189" s="23" t="s">
        <v>11</v>
      </c>
      <c r="B189" s="28">
        <f t="shared" si="4"/>
        <v>185</v>
      </c>
      <c r="C189" s="28" t="s">
        <v>9</v>
      </c>
      <c r="D189" s="116" t="s">
        <v>1263</v>
      </c>
      <c r="E189" s="107" t="s">
        <v>1174</v>
      </c>
      <c r="F189" s="119" t="s">
        <v>48</v>
      </c>
      <c r="G189" s="118">
        <v>13.4</v>
      </c>
      <c r="H189" s="105"/>
      <c r="I189" s="41">
        <f>G189+H189</f>
        <v>13.4</v>
      </c>
      <c r="J189" s="30"/>
      <c r="K189" s="202">
        <f t="shared" si="5"/>
        <v>185</v>
      </c>
      <c r="L189" s="23" t="s">
        <v>1215</v>
      </c>
    </row>
    <row r="190" spans="1:12" x14ac:dyDescent="0.3">
      <c r="A190" s="23" t="s">
        <v>11</v>
      </c>
      <c r="B190" s="28">
        <f t="shared" si="4"/>
        <v>186</v>
      </c>
      <c r="C190" s="28" t="s">
        <v>9</v>
      </c>
      <c r="D190" s="40" t="s">
        <v>1083</v>
      </c>
      <c r="E190" s="118" t="s">
        <v>1039</v>
      </c>
      <c r="F190" s="41">
        <v>6</v>
      </c>
      <c r="G190" s="32">
        <v>13.2</v>
      </c>
      <c r="H190" s="25"/>
      <c r="I190" s="41">
        <f>G190+H190</f>
        <v>13.2</v>
      </c>
      <c r="J190" s="25"/>
      <c r="K190" s="202">
        <f t="shared" si="5"/>
        <v>186</v>
      </c>
      <c r="L190" s="21" t="s">
        <v>1064</v>
      </c>
    </row>
    <row r="191" spans="1:12" x14ac:dyDescent="0.3">
      <c r="A191" s="23" t="s">
        <v>11</v>
      </c>
      <c r="B191" s="28">
        <f t="shared" si="4"/>
        <v>187</v>
      </c>
      <c r="C191" s="28" t="s">
        <v>9</v>
      </c>
      <c r="D191" s="40" t="s">
        <v>1091</v>
      </c>
      <c r="E191" s="118" t="s">
        <v>1039</v>
      </c>
      <c r="F191" s="41">
        <v>6</v>
      </c>
      <c r="G191" s="32">
        <v>13</v>
      </c>
      <c r="H191" s="39"/>
      <c r="I191" s="41">
        <f>G191+H191</f>
        <v>13</v>
      </c>
      <c r="J191" s="25"/>
      <c r="K191" s="202">
        <f t="shared" si="5"/>
        <v>187</v>
      </c>
      <c r="L191" s="21" t="s">
        <v>1064</v>
      </c>
    </row>
    <row r="192" spans="1:12" x14ac:dyDescent="0.3">
      <c r="A192" s="23" t="s">
        <v>11</v>
      </c>
      <c r="B192" s="28">
        <f t="shared" si="4"/>
        <v>188</v>
      </c>
      <c r="C192" s="28" t="s">
        <v>9</v>
      </c>
      <c r="D192" s="40" t="s">
        <v>1079</v>
      </c>
      <c r="E192" s="118" t="s">
        <v>1039</v>
      </c>
      <c r="F192" s="41">
        <v>6</v>
      </c>
      <c r="G192" s="32">
        <v>13</v>
      </c>
      <c r="H192" s="41"/>
      <c r="I192" s="41">
        <f>G192+H192</f>
        <v>13</v>
      </c>
      <c r="J192" s="28"/>
      <c r="K192" s="202">
        <f t="shared" si="5"/>
        <v>188</v>
      </c>
      <c r="L192" s="21" t="s">
        <v>1064</v>
      </c>
    </row>
    <row r="193" spans="1:12" x14ac:dyDescent="0.3">
      <c r="A193" s="23" t="s">
        <v>11</v>
      </c>
      <c r="B193" s="28">
        <f t="shared" si="4"/>
        <v>189</v>
      </c>
      <c r="C193" s="28" t="s">
        <v>9</v>
      </c>
      <c r="D193" s="40" t="s">
        <v>1082</v>
      </c>
      <c r="E193" s="118" t="s">
        <v>1039</v>
      </c>
      <c r="F193" s="41">
        <v>6</v>
      </c>
      <c r="G193" s="32">
        <v>12.6</v>
      </c>
      <c r="H193" s="105"/>
      <c r="I193" s="41">
        <f>G193+H193</f>
        <v>12.6</v>
      </c>
      <c r="J193" s="28"/>
      <c r="K193" s="202">
        <f t="shared" si="5"/>
        <v>189</v>
      </c>
      <c r="L193" s="21" t="s">
        <v>1064</v>
      </c>
    </row>
    <row r="194" spans="1:12" ht="31.2" x14ac:dyDescent="0.3">
      <c r="A194" s="23" t="s">
        <v>11</v>
      </c>
      <c r="B194" s="28">
        <f t="shared" si="4"/>
        <v>190</v>
      </c>
      <c r="C194" s="28" t="s">
        <v>9</v>
      </c>
      <c r="D194" s="52" t="s">
        <v>792</v>
      </c>
      <c r="E194" s="31" t="s">
        <v>793</v>
      </c>
      <c r="F194" s="142">
        <v>6</v>
      </c>
      <c r="G194" s="142">
        <v>12.6</v>
      </c>
      <c r="H194" s="74"/>
      <c r="I194" s="41">
        <f>G194+H194</f>
        <v>12.6</v>
      </c>
      <c r="J194" s="74"/>
      <c r="K194" s="202">
        <f t="shared" si="5"/>
        <v>190</v>
      </c>
      <c r="L194" s="73" t="s">
        <v>794</v>
      </c>
    </row>
    <row r="195" spans="1:12" x14ac:dyDescent="0.3">
      <c r="A195" s="23" t="s">
        <v>11</v>
      </c>
      <c r="B195" s="28">
        <f t="shared" si="4"/>
        <v>191</v>
      </c>
      <c r="C195" s="28" t="s">
        <v>9</v>
      </c>
      <c r="D195" s="116" t="s">
        <v>1265</v>
      </c>
      <c r="E195" s="107" t="s">
        <v>1174</v>
      </c>
      <c r="F195" s="32" t="s">
        <v>671</v>
      </c>
      <c r="G195" s="118">
        <v>12.4</v>
      </c>
      <c r="H195" s="32"/>
      <c r="I195" s="41">
        <f>G195+H195</f>
        <v>12.4</v>
      </c>
      <c r="J195" s="146"/>
      <c r="K195" s="202">
        <f t="shared" si="5"/>
        <v>191</v>
      </c>
      <c r="L195" s="23" t="s">
        <v>1215</v>
      </c>
    </row>
    <row r="196" spans="1:12" x14ac:dyDescent="0.3">
      <c r="A196" s="23" t="s">
        <v>11</v>
      </c>
      <c r="B196" s="28">
        <f t="shared" si="4"/>
        <v>192</v>
      </c>
      <c r="C196" s="28" t="s">
        <v>9</v>
      </c>
      <c r="D196" s="40" t="s">
        <v>1075</v>
      </c>
      <c r="E196" s="118" t="s">
        <v>1039</v>
      </c>
      <c r="F196" s="41">
        <v>6</v>
      </c>
      <c r="G196" s="32">
        <v>12.4</v>
      </c>
      <c r="H196" s="39"/>
      <c r="I196" s="41">
        <f>G196+H196</f>
        <v>12.4</v>
      </c>
      <c r="J196" s="28"/>
      <c r="K196" s="202">
        <f t="shared" si="5"/>
        <v>192</v>
      </c>
      <c r="L196" s="21" t="s">
        <v>1064</v>
      </c>
    </row>
    <row r="197" spans="1:12" x14ac:dyDescent="0.3">
      <c r="A197" s="23" t="s">
        <v>11</v>
      </c>
      <c r="B197" s="28">
        <f t="shared" si="4"/>
        <v>193</v>
      </c>
      <c r="C197" s="28" t="s">
        <v>9</v>
      </c>
      <c r="D197" s="56" t="s">
        <v>1493</v>
      </c>
      <c r="E197" s="201" t="s">
        <v>486</v>
      </c>
      <c r="F197" s="201" t="s">
        <v>504</v>
      </c>
      <c r="G197" s="202">
        <v>12.4</v>
      </c>
      <c r="H197" s="223"/>
      <c r="I197" s="41">
        <f>G197+H197</f>
        <v>12.4</v>
      </c>
      <c r="J197" s="205"/>
      <c r="K197" s="202">
        <f t="shared" si="5"/>
        <v>193</v>
      </c>
      <c r="L197" s="251" t="s">
        <v>505</v>
      </c>
    </row>
    <row r="198" spans="1:12" x14ac:dyDescent="0.3">
      <c r="A198" s="23" t="s">
        <v>11</v>
      </c>
      <c r="B198" s="28">
        <f t="shared" si="4"/>
        <v>194</v>
      </c>
      <c r="C198" s="28" t="s">
        <v>9</v>
      </c>
      <c r="D198" s="40" t="s">
        <v>1084</v>
      </c>
      <c r="E198" s="118" t="s">
        <v>1039</v>
      </c>
      <c r="F198" s="41">
        <v>6</v>
      </c>
      <c r="G198" s="32">
        <v>12.2</v>
      </c>
      <c r="H198" s="39"/>
      <c r="I198" s="41">
        <f>G198+H198</f>
        <v>12.2</v>
      </c>
      <c r="J198" s="25"/>
      <c r="K198" s="202">
        <f t="shared" si="5"/>
        <v>194</v>
      </c>
      <c r="L198" s="21" t="s">
        <v>1064</v>
      </c>
    </row>
    <row r="199" spans="1:12" x14ac:dyDescent="0.3">
      <c r="A199" s="23" t="s">
        <v>11</v>
      </c>
      <c r="B199" s="28">
        <f t="shared" ref="B199:B246" si="6">B198+1</f>
        <v>195</v>
      </c>
      <c r="C199" s="28" t="s">
        <v>9</v>
      </c>
      <c r="D199" s="93" t="s">
        <v>506</v>
      </c>
      <c r="E199" s="201" t="s">
        <v>486</v>
      </c>
      <c r="F199" s="138" t="s">
        <v>504</v>
      </c>
      <c r="G199" s="133">
        <v>12.2</v>
      </c>
      <c r="H199" s="133"/>
      <c r="I199" s="41">
        <f>G199+H199</f>
        <v>12.2</v>
      </c>
      <c r="J199" s="205"/>
      <c r="K199" s="202">
        <f t="shared" ref="K199:K246" si="7">K198+1</f>
        <v>195</v>
      </c>
      <c r="L199" s="56" t="s">
        <v>505</v>
      </c>
    </row>
    <row r="200" spans="1:12" x14ac:dyDescent="0.3">
      <c r="A200" s="23" t="s">
        <v>11</v>
      </c>
      <c r="B200" s="28">
        <f t="shared" si="6"/>
        <v>196</v>
      </c>
      <c r="C200" s="28" t="s">
        <v>9</v>
      </c>
      <c r="D200" s="40" t="s">
        <v>1065</v>
      </c>
      <c r="E200" s="118" t="s">
        <v>1039</v>
      </c>
      <c r="F200" s="41">
        <v>6</v>
      </c>
      <c r="G200" s="32">
        <v>12.2</v>
      </c>
      <c r="H200" s="39"/>
      <c r="I200" s="41">
        <f>G200+H200</f>
        <v>12.2</v>
      </c>
      <c r="J200" s="25"/>
      <c r="K200" s="202">
        <f t="shared" si="7"/>
        <v>196</v>
      </c>
      <c r="L200" s="21" t="s">
        <v>1064</v>
      </c>
    </row>
    <row r="201" spans="1:12" x14ac:dyDescent="0.3">
      <c r="A201" s="23" t="s">
        <v>11</v>
      </c>
      <c r="B201" s="28">
        <f t="shared" si="6"/>
        <v>197</v>
      </c>
      <c r="C201" s="28" t="s">
        <v>9</v>
      </c>
      <c r="D201" s="116" t="s">
        <v>1266</v>
      </c>
      <c r="E201" s="107" t="s">
        <v>1174</v>
      </c>
      <c r="F201" s="32" t="s">
        <v>168</v>
      </c>
      <c r="G201" s="118">
        <v>12</v>
      </c>
      <c r="H201" s="32"/>
      <c r="I201" s="41">
        <f>G201+H201</f>
        <v>12</v>
      </c>
      <c r="J201" s="146"/>
      <c r="K201" s="202">
        <f t="shared" si="7"/>
        <v>197</v>
      </c>
      <c r="L201" s="23" t="s">
        <v>1215</v>
      </c>
    </row>
    <row r="202" spans="1:12" x14ac:dyDescent="0.3">
      <c r="A202" s="23" t="s">
        <v>11</v>
      </c>
      <c r="B202" s="28">
        <f t="shared" si="6"/>
        <v>198</v>
      </c>
      <c r="C202" s="28" t="s">
        <v>9</v>
      </c>
      <c r="D202" s="42" t="s">
        <v>246</v>
      </c>
      <c r="E202" s="28" t="s">
        <v>209</v>
      </c>
      <c r="F202" s="164" t="s">
        <v>166</v>
      </c>
      <c r="G202" s="39">
        <v>12</v>
      </c>
      <c r="H202" s="39"/>
      <c r="I202" s="41">
        <f>G202+H202</f>
        <v>12</v>
      </c>
      <c r="J202" s="257"/>
      <c r="K202" s="202">
        <f t="shared" si="7"/>
        <v>198</v>
      </c>
      <c r="L202" s="62" t="s">
        <v>235</v>
      </c>
    </row>
    <row r="203" spans="1:12" x14ac:dyDescent="0.3">
      <c r="A203" s="23" t="s">
        <v>11</v>
      </c>
      <c r="B203" s="28">
        <f t="shared" si="6"/>
        <v>199</v>
      </c>
      <c r="C203" s="28" t="s">
        <v>9</v>
      </c>
      <c r="D203" s="61" t="s">
        <v>768</v>
      </c>
      <c r="E203" s="107" t="s">
        <v>765</v>
      </c>
      <c r="F203" s="41">
        <v>6</v>
      </c>
      <c r="G203" s="41">
        <v>11.8</v>
      </c>
      <c r="H203" s="41"/>
      <c r="I203" s="41">
        <f>G203+H203</f>
        <v>11.8</v>
      </c>
      <c r="J203" s="25"/>
      <c r="K203" s="202">
        <f t="shared" si="7"/>
        <v>199</v>
      </c>
      <c r="L203" s="62" t="s">
        <v>766</v>
      </c>
    </row>
    <row r="204" spans="1:12" x14ac:dyDescent="0.3">
      <c r="A204" s="23" t="s">
        <v>11</v>
      </c>
      <c r="B204" s="28">
        <f t="shared" si="6"/>
        <v>200</v>
      </c>
      <c r="C204" s="28" t="s">
        <v>9</v>
      </c>
      <c r="D204" s="40" t="s">
        <v>1080</v>
      </c>
      <c r="E204" s="118" t="s">
        <v>1039</v>
      </c>
      <c r="F204" s="41">
        <v>6</v>
      </c>
      <c r="G204" s="32">
        <v>11.8</v>
      </c>
      <c r="H204" s="105"/>
      <c r="I204" s="41">
        <f>G204+H204</f>
        <v>11.8</v>
      </c>
      <c r="J204" s="28"/>
      <c r="K204" s="202">
        <f t="shared" si="7"/>
        <v>200</v>
      </c>
      <c r="L204" s="21" t="s">
        <v>1064</v>
      </c>
    </row>
    <row r="205" spans="1:12" x14ac:dyDescent="0.3">
      <c r="A205" s="23" t="s">
        <v>11</v>
      </c>
      <c r="B205" s="28">
        <f t="shared" si="6"/>
        <v>201</v>
      </c>
      <c r="C205" s="28" t="s">
        <v>9</v>
      </c>
      <c r="D205" s="40" t="s">
        <v>1085</v>
      </c>
      <c r="E205" s="118" t="s">
        <v>1039</v>
      </c>
      <c r="F205" s="41">
        <v>6</v>
      </c>
      <c r="G205" s="32">
        <v>11.6</v>
      </c>
      <c r="H205" s="30"/>
      <c r="I205" s="41">
        <f>G205+H205</f>
        <v>11.6</v>
      </c>
      <c r="J205" s="30"/>
      <c r="K205" s="202">
        <f t="shared" si="7"/>
        <v>201</v>
      </c>
      <c r="L205" s="21" t="s">
        <v>1064</v>
      </c>
    </row>
    <row r="206" spans="1:12" x14ac:dyDescent="0.3">
      <c r="A206" s="23" t="s">
        <v>11</v>
      </c>
      <c r="B206" s="28">
        <f t="shared" si="6"/>
        <v>202</v>
      </c>
      <c r="C206" s="28" t="s">
        <v>9</v>
      </c>
      <c r="D206" s="40" t="s">
        <v>99</v>
      </c>
      <c r="E206" s="25" t="s">
        <v>96</v>
      </c>
      <c r="F206" s="39" t="s">
        <v>97</v>
      </c>
      <c r="G206" s="39">
        <v>11.4</v>
      </c>
      <c r="H206" s="39"/>
      <c r="I206" s="41">
        <f>G206+H206</f>
        <v>11.4</v>
      </c>
      <c r="J206" s="25"/>
      <c r="K206" s="202">
        <f t="shared" si="7"/>
        <v>202</v>
      </c>
      <c r="L206" s="62" t="s">
        <v>98</v>
      </c>
    </row>
    <row r="207" spans="1:12" x14ac:dyDescent="0.3">
      <c r="A207" s="23" t="s">
        <v>11</v>
      </c>
      <c r="B207" s="28">
        <f t="shared" si="6"/>
        <v>203</v>
      </c>
      <c r="C207" s="28" t="s">
        <v>9</v>
      </c>
      <c r="D207" s="40" t="s">
        <v>1070</v>
      </c>
      <c r="E207" s="118" t="s">
        <v>1039</v>
      </c>
      <c r="F207" s="41">
        <v>6</v>
      </c>
      <c r="G207" s="32">
        <v>11.4</v>
      </c>
      <c r="H207" s="105"/>
      <c r="I207" s="41">
        <f>G207+H207</f>
        <v>11.4</v>
      </c>
      <c r="J207" s="28"/>
      <c r="K207" s="202">
        <f t="shared" si="7"/>
        <v>203</v>
      </c>
      <c r="L207" s="21" t="s">
        <v>1064</v>
      </c>
    </row>
    <row r="208" spans="1:12" x14ac:dyDescent="0.3">
      <c r="A208" s="23" t="s">
        <v>11</v>
      </c>
      <c r="B208" s="28">
        <f t="shared" si="6"/>
        <v>204</v>
      </c>
      <c r="C208" s="28" t="s">
        <v>9</v>
      </c>
      <c r="D208" s="61" t="s">
        <v>95</v>
      </c>
      <c r="E208" s="107" t="s">
        <v>96</v>
      </c>
      <c r="F208" s="41" t="s">
        <v>97</v>
      </c>
      <c r="G208" s="41">
        <v>11.4</v>
      </c>
      <c r="H208" s="41"/>
      <c r="I208" s="41">
        <f>G208+H208</f>
        <v>11.4</v>
      </c>
      <c r="J208" s="25"/>
      <c r="K208" s="202">
        <f t="shared" si="7"/>
        <v>204</v>
      </c>
      <c r="L208" s="62" t="s">
        <v>98</v>
      </c>
    </row>
    <row r="209" spans="1:12" x14ac:dyDescent="0.3">
      <c r="A209" s="23" t="s">
        <v>11</v>
      </c>
      <c r="B209" s="28">
        <f t="shared" si="6"/>
        <v>205</v>
      </c>
      <c r="C209" s="28" t="s">
        <v>9</v>
      </c>
      <c r="D209" s="116" t="s">
        <v>1267</v>
      </c>
      <c r="E209" s="107" t="s">
        <v>1174</v>
      </c>
      <c r="F209" s="32" t="s">
        <v>166</v>
      </c>
      <c r="G209" s="118">
        <v>11.2</v>
      </c>
      <c r="H209" s="32"/>
      <c r="I209" s="41">
        <f>G209+H209</f>
        <v>11.2</v>
      </c>
      <c r="J209" s="146"/>
      <c r="K209" s="202">
        <f t="shared" si="7"/>
        <v>205</v>
      </c>
      <c r="L209" s="23" t="s">
        <v>1215</v>
      </c>
    </row>
    <row r="210" spans="1:12" ht="46.8" x14ac:dyDescent="0.3">
      <c r="A210" s="23" t="s">
        <v>11</v>
      </c>
      <c r="B210" s="28">
        <f t="shared" si="6"/>
        <v>206</v>
      </c>
      <c r="C210" s="28" t="s">
        <v>9</v>
      </c>
      <c r="D210" s="40" t="s">
        <v>835</v>
      </c>
      <c r="E210" s="25" t="s">
        <v>833</v>
      </c>
      <c r="F210" s="39">
        <v>6</v>
      </c>
      <c r="G210" s="39" t="s">
        <v>836</v>
      </c>
      <c r="H210" s="39"/>
      <c r="I210" s="41">
        <v>11.2</v>
      </c>
      <c r="J210" s="25"/>
      <c r="K210" s="202">
        <f t="shared" si="7"/>
        <v>206</v>
      </c>
      <c r="L210" s="40" t="s">
        <v>834</v>
      </c>
    </row>
    <row r="211" spans="1:12" x14ac:dyDescent="0.3">
      <c r="A211" s="23" t="s">
        <v>11</v>
      </c>
      <c r="B211" s="28">
        <f t="shared" si="6"/>
        <v>207</v>
      </c>
      <c r="C211" s="28" t="s">
        <v>9</v>
      </c>
      <c r="D211" s="116" t="s">
        <v>1268</v>
      </c>
      <c r="E211" s="107" t="s">
        <v>1174</v>
      </c>
      <c r="F211" s="32" t="s">
        <v>166</v>
      </c>
      <c r="G211" s="118">
        <v>11</v>
      </c>
      <c r="H211" s="32"/>
      <c r="I211" s="41">
        <f>G211+H211</f>
        <v>11</v>
      </c>
      <c r="J211" s="146"/>
      <c r="K211" s="202">
        <f t="shared" si="7"/>
        <v>207</v>
      </c>
      <c r="L211" s="23" t="s">
        <v>1215</v>
      </c>
    </row>
    <row r="212" spans="1:12" x14ac:dyDescent="0.3">
      <c r="A212" s="23" t="s">
        <v>11</v>
      </c>
      <c r="B212" s="28">
        <f t="shared" si="6"/>
        <v>208</v>
      </c>
      <c r="C212" s="28" t="s">
        <v>9</v>
      </c>
      <c r="D212" s="40" t="s">
        <v>1076</v>
      </c>
      <c r="E212" s="118" t="s">
        <v>1039</v>
      </c>
      <c r="F212" s="41">
        <v>6</v>
      </c>
      <c r="G212" s="32">
        <v>11</v>
      </c>
      <c r="H212" s="27"/>
      <c r="I212" s="41">
        <f>G212+H212</f>
        <v>11</v>
      </c>
      <c r="J212" s="28"/>
      <c r="K212" s="202">
        <f t="shared" si="7"/>
        <v>208</v>
      </c>
      <c r="L212" s="21" t="s">
        <v>1064</v>
      </c>
    </row>
    <row r="213" spans="1:12" x14ac:dyDescent="0.3">
      <c r="A213" s="23" t="s">
        <v>11</v>
      </c>
      <c r="B213" s="28">
        <f t="shared" si="6"/>
        <v>209</v>
      </c>
      <c r="C213" s="28" t="s">
        <v>9</v>
      </c>
      <c r="D213" s="40" t="s">
        <v>1088</v>
      </c>
      <c r="E213" s="118" t="s">
        <v>1039</v>
      </c>
      <c r="F213" s="41">
        <v>6</v>
      </c>
      <c r="G213" s="32">
        <v>11</v>
      </c>
      <c r="H213" s="105"/>
      <c r="I213" s="41">
        <f>G213+H213</f>
        <v>11</v>
      </c>
      <c r="J213" s="28"/>
      <c r="K213" s="202">
        <f t="shared" si="7"/>
        <v>209</v>
      </c>
      <c r="L213" s="21" t="s">
        <v>1064</v>
      </c>
    </row>
    <row r="214" spans="1:12" x14ac:dyDescent="0.3">
      <c r="A214" s="23" t="s">
        <v>11</v>
      </c>
      <c r="B214" s="28">
        <f t="shared" si="6"/>
        <v>210</v>
      </c>
      <c r="C214" s="28" t="s">
        <v>9</v>
      </c>
      <c r="D214" s="40" t="s">
        <v>1092</v>
      </c>
      <c r="E214" s="118" t="s">
        <v>1039</v>
      </c>
      <c r="F214" s="41">
        <v>6</v>
      </c>
      <c r="G214" s="32">
        <v>11</v>
      </c>
      <c r="H214" s="28"/>
      <c r="I214" s="41">
        <f>G214+H214</f>
        <v>11</v>
      </c>
      <c r="J214" s="28"/>
      <c r="K214" s="202">
        <f t="shared" si="7"/>
        <v>210</v>
      </c>
      <c r="L214" s="21" t="s">
        <v>1064</v>
      </c>
    </row>
    <row r="215" spans="1:12" x14ac:dyDescent="0.3">
      <c r="A215" s="23" t="s">
        <v>11</v>
      </c>
      <c r="B215" s="28">
        <f t="shared" si="6"/>
        <v>211</v>
      </c>
      <c r="C215" s="28" t="s">
        <v>9</v>
      </c>
      <c r="D215" s="21" t="s">
        <v>882</v>
      </c>
      <c r="E215" s="107" t="s">
        <v>873</v>
      </c>
      <c r="F215" s="41" t="s">
        <v>168</v>
      </c>
      <c r="G215" s="35">
        <v>10.8</v>
      </c>
      <c r="H215" s="35"/>
      <c r="I215" s="41">
        <f>G215+H215</f>
        <v>10.8</v>
      </c>
      <c r="J215" s="28"/>
      <c r="K215" s="202">
        <f t="shared" si="7"/>
        <v>211</v>
      </c>
      <c r="L215" s="62" t="s">
        <v>42</v>
      </c>
    </row>
    <row r="216" spans="1:12" x14ac:dyDescent="0.3">
      <c r="A216" s="23" t="s">
        <v>11</v>
      </c>
      <c r="B216" s="28">
        <f t="shared" si="6"/>
        <v>212</v>
      </c>
      <c r="C216" s="28" t="s">
        <v>9</v>
      </c>
      <c r="D216" s="40" t="s">
        <v>1074</v>
      </c>
      <c r="E216" s="118" t="s">
        <v>1039</v>
      </c>
      <c r="F216" s="41">
        <v>6</v>
      </c>
      <c r="G216" s="32">
        <v>10.6</v>
      </c>
      <c r="H216" s="35"/>
      <c r="I216" s="41">
        <f>G216+H216</f>
        <v>10.6</v>
      </c>
      <c r="J216" s="28"/>
      <c r="K216" s="202">
        <f t="shared" si="7"/>
        <v>212</v>
      </c>
      <c r="L216" s="21" t="s">
        <v>1064</v>
      </c>
    </row>
    <row r="217" spans="1:12" x14ac:dyDescent="0.3">
      <c r="A217" s="23" t="s">
        <v>11</v>
      </c>
      <c r="B217" s="28">
        <f t="shared" si="6"/>
        <v>213</v>
      </c>
      <c r="C217" s="28" t="s">
        <v>9</v>
      </c>
      <c r="D217" s="24" t="s">
        <v>1167</v>
      </c>
      <c r="E217" s="107" t="s">
        <v>1168</v>
      </c>
      <c r="F217" s="41">
        <v>6</v>
      </c>
      <c r="G217" s="41">
        <v>10.6</v>
      </c>
      <c r="H217" s="41"/>
      <c r="I217" s="41">
        <f>G217+H217</f>
        <v>10.6</v>
      </c>
      <c r="J217" s="25"/>
      <c r="K217" s="202">
        <f t="shared" si="7"/>
        <v>213</v>
      </c>
      <c r="L217" s="38" t="s">
        <v>1165</v>
      </c>
    </row>
    <row r="218" spans="1:12" x14ac:dyDescent="0.3">
      <c r="A218" s="23" t="s">
        <v>11</v>
      </c>
      <c r="B218" s="28">
        <f t="shared" si="6"/>
        <v>214</v>
      </c>
      <c r="C218" s="28" t="s">
        <v>9</v>
      </c>
      <c r="D218" s="116" t="s">
        <v>1269</v>
      </c>
      <c r="E218" s="107" t="s">
        <v>1174</v>
      </c>
      <c r="F218" s="32" t="s">
        <v>168</v>
      </c>
      <c r="G218" s="118">
        <v>10</v>
      </c>
      <c r="H218" s="32"/>
      <c r="I218" s="41">
        <f>G218+H218</f>
        <v>10</v>
      </c>
      <c r="J218" s="146"/>
      <c r="K218" s="202">
        <f t="shared" si="7"/>
        <v>214</v>
      </c>
      <c r="L218" s="23" t="s">
        <v>1215</v>
      </c>
    </row>
    <row r="219" spans="1:12" x14ac:dyDescent="0.3">
      <c r="A219" s="23" t="s">
        <v>11</v>
      </c>
      <c r="B219" s="28">
        <f t="shared" si="6"/>
        <v>215</v>
      </c>
      <c r="C219" s="28" t="s">
        <v>9</v>
      </c>
      <c r="D219" s="40" t="s">
        <v>1087</v>
      </c>
      <c r="E219" s="118" t="s">
        <v>1039</v>
      </c>
      <c r="F219" s="41">
        <v>6</v>
      </c>
      <c r="G219" s="32">
        <v>10</v>
      </c>
      <c r="H219" s="105"/>
      <c r="I219" s="41">
        <f>G219+H219</f>
        <v>10</v>
      </c>
      <c r="J219" s="31"/>
      <c r="K219" s="202">
        <f t="shared" si="7"/>
        <v>215</v>
      </c>
      <c r="L219" s="21" t="s">
        <v>1064</v>
      </c>
    </row>
    <row r="220" spans="1:12" x14ac:dyDescent="0.3">
      <c r="A220" s="23" t="s">
        <v>11</v>
      </c>
      <c r="B220" s="28">
        <f t="shared" si="6"/>
        <v>216</v>
      </c>
      <c r="C220" s="28" t="s">
        <v>9</v>
      </c>
      <c r="D220" s="40" t="s">
        <v>1071</v>
      </c>
      <c r="E220" s="118" t="s">
        <v>1039</v>
      </c>
      <c r="F220" s="41">
        <v>6</v>
      </c>
      <c r="G220" s="32">
        <v>10</v>
      </c>
      <c r="H220" s="39"/>
      <c r="I220" s="41">
        <f>G220+H220</f>
        <v>10</v>
      </c>
      <c r="J220" s="28"/>
      <c r="K220" s="202">
        <f t="shared" si="7"/>
        <v>216</v>
      </c>
      <c r="L220" s="21" t="s">
        <v>1064</v>
      </c>
    </row>
    <row r="221" spans="1:12" x14ac:dyDescent="0.3">
      <c r="A221" s="23" t="s">
        <v>11</v>
      </c>
      <c r="B221" s="28">
        <f t="shared" si="6"/>
        <v>217</v>
      </c>
      <c r="C221" s="28" t="s">
        <v>9</v>
      </c>
      <c r="D221" s="116" t="s">
        <v>1270</v>
      </c>
      <c r="E221" s="107" t="s">
        <v>1174</v>
      </c>
      <c r="F221" s="32" t="s">
        <v>168</v>
      </c>
      <c r="G221" s="118">
        <v>10</v>
      </c>
      <c r="H221" s="32"/>
      <c r="I221" s="41">
        <f>G221+H221</f>
        <v>10</v>
      </c>
      <c r="J221" s="146"/>
      <c r="K221" s="202">
        <f t="shared" si="7"/>
        <v>217</v>
      </c>
      <c r="L221" s="23" t="s">
        <v>1215</v>
      </c>
    </row>
    <row r="222" spans="1:12" ht="46.8" x14ac:dyDescent="0.3">
      <c r="A222" s="23" t="s">
        <v>11</v>
      </c>
      <c r="B222" s="28">
        <f t="shared" si="6"/>
        <v>218</v>
      </c>
      <c r="C222" s="28" t="s">
        <v>9</v>
      </c>
      <c r="D222" s="40" t="s">
        <v>817</v>
      </c>
      <c r="E222" s="107" t="s">
        <v>812</v>
      </c>
      <c r="F222" s="41">
        <v>6</v>
      </c>
      <c r="G222" s="25">
        <v>9.8000000000000007</v>
      </c>
      <c r="H222" s="41"/>
      <c r="I222" s="41">
        <f>G222+H222</f>
        <v>9.8000000000000007</v>
      </c>
      <c r="J222" s="25"/>
      <c r="K222" s="202">
        <f t="shared" si="7"/>
        <v>218</v>
      </c>
      <c r="L222" s="62" t="s">
        <v>813</v>
      </c>
    </row>
    <row r="223" spans="1:12" x14ac:dyDescent="0.3">
      <c r="A223" s="23" t="s">
        <v>11</v>
      </c>
      <c r="B223" s="28">
        <f t="shared" si="6"/>
        <v>219</v>
      </c>
      <c r="C223" s="28" t="s">
        <v>9</v>
      </c>
      <c r="D223" s="61" t="s">
        <v>1006</v>
      </c>
      <c r="E223" s="107" t="s">
        <v>1004</v>
      </c>
      <c r="F223" s="41" t="s">
        <v>166</v>
      </c>
      <c r="G223" s="41">
        <v>9.6</v>
      </c>
      <c r="H223" s="41"/>
      <c r="I223" s="41">
        <f>G223+H223</f>
        <v>9.6</v>
      </c>
      <c r="J223" s="25"/>
      <c r="K223" s="202">
        <f t="shared" si="7"/>
        <v>219</v>
      </c>
      <c r="L223" s="62" t="s">
        <v>1005</v>
      </c>
    </row>
    <row r="224" spans="1:12" x14ac:dyDescent="0.3">
      <c r="A224" s="23" t="s">
        <v>11</v>
      </c>
      <c r="B224" s="28">
        <f t="shared" si="6"/>
        <v>220</v>
      </c>
      <c r="C224" s="28" t="s">
        <v>9</v>
      </c>
      <c r="D224" s="116" t="s">
        <v>1271</v>
      </c>
      <c r="E224" s="107" t="s">
        <v>1174</v>
      </c>
      <c r="F224" s="32" t="s">
        <v>168</v>
      </c>
      <c r="G224" s="118">
        <v>9.6</v>
      </c>
      <c r="H224" s="32"/>
      <c r="I224" s="41">
        <f>G224+H224</f>
        <v>9.6</v>
      </c>
      <c r="J224" s="146"/>
      <c r="K224" s="202">
        <f t="shared" si="7"/>
        <v>220</v>
      </c>
      <c r="L224" s="23" t="s">
        <v>1215</v>
      </c>
    </row>
    <row r="225" spans="1:12" x14ac:dyDescent="0.3">
      <c r="A225" s="23" t="s">
        <v>11</v>
      </c>
      <c r="B225" s="28">
        <f t="shared" si="6"/>
        <v>221</v>
      </c>
      <c r="C225" s="28" t="s">
        <v>9</v>
      </c>
      <c r="D225" s="40" t="s">
        <v>1081</v>
      </c>
      <c r="E225" s="118" t="s">
        <v>1039</v>
      </c>
      <c r="F225" s="41">
        <v>6</v>
      </c>
      <c r="G225" s="32">
        <v>9.6</v>
      </c>
      <c r="H225" s="117"/>
      <c r="I225" s="41">
        <f>G225+H225</f>
        <v>9.6</v>
      </c>
      <c r="J225" s="28"/>
      <c r="K225" s="202">
        <f t="shared" si="7"/>
        <v>221</v>
      </c>
      <c r="L225" s="21" t="s">
        <v>1064</v>
      </c>
    </row>
    <row r="226" spans="1:12" x14ac:dyDescent="0.3">
      <c r="A226" s="23" t="s">
        <v>11</v>
      </c>
      <c r="B226" s="28">
        <f t="shared" si="6"/>
        <v>222</v>
      </c>
      <c r="C226" s="28" t="s">
        <v>9</v>
      </c>
      <c r="D226" s="116" t="s">
        <v>1272</v>
      </c>
      <c r="E226" s="107" t="s">
        <v>1174</v>
      </c>
      <c r="F226" s="32" t="s">
        <v>168</v>
      </c>
      <c r="G226" s="118">
        <v>9.4</v>
      </c>
      <c r="H226" s="32"/>
      <c r="I226" s="41">
        <f>G226+H226</f>
        <v>9.4</v>
      </c>
      <c r="J226" s="146"/>
      <c r="K226" s="202">
        <f t="shared" si="7"/>
        <v>222</v>
      </c>
      <c r="L226" s="23" t="s">
        <v>1215</v>
      </c>
    </row>
    <row r="227" spans="1:12" x14ac:dyDescent="0.3">
      <c r="A227" s="23" t="s">
        <v>11</v>
      </c>
      <c r="B227" s="28">
        <f t="shared" si="6"/>
        <v>223</v>
      </c>
      <c r="C227" s="28" t="s">
        <v>9</v>
      </c>
      <c r="D227" s="40" t="s">
        <v>1007</v>
      </c>
      <c r="E227" s="107" t="s">
        <v>1004</v>
      </c>
      <c r="F227" s="39" t="s">
        <v>166</v>
      </c>
      <c r="G227" s="39">
        <v>9.4</v>
      </c>
      <c r="H227" s="39"/>
      <c r="I227" s="41">
        <f>G227+H227</f>
        <v>9.4</v>
      </c>
      <c r="J227" s="25"/>
      <c r="K227" s="202">
        <f t="shared" si="7"/>
        <v>223</v>
      </c>
      <c r="L227" s="62" t="s">
        <v>1005</v>
      </c>
    </row>
    <row r="228" spans="1:12" x14ac:dyDescent="0.3">
      <c r="A228" s="23" t="s">
        <v>11</v>
      </c>
      <c r="B228" s="28">
        <f t="shared" si="6"/>
        <v>224</v>
      </c>
      <c r="C228" s="28" t="s">
        <v>9</v>
      </c>
      <c r="D228" s="40" t="s">
        <v>1089</v>
      </c>
      <c r="E228" s="118" t="s">
        <v>1039</v>
      </c>
      <c r="F228" s="41">
        <v>6</v>
      </c>
      <c r="G228" s="32">
        <v>9.1999999999999993</v>
      </c>
      <c r="H228" s="39"/>
      <c r="I228" s="41">
        <f>G228+H228</f>
        <v>9.1999999999999993</v>
      </c>
      <c r="J228" s="25"/>
      <c r="K228" s="202">
        <f t="shared" si="7"/>
        <v>224</v>
      </c>
      <c r="L228" s="21" t="s">
        <v>1064</v>
      </c>
    </row>
    <row r="229" spans="1:12" x14ac:dyDescent="0.3">
      <c r="A229" s="23" t="s">
        <v>11</v>
      </c>
      <c r="B229" s="28">
        <f t="shared" si="6"/>
        <v>225</v>
      </c>
      <c r="C229" s="28" t="s">
        <v>9</v>
      </c>
      <c r="D229" s="40" t="s">
        <v>1077</v>
      </c>
      <c r="E229" s="118" t="s">
        <v>1039</v>
      </c>
      <c r="F229" s="41">
        <v>6</v>
      </c>
      <c r="G229" s="32">
        <v>9.1999999999999993</v>
      </c>
      <c r="H229" s="39"/>
      <c r="I229" s="41">
        <f>G229+H229</f>
        <v>9.1999999999999993</v>
      </c>
      <c r="J229" s="28"/>
      <c r="K229" s="202">
        <f t="shared" si="7"/>
        <v>225</v>
      </c>
      <c r="L229" s="21" t="s">
        <v>1064</v>
      </c>
    </row>
    <row r="230" spans="1:12" x14ac:dyDescent="0.3">
      <c r="A230" s="23" t="s">
        <v>11</v>
      </c>
      <c r="B230" s="28">
        <f t="shared" si="6"/>
        <v>226</v>
      </c>
      <c r="C230" s="28" t="s">
        <v>9</v>
      </c>
      <c r="D230" s="40" t="s">
        <v>1086</v>
      </c>
      <c r="E230" s="118" t="s">
        <v>1039</v>
      </c>
      <c r="F230" s="41">
        <v>6</v>
      </c>
      <c r="G230" s="32">
        <v>9</v>
      </c>
      <c r="H230" s="25"/>
      <c r="I230" s="41">
        <f>G230+H230</f>
        <v>9</v>
      </c>
      <c r="J230" s="118"/>
      <c r="K230" s="202">
        <f t="shared" si="7"/>
        <v>226</v>
      </c>
      <c r="L230" s="21" t="s">
        <v>1064</v>
      </c>
    </row>
    <row r="231" spans="1:12" ht="46.8" x14ac:dyDescent="0.3">
      <c r="A231" s="23" t="s">
        <v>11</v>
      </c>
      <c r="B231" s="28">
        <f t="shared" si="6"/>
        <v>227</v>
      </c>
      <c r="C231" s="28" t="s">
        <v>9</v>
      </c>
      <c r="D231" s="61" t="s">
        <v>814</v>
      </c>
      <c r="E231" s="107" t="s">
        <v>815</v>
      </c>
      <c r="F231" s="41">
        <v>6</v>
      </c>
      <c r="G231" s="41">
        <v>9</v>
      </c>
      <c r="H231" s="41"/>
      <c r="I231" s="41">
        <f>G231+H231</f>
        <v>9</v>
      </c>
      <c r="J231" s="25"/>
      <c r="K231" s="202">
        <f t="shared" si="7"/>
        <v>227</v>
      </c>
      <c r="L231" s="62" t="s">
        <v>813</v>
      </c>
    </row>
    <row r="232" spans="1:12" x14ac:dyDescent="0.3">
      <c r="A232" s="23" t="s">
        <v>11</v>
      </c>
      <c r="B232" s="28">
        <f t="shared" si="6"/>
        <v>228</v>
      </c>
      <c r="C232" s="28" t="s">
        <v>9</v>
      </c>
      <c r="D232" s="21" t="s">
        <v>628</v>
      </c>
      <c r="E232" s="28" t="s">
        <v>605</v>
      </c>
      <c r="F232" s="118" t="s">
        <v>168</v>
      </c>
      <c r="G232" s="118">
        <v>8.8000000000000007</v>
      </c>
      <c r="H232" s="117"/>
      <c r="I232" s="41">
        <f>G232+H232</f>
        <v>8.8000000000000007</v>
      </c>
      <c r="J232" s="28"/>
      <c r="K232" s="202">
        <f t="shared" si="7"/>
        <v>228</v>
      </c>
      <c r="L232" s="62" t="s">
        <v>606</v>
      </c>
    </row>
    <row r="233" spans="1:12" x14ac:dyDescent="0.3">
      <c r="A233" s="23" t="s">
        <v>11</v>
      </c>
      <c r="B233" s="28">
        <f t="shared" si="6"/>
        <v>229</v>
      </c>
      <c r="C233" s="28" t="s">
        <v>9</v>
      </c>
      <c r="D233" s="40" t="s">
        <v>1078</v>
      </c>
      <c r="E233" s="118" t="s">
        <v>1039</v>
      </c>
      <c r="F233" s="41">
        <v>6</v>
      </c>
      <c r="G233" s="32">
        <v>8.8000000000000007</v>
      </c>
      <c r="H233" s="105"/>
      <c r="I233" s="41">
        <f>G233+H233</f>
        <v>8.8000000000000007</v>
      </c>
      <c r="J233" s="28"/>
      <c r="K233" s="202">
        <f t="shared" si="7"/>
        <v>229</v>
      </c>
      <c r="L233" s="21" t="s">
        <v>1064</v>
      </c>
    </row>
    <row r="234" spans="1:12" x14ac:dyDescent="0.3">
      <c r="A234" s="23" t="s">
        <v>11</v>
      </c>
      <c r="B234" s="28">
        <f t="shared" si="6"/>
        <v>230</v>
      </c>
      <c r="C234" s="28" t="s">
        <v>9</v>
      </c>
      <c r="D234" s="40" t="s">
        <v>1093</v>
      </c>
      <c r="E234" s="118" t="s">
        <v>1039</v>
      </c>
      <c r="F234" s="41">
        <v>6</v>
      </c>
      <c r="G234" s="32">
        <v>8.8000000000000007</v>
      </c>
      <c r="H234" s="39"/>
      <c r="I234" s="41">
        <f>G234+H234</f>
        <v>8.8000000000000007</v>
      </c>
      <c r="J234" s="30"/>
      <c r="K234" s="202">
        <f t="shared" si="7"/>
        <v>230</v>
      </c>
      <c r="L234" s="21" t="s">
        <v>1064</v>
      </c>
    </row>
    <row r="235" spans="1:12" x14ac:dyDescent="0.3">
      <c r="A235" s="23" t="s">
        <v>11</v>
      </c>
      <c r="B235" s="28">
        <f t="shared" si="6"/>
        <v>231</v>
      </c>
      <c r="C235" s="28" t="s">
        <v>9</v>
      </c>
      <c r="D235" s="40" t="s">
        <v>1090</v>
      </c>
      <c r="E235" s="118" t="s">
        <v>1039</v>
      </c>
      <c r="F235" s="41">
        <v>6</v>
      </c>
      <c r="G235" s="32">
        <v>8.4</v>
      </c>
      <c r="H235" s="105"/>
      <c r="I235" s="41">
        <f>G235+H235</f>
        <v>8.4</v>
      </c>
      <c r="J235" s="25"/>
      <c r="K235" s="202">
        <f t="shared" si="7"/>
        <v>231</v>
      </c>
      <c r="L235" s="21" t="s">
        <v>1064</v>
      </c>
    </row>
    <row r="236" spans="1:12" x14ac:dyDescent="0.3">
      <c r="A236" s="23" t="s">
        <v>11</v>
      </c>
      <c r="B236" s="28">
        <f t="shared" si="6"/>
        <v>232</v>
      </c>
      <c r="C236" s="28" t="s">
        <v>9</v>
      </c>
      <c r="D236" s="116" t="s">
        <v>1273</v>
      </c>
      <c r="E236" s="107" t="s">
        <v>1174</v>
      </c>
      <c r="F236" s="32" t="s">
        <v>168</v>
      </c>
      <c r="G236" s="118">
        <v>8.4</v>
      </c>
      <c r="H236" s="32"/>
      <c r="I236" s="41">
        <f>G236+H236</f>
        <v>8.4</v>
      </c>
      <c r="J236" s="146"/>
      <c r="K236" s="202">
        <f t="shared" si="7"/>
        <v>232</v>
      </c>
      <c r="L236" s="23" t="s">
        <v>1215</v>
      </c>
    </row>
    <row r="237" spans="1:12" ht="31.2" x14ac:dyDescent="0.3">
      <c r="A237" s="23" t="s">
        <v>11</v>
      </c>
      <c r="B237" s="28">
        <f t="shared" si="6"/>
        <v>233</v>
      </c>
      <c r="C237" s="28" t="s">
        <v>9</v>
      </c>
      <c r="D237" s="61" t="s">
        <v>845</v>
      </c>
      <c r="E237" s="107" t="s">
        <v>846</v>
      </c>
      <c r="F237" s="41">
        <v>6</v>
      </c>
      <c r="G237" s="41">
        <v>8.1999999999999993</v>
      </c>
      <c r="H237" s="41"/>
      <c r="I237" s="41">
        <f>G237+H237</f>
        <v>8.1999999999999993</v>
      </c>
      <c r="J237" s="25"/>
      <c r="K237" s="202">
        <f t="shared" si="7"/>
        <v>233</v>
      </c>
      <c r="L237" s="62" t="s">
        <v>847</v>
      </c>
    </row>
    <row r="238" spans="1:12" x14ac:dyDescent="0.3">
      <c r="A238" s="23" t="s">
        <v>11</v>
      </c>
      <c r="B238" s="28">
        <f t="shared" si="6"/>
        <v>234</v>
      </c>
      <c r="C238" s="28" t="s">
        <v>9</v>
      </c>
      <c r="D238" s="40" t="s">
        <v>745</v>
      </c>
      <c r="E238" s="28" t="s">
        <v>725</v>
      </c>
      <c r="F238" s="109" t="s">
        <v>166</v>
      </c>
      <c r="G238" s="109">
        <v>7.8</v>
      </c>
      <c r="H238" s="109"/>
      <c r="I238" s="41">
        <f>G238+H238</f>
        <v>7.8</v>
      </c>
      <c r="J238" s="28"/>
      <c r="K238" s="202">
        <f t="shared" si="7"/>
        <v>234</v>
      </c>
      <c r="L238" s="62" t="s">
        <v>735</v>
      </c>
    </row>
    <row r="239" spans="1:12" ht="31.2" x14ac:dyDescent="0.3">
      <c r="A239" s="23" t="s">
        <v>11</v>
      </c>
      <c r="B239" s="28">
        <f t="shared" si="6"/>
        <v>235</v>
      </c>
      <c r="C239" s="28" t="s">
        <v>9</v>
      </c>
      <c r="D239" s="94" t="s">
        <v>1018</v>
      </c>
      <c r="E239" s="107" t="s">
        <v>1019</v>
      </c>
      <c r="F239" s="41">
        <v>6</v>
      </c>
      <c r="G239" s="143">
        <v>7.8</v>
      </c>
      <c r="H239" s="41"/>
      <c r="I239" s="41">
        <f>G239+H239</f>
        <v>7.8</v>
      </c>
      <c r="J239" s="25"/>
      <c r="K239" s="202">
        <f t="shared" si="7"/>
        <v>235</v>
      </c>
      <c r="L239" s="62" t="s">
        <v>1020</v>
      </c>
    </row>
    <row r="240" spans="1:12" x14ac:dyDescent="0.3">
      <c r="A240" s="23" t="s">
        <v>11</v>
      </c>
      <c r="B240" s="28">
        <f t="shared" si="6"/>
        <v>236</v>
      </c>
      <c r="C240" s="28" t="s">
        <v>9</v>
      </c>
      <c r="D240" s="40" t="s">
        <v>1069</v>
      </c>
      <c r="E240" s="118" t="s">
        <v>1039</v>
      </c>
      <c r="F240" s="41">
        <v>6</v>
      </c>
      <c r="G240" s="32">
        <v>7.6</v>
      </c>
      <c r="H240" s="105"/>
      <c r="I240" s="41">
        <f>G240+H240</f>
        <v>7.6</v>
      </c>
      <c r="J240" s="25"/>
      <c r="K240" s="202">
        <f t="shared" si="7"/>
        <v>236</v>
      </c>
      <c r="L240" s="21" t="s">
        <v>1064</v>
      </c>
    </row>
    <row r="241" spans="1:12" x14ac:dyDescent="0.3">
      <c r="A241" s="23" t="s">
        <v>11</v>
      </c>
      <c r="B241" s="28">
        <f t="shared" si="6"/>
        <v>237</v>
      </c>
      <c r="C241" s="28" t="s">
        <v>9</v>
      </c>
      <c r="D241" s="40" t="s">
        <v>1072</v>
      </c>
      <c r="E241" s="118" t="s">
        <v>1039</v>
      </c>
      <c r="F241" s="41">
        <v>6</v>
      </c>
      <c r="G241" s="32">
        <v>7.4</v>
      </c>
      <c r="H241" s="25"/>
      <c r="I241" s="41">
        <f>G241+H241</f>
        <v>7.4</v>
      </c>
      <c r="J241" s="28"/>
      <c r="K241" s="202">
        <f t="shared" si="7"/>
        <v>237</v>
      </c>
      <c r="L241" s="21" t="s">
        <v>1064</v>
      </c>
    </row>
    <row r="242" spans="1:12" x14ac:dyDescent="0.3">
      <c r="A242" s="23" t="s">
        <v>11</v>
      </c>
      <c r="B242" s="28">
        <f t="shared" si="6"/>
        <v>238</v>
      </c>
      <c r="C242" s="28" t="s">
        <v>9</v>
      </c>
      <c r="D242" s="21" t="s">
        <v>883</v>
      </c>
      <c r="E242" s="107" t="s">
        <v>873</v>
      </c>
      <c r="F242" s="41" t="s">
        <v>168</v>
      </c>
      <c r="G242" s="39">
        <v>6.8</v>
      </c>
      <c r="H242" s="39"/>
      <c r="I242" s="41">
        <f>G242+H242</f>
        <v>6.8</v>
      </c>
      <c r="J242" s="28"/>
      <c r="K242" s="202">
        <f t="shared" si="7"/>
        <v>238</v>
      </c>
      <c r="L242" s="62" t="s">
        <v>42</v>
      </c>
    </row>
    <row r="243" spans="1:12" ht="46.8" x14ac:dyDescent="0.3">
      <c r="A243" s="23" t="s">
        <v>11</v>
      </c>
      <c r="B243" s="28">
        <f t="shared" si="6"/>
        <v>239</v>
      </c>
      <c r="C243" s="28" t="s">
        <v>9</v>
      </c>
      <c r="D243" s="40" t="s">
        <v>818</v>
      </c>
      <c r="E243" s="107" t="s">
        <v>812</v>
      </c>
      <c r="F243" s="41">
        <v>6</v>
      </c>
      <c r="G243" s="41">
        <v>5.6</v>
      </c>
      <c r="H243" s="41"/>
      <c r="I243" s="41">
        <f>G243+H243</f>
        <v>5.6</v>
      </c>
      <c r="J243" s="25"/>
      <c r="K243" s="202">
        <f t="shared" si="7"/>
        <v>239</v>
      </c>
      <c r="L243" s="62" t="s">
        <v>813</v>
      </c>
    </row>
    <row r="244" spans="1:12" x14ac:dyDescent="0.3">
      <c r="A244" s="23" t="s">
        <v>11</v>
      </c>
      <c r="B244" s="28">
        <f t="shared" si="6"/>
        <v>240</v>
      </c>
      <c r="C244" s="28" t="s">
        <v>9</v>
      </c>
      <c r="D244" s="116" t="s">
        <v>1274</v>
      </c>
      <c r="E244" s="107" t="s">
        <v>1174</v>
      </c>
      <c r="F244" s="32" t="s">
        <v>168</v>
      </c>
      <c r="G244" s="118">
        <v>4.8</v>
      </c>
      <c r="H244" s="32"/>
      <c r="I244" s="41">
        <f>G244+H244</f>
        <v>4.8</v>
      </c>
      <c r="J244" s="146"/>
      <c r="K244" s="202">
        <f t="shared" si="7"/>
        <v>240</v>
      </c>
      <c r="L244" s="23" t="s">
        <v>1215</v>
      </c>
    </row>
    <row r="245" spans="1:12" x14ac:dyDescent="0.3">
      <c r="A245" s="23" t="s">
        <v>11</v>
      </c>
      <c r="B245" s="28">
        <f t="shared" si="6"/>
        <v>241</v>
      </c>
      <c r="C245" s="28" t="s">
        <v>9</v>
      </c>
      <c r="D245" s="21" t="s">
        <v>884</v>
      </c>
      <c r="E245" s="107" t="s">
        <v>873</v>
      </c>
      <c r="F245" s="41" t="s">
        <v>168</v>
      </c>
      <c r="G245" s="27">
        <v>3</v>
      </c>
      <c r="H245" s="27"/>
      <c r="I245" s="41">
        <f>G245+H245</f>
        <v>3</v>
      </c>
      <c r="J245" s="28"/>
      <c r="K245" s="202">
        <f t="shared" si="7"/>
        <v>241</v>
      </c>
      <c r="L245" s="62" t="s">
        <v>42</v>
      </c>
    </row>
    <row r="246" spans="1:12" ht="46.8" x14ac:dyDescent="0.3">
      <c r="A246" s="23" t="s">
        <v>11</v>
      </c>
      <c r="B246" s="28">
        <f t="shared" si="6"/>
        <v>242</v>
      </c>
      <c r="C246" s="28" t="s">
        <v>9</v>
      </c>
      <c r="D246" s="40" t="s">
        <v>816</v>
      </c>
      <c r="E246" s="107" t="s">
        <v>812</v>
      </c>
      <c r="F246" s="41">
        <v>6</v>
      </c>
      <c r="G246" s="39">
        <v>0</v>
      </c>
      <c r="H246" s="41"/>
      <c r="I246" s="41">
        <f>G246+H246</f>
        <v>0</v>
      </c>
      <c r="J246" s="25"/>
      <c r="K246" s="202">
        <f t="shared" si="7"/>
        <v>242</v>
      </c>
      <c r="L246" s="62" t="s">
        <v>813</v>
      </c>
    </row>
  </sheetData>
  <autoFilter ref="A4:L246"/>
  <sortState ref="A5:L256">
    <sortCondition descending="1" ref="I5:I256"/>
  </sortState>
  <mergeCells count="3">
    <mergeCell ref="A3:L3"/>
    <mergeCell ref="A2:L2"/>
    <mergeCell ref="A1:L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opLeftCell="B189" zoomScale="64" zoomScaleNormal="64" workbookViewId="0">
      <selection activeCell="X201" sqref="X201:Z201"/>
    </sheetView>
  </sheetViews>
  <sheetFormatPr defaultColWidth="9.109375" defaultRowHeight="15.6" x14ac:dyDescent="0.3"/>
  <cols>
    <col min="1" max="1" width="14.33203125" style="5" customWidth="1"/>
    <col min="2" max="2" width="9.109375" style="5"/>
    <col min="3" max="3" width="21.44140625" style="5" customWidth="1"/>
    <col min="4" max="4" width="40.109375" style="89" customWidth="1"/>
    <col min="5" max="5" width="24.5546875" style="135" customWidth="1"/>
    <col min="6" max="9" width="9.109375" style="135"/>
    <col min="10" max="10" width="14.33203125" style="135" customWidth="1"/>
    <col min="11" max="11" width="9.109375" style="135"/>
    <col min="12" max="12" width="36.5546875" style="86" customWidth="1"/>
    <col min="13" max="16384" width="9.109375" style="5"/>
  </cols>
  <sheetData>
    <row r="1" spans="1:12" s="46" customFormat="1" ht="18.75" customHeight="1" x14ac:dyDescent="0.35">
      <c r="A1" s="221" t="s">
        <v>1418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s="22" customFormat="1" ht="15.6" customHeight="1" x14ac:dyDescent="0.3">
      <c r="A2" s="219" t="s">
        <v>1417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s="22" customFormat="1" ht="29.4" customHeight="1" x14ac:dyDescent="0.3">
      <c r="A3" s="219" t="s">
        <v>1416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s="22" customFormat="1" ht="94.95" customHeight="1" x14ac:dyDescent="0.3">
      <c r="A4" s="1" t="s">
        <v>0</v>
      </c>
      <c r="B4" s="1" t="s">
        <v>1</v>
      </c>
      <c r="C4" s="1" t="s">
        <v>8</v>
      </c>
      <c r="D4" s="15" t="s">
        <v>2</v>
      </c>
      <c r="E4" s="14" t="s">
        <v>1419</v>
      </c>
      <c r="F4" s="27" t="s">
        <v>3</v>
      </c>
      <c r="G4" s="10" t="s">
        <v>4</v>
      </c>
      <c r="H4" s="10" t="s">
        <v>12</v>
      </c>
      <c r="I4" s="10" t="s">
        <v>13</v>
      </c>
      <c r="J4" s="9" t="s">
        <v>5</v>
      </c>
      <c r="K4" s="9" t="s">
        <v>6</v>
      </c>
      <c r="L4" s="2" t="s">
        <v>7</v>
      </c>
    </row>
    <row r="5" spans="1:12" s="22" customFormat="1" ht="18.600000000000001" customHeight="1" x14ac:dyDescent="0.3">
      <c r="A5" s="28" t="s">
        <v>11</v>
      </c>
      <c r="B5" s="28">
        <v>1</v>
      </c>
      <c r="C5" s="27" t="s">
        <v>9</v>
      </c>
      <c r="D5" s="21" t="s">
        <v>1280</v>
      </c>
      <c r="E5" s="113" t="s">
        <v>1174</v>
      </c>
      <c r="F5" s="39" t="s">
        <v>90</v>
      </c>
      <c r="G5" s="118">
        <v>26.8</v>
      </c>
      <c r="H5" s="39"/>
      <c r="I5" s="118">
        <f>G5+H5</f>
        <v>26.8</v>
      </c>
      <c r="J5" s="25" t="s">
        <v>1407</v>
      </c>
      <c r="K5" s="114">
        <v>1</v>
      </c>
      <c r="L5" s="23" t="s">
        <v>1215</v>
      </c>
    </row>
    <row r="6" spans="1:12" ht="18.600000000000001" customHeight="1" x14ac:dyDescent="0.3">
      <c r="A6" s="4" t="s">
        <v>11</v>
      </c>
      <c r="B6" s="4">
        <f>B5+1</f>
        <v>2</v>
      </c>
      <c r="C6" s="27" t="s">
        <v>9</v>
      </c>
      <c r="D6" s="21" t="s">
        <v>1276</v>
      </c>
      <c r="E6" s="113" t="s">
        <v>1174</v>
      </c>
      <c r="F6" s="39" t="s">
        <v>132</v>
      </c>
      <c r="G6" s="118">
        <v>26.8</v>
      </c>
      <c r="H6" s="39"/>
      <c r="I6" s="118">
        <f>G6+H6</f>
        <v>26.8</v>
      </c>
      <c r="J6" s="25" t="s">
        <v>1407</v>
      </c>
      <c r="K6" s="114">
        <f>K5+1</f>
        <v>2</v>
      </c>
      <c r="L6" s="23" t="s">
        <v>1215</v>
      </c>
    </row>
    <row r="7" spans="1:12" ht="18.600000000000001" customHeight="1" x14ac:dyDescent="0.3">
      <c r="A7" s="4" t="s">
        <v>11</v>
      </c>
      <c r="B7" s="28">
        <f>B6+1</f>
        <v>3</v>
      </c>
      <c r="C7" s="27" t="s">
        <v>9</v>
      </c>
      <c r="D7" s="40" t="s">
        <v>100</v>
      </c>
      <c r="E7" s="27" t="s">
        <v>96</v>
      </c>
      <c r="F7" s="39" t="s">
        <v>101</v>
      </c>
      <c r="G7" s="39">
        <v>26.8</v>
      </c>
      <c r="H7" s="39"/>
      <c r="I7" s="118">
        <f>G7+H7</f>
        <v>26.8</v>
      </c>
      <c r="J7" s="25" t="s">
        <v>1407</v>
      </c>
      <c r="K7" s="114">
        <f>K6+1</f>
        <v>3</v>
      </c>
      <c r="L7" s="33" t="s">
        <v>98</v>
      </c>
    </row>
    <row r="8" spans="1:12" ht="18.600000000000001" customHeight="1" x14ac:dyDescent="0.3">
      <c r="A8" s="4" t="s">
        <v>11</v>
      </c>
      <c r="B8" s="28">
        <f>B7+1</f>
        <v>4</v>
      </c>
      <c r="C8" s="27" t="s">
        <v>9</v>
      </c>
      <c r="D8" s="40" t="s">
        <v>29</v>
      </c>
      <c r="E8" s="27" t="s">
        <v>14</v>
      </c>
      <c r="F8" s="27" t="s">
        <v>45</v>
      </c>
      <c r="G8" s="118">
        <v>26.8</v>
      </c>
      <c r="H8" s="118"/>
      <c r="I8" s="118">
        <f>G8+H8</f>
        <v>26.8</v>
      </c>
      <c r="J8" s="25" t="s">
        <v>1407</v>
      </c>
      <c r="K8" s="114">
        <f>K7+1</f>
        <v>4</v>
      </c>
      <c r="L8" s="38" t="s">
        <v>42</v>
      </c>
    </row>
    <row r="9" spans="1:12" ht="18.600000000000001" customHeight="1" x14ac:dyDescent="0.3">
      <c r="A9" s="4" t="s">
        <v>11</v>
      </c>
      <c r="B9" s="28">
        <f>B8+1</f>
        <v>5</v>
      </c>
      <c r="C9" s="27" t="s">
        <v>9</v>
      </c>
      <c r="D9" s="40" t="s">
        <v>677</v>
      </c>
      <c r="E9" s="27" t="s">
        <v>663</v>
      </c>
      <c r="F9" s="39" t="s">
        <v>43</v>
      </c>
      <c r="G9" s="39">
        <v>26.8</v>
      </c>
      <c r="H9" s="39"/>
      <c r="I9" s="118">
        <f>G9+H9</f>
        <v>26.8</v>
      </c>
      <c r="J9" s="25" t="s">
        <v>1407</v>
      </c>
      <c r="K9" s="114">
        <f>K8+1</f>
        <v>5</v>
      </c>
      <c r="L9" s="38" t="s">
        <v>664</v>
      </c>
    </row>
    <row r="10" spans="1:12" ht="18.600000000000001" customHeight="1" x14ac:dyDescent="0.3">
      <c r="A10" s="4" t="s">
        <v>11</v>
      </c>
      <c r="B10" s="28">
        <f>B9+1</f>
        <v>6</v>
      </c>
      <c r="C10" s="27" t="s">
        <v>9</v>
      </c>
      <c r="D10" s="40" t="s">
        <v>358</v>
      </c>
      <c r="E10" s="27" t="s">
        <v>354</v>
      </c>
      <c r="F10" s="39" t="s">
        <v>43</v>
      </c>
      <c r="G10" s="39">
        <v>26.8</v>
      </c>
      <c r="H10" s="39"/>
      <c r="I10" s="118">
        <f>G10+H10</f>
        <v>26.8</v>
      </c>
      <c r="J10" s="25" t="s">
        <v>1407</v>
      </c>
      <c r="K10" s="114">
        <f>K9+1</f>
        <v>6</v>
      </c>
      <c r="L10" s="33" t="s">
        <v>355</v>
      </c>
    </row>
    <row r="11" spans="1:12" ht="18.600000000000001" customHeight="1" x14ac:dyDescent="0.3">
      <c r="A11" s="4" t="s">
        <v>11</v>
      </c>
      <c r="B11" s="28">
        <f>B10+1</f>
        <v>7</v>
      </c>
      <c r="C11" s="27" t="s">
        <v>9</v>
      </c>
      <c r="D11" s="21" t="s">
        <v>1277</v>
      </c>
      <c r="E11" s="113" t="s">
        <v>1174</v>
      </c>
      <c r="F11" s="39" t="s">
        <v>132</v>
      </c>
      <c r="G11" s="118">
        <v>26.8</v>
      </c>
      <c r="H11" s="39"/>
      <c r="I11" s="118">
        <f>G11+H11</f>
        <v>26.8</v>
      </c>
      <c r="J11" s="25" t="s">
        <v>1407</v>
      </c>
      <c r="K11" s="114">
        <f>K10+1</f>
        <v>7</v>
      </c>
      <c r="L11" s="23" t="s">
        <v>1215</v>
      </c>
    </row>
    <row r="12" spans="1:12" ht="18.600000000000001" customHeight="1" x14ac:dyDescent="0.3">
      <c r="A12" s="4" t="s">
        <v>11</v>
      </c>
      <c r="B12" s="28">
        <f>B11+1</f>
        <v>8</v>
      </c>
      <c r="C12" s="27" t="s">
        <v>9</v>
      </c>
      <c r="D12" s="21" t="s">
        <v>629</v>
      </c>
      <c r="E12" s="27" t="s">
        <v>605</v>
      </c>
      <c r="F12" s="118" t="s">
        <v>90</v>
      </c>
      <c r="G12" s="118">
        <v>26.8</v>
      </c>
      <c r="H12" s="39"/>
      <c r="I12" s="118">
        <f>G12+H12</f>
        <v>26.8</v>
      </c>
      <c r="J12" s="25" t="s">
        <v>1407</v>
      </c>
      <c r="K12" s="114">
        <f>K11+1</f>
        <v>8</v>
      </c>
      <c r="L12" s="33" t="s">
        <v>630</v>
      </c>
    </row>
    <row r="13" spans="1:12" ht="18.600000000000001" customHeight="1" x14ac:dyDescent="0.3">
      <c r="A13" s="4" t="s">
        <v>11</v>
      </c>
      <c r="B13" s="28">
        <f>B12+1</f>
        <v>9</v>
      </c>
      <c r="C13" s="27" t="s">
        <v>9</v>
      </c>
      <c r="D13" s="40" t="s">
        <v>676</v>
      </c>
      <c r="E13" s="27" t="s">
        <v>663</v>
      </c>
      <c r="F13" s="39" t="s">
        <v>44</v>
      </c>
      <c r="G13" s="39">
        <v>26.8</v>
      </c>
      <c r="H13" s="39"/>
      <c r="I13" s="118">
        <f>G13+H13</f>
        <v>26.8</v>
      </c>
      <c r="J13" s="25" t="s">
        <v>1407</v>
      </c>
      <c r="K13" s="114">
        <f>K12+1</f>
        <v>9</v>
      </c>
      <c r="L13" s="37" t="s">
        <v>672</v>
      </c>
    </row>
    <row r="14" spans="1:12" ht="18.600000000000001" customHeight="1" x14ac:dyDescent="0.3">
      <c r="A14" s="4" t="s">
        <v>11</v>
      </c>
      <c r="B14" s="28">
        <f>B13+1</f>
        <v>10</v>
      </c>
      <c r="C14" s="27" t="s">
        <v>9</v>
      </c>
      <c r="D14" s="21" t="s">
        <v>1275</v>
      </c>
      <c r="E14" s="113" t="s">
        <v>1174</v>
      </c>
      <c r="F14" s="39" t="s">
        <v>132</v>
      </c>
      <c r="G14" s="118">
        <v>26.8</v>
      </c>
      <c r="H14" s="39"/>
      <c r="I14" s="118">
        <f>G14+H14</f>
        <v>26.8</v>
      </c>
      <c r="J14" s="25" t="s">
        <v>1407</v>
      </c>
      <c r="K14" s="114">
        <f>K13+1</f>
        <v>10</v>
      </c>
      <c r="L14" s="23" t="s">
        <v>1215</v>
      </c>
    </row>
    <row r="15" spans="1:12" ht="18.600000000000001" customHeight="1" x14ac:dyDescent="0.3">
      <c r="A15" s="4" t="s">
        <v>11</v>
      </c>
      <c r="B15" s="28">
        <f>B14+1</f>
        <v>11</v>
      </c>
      <c r="C15" s="27" t="s">
        <v>9</v>
      </c>
      <c r="D15" s="21" t="s">
        <v>1278</v>
      </c>
      <c r="E15" s="113" t="s">
        <v>1174</v>
      </c>
      <c r="F15" s="39" t="s">
        <v>90</v>
      </c>
      <c r="G15" s="118">
        <v>26.8</v>
      </c>
      <c r="H15" s="39"/>
      <c r="I15" s="118">
        <f>G15+H15</f>
        <v>26.8</v>
      </c>
      <c r="J15" s="25" t="s">
        <v>1407</v>
      </c>
      <c r="K15" s="114">
        <f>K14+1</f>
        <v>11</v>
      </c>
      <c r="L15" s="23" t="s">
        <v>1215</v>
      </c>
    </row>
    <row r="16" spans="1:12" ht="18.600000000000001" customHeight="1" x14ac:dyDescent="0.3">
      <c r="A16" s="4" t="s">
        <v>11</v>
      </c>
      <c r="B16" s="28">
        <f>B15+1</f>
        <v>12</v>
      </c>
      <c r="C16" s="27" t="s">
        <v>9</v>
      </c>
      <c r="D16" s="21" t="s">
        <v>1279</v>
      </c>
      <c r="E16" s="113" t="s">
        <v>1174</v>
      </c>
      <c r="F16" s="39" t="s">
        <v>90</v>
      </c>
      <c r="G16" s="118">
        <v>26.8</v>
      </c>
      <c r="H16" s="39"/>
      <c r="I16" s="118">
        <f>G16+H16</f>
        <v>26.8</v>
      </c>
      <c r="J16" s="25" t="s">
        <v>1407</v>
      </c>
      <c r="K16" s="114">
        <f>K15+1</f>
        <v>12</v>
      </c>
      <c r="L16" s="23" t="s">
        <v>1215</v>
      </c>
    </row>
    <row r="17" spans="1:12" ht="18.600000000000001" customHeight="1" x14ac:dyDescent="0.3">
      <c r="A17" s="4" t="s">
        <v>11</v>
      </c>
      <c r="B17" s="28">
        <f>B16+1</f>
        <v>13</v>
      </c>
      <c r="C17" s="27" t="s">
        <v>9</v>
      </c>
      <c r="D17" s="40" t="s">
        <v>28</v>
      </c>
      <c r="E17" s="27" t="s">
        <v>14</v>
      </c>
      <c r="F17" s="27" t="s">
        <v>45</v>
      </c>
      <c r="G17" s="39">
        <v>26.8</v>
      </c>
      <c r="H17" s="39"/>
      <c r="I17" s="118">
        <f>G17+H17</f>
        <v>26.8</v>
      </c>
      <c r="J17" s="25" t="s">
        <v>1407</v>
      </c>
      <c r="K17" s="114">
        <f>K16+1</f>
        <v>13</v>
      </c>
      <c r="L17" s="38" t="s">
        <v>42</v>
      </c>
    </row>
    <row r="18" spans="1:12" ht="18.600000000000001" customHeight="1" x14ac:dyDescent="0.3">
      <c r="A18" s="4" t="s">
        <v>11</v>
      </c>
      <c r="B18" s="28">
        <f>B17+1</f>
        <v>14</v>
      </c>
      <c r="C18" s="27" t="s">
        <v>9</v>
      </c>
      <c r="D18" s="196" t="s">
        <v>1369</v>
      </c>
      <c r="E18" s="27" t="s">
        <v>1365</v>
      </c>
      <c r="F18" s="39" t="s">
        <v>132</v>
      </c>
      <c r="G18" s="39">
        <v>26.8</v>
      </c>
      <c r="H18" s="39"/>
      <c r="I18" s="118">
        <f>G18+H18</f>
        <v>26.8</v>
      </c>
      <c r="J18" s="25" t="s">
        <v>1407</v>
      </c>
      <c r="K18" s="114">
        <f>K17+1</f>
        <v>14</v>
      </c>
      <c r="L18" s="44" t="s">
        <v>1366</v>
      </c>
    </row>
    <row r="19" spans="1:12" ht="18.600000000000001" customHeight="1" x14ac:dyDescent="0.3">
      <c r="A19" s="4" t="s">
        <v>11</v>
      </c>
      <c r="B19" s="28">
        <f>B18+1</f>
        <v>15</v>
      </c>
      <c r="C19" s="27" t="s">
        <v>9</v>
      </c>
      <c r="D19" s="162" t="s">
        <v>1431</v>
      </c>
      <c r="E19" s="133" t="s">
        <v>486</v>
      </c>
      <c r="F19" s="12" t="s">
        <v>132</v>
      </c>
      <c r="G19" s="133">
        <v>26.8</v>
      </c>
      <c r="H19" s="57"/>
      <c r="I19" s="118">
        <f>G19+H19</f>
        <v>26.8</v>
      </c>
      <c r="J19" s="25" t="s">
        <v>1407</v>
      </c>
      <c r="K19" s="114">
        <f>K18+1</f>
        <v>15</v>
      </c>
      <c r="L19" s="57" t="s">
        <v>488</v>
      </c>
    </row>
    <row r="20" spans="1:12" ht="18.600000000000001" customHeight="1" x14ac:dyDescent="0.3">
      <c r="A20" s="4" t="s">
        <v>11</v>
      </c>
      <c r="B20" s="28">
        <f>B19+1</f>
        <v>16</v>
      </c>
      <c r="C20" s="27" t="s">
        <v>9</v>
      </c>
      <c r="D20" s="162" t="s">
        <v>1440</v>
      </c>
      <c r="E20" s="133" t="s">
        <v>486</v>
      </c>
      <c r="F20" s="12" t="s">
        <v>527</v>
      </c>
      <c r="G20" s="133">
        <v>26.8</v>
      </c>
      <c r="H20" s="57"/>
      <c r="I20" s="118">
        <f>G20+H20</f>
        <v>26.8</v>
      </c>
      <c r="J20" s="25" t="s">
        <v>1407</v>
      </c>
      <c r="K20" s="114">
        <f>K19+1</f>
        <v>16</v>
      </c>
      <c r="L20" s="57" t="s">
        <v>528</v>
      </c>
    </row>
    <row r="21" spans="1:12" ht="18.600000000000001" customHeight="1" x14ac:dyDescent="0.3">
      <c r="A21" s="4" t="s">
        <v>11</v>
      </c>
      <c r="B21" s="28">
        <f>B20+1</f>
        <v>17</v>
      </c>
      <c r="C21" s="27" t="s">
        <v>9</v>
      </c>
      <c r="D21" s="217" t="s">
        <v>261</v>
      </c>
      <c r="E21" s="27" t="s">
        <v>256</v>
      </c>
      <c r="F21" s="39" t="s">
        <v>45</v>
      </c>
      <c r="G21" s="39">
        <v>26.4</v>
      </c>
      <c r="H21" s="39"/>
      <c r="I21" s="118">
        <f>G21+H21</f>
        <v>26.4</v>
      </c>
      <c r="J21" s="25" t="s">
        <v>1407</v>
      </c>
      <c r="K21" s="114">
        <f>K20+1</f>
        <v>17</v>
      </c>
      <c r="L21" s="67" t="s">
        <v>235</v>
      </c>
    </row>
    <row r="22" spans="1:12" ht="18.600000000000001" customHeight="1" x14ac:dyDescent="0.3">
      <c r="A22" s="4" t="s">
        <v>11</v>
      </c>
      <c r="B22" s="28">
        <f>B21+1</f>
        <v>18</v>
      </c>
      <c r="C22" s="198" t="s">
        <v>9</v>
      </c>
      <c r="D22" s="40" t="s">
        <v>264</v>
      </c>
      <c r="E22" s="27" t="s">
        <v>256</v>
      </c>
      <c r="F22" s="39" t="s">
        <v>45</v>
      </c>
      <c r="G22" s="105">
        <v>26.4</v>
      </c>
      <c r="H22" s="105"/>
      <c r="I22" s="118">
        <f>G22+H22</f>
        <v>26.4</v>
      </c>
      <c r="J22" s="25" t="s">
        <v>1407</v>
      </c>
      <c r="K22" s="114">
        <f>K21+1</f>
        <v>18</v>
      </c>
      <c r="L22" s="67" t="s">
        <v>235</v>
      </c>
    </row>
    <row r="23" spans="1:12" ht="18.600000000000001" customHeight="1" x14ac:dyDescent="0.3">
      <c r="A23" s="4" t="s">
        <v>11</v>
      </c>
      <c r="B23" s="28">
        <f>B22+1</f>
        <v>19</v>
      </c>
      <c r="C23" s="198" t="s">
        <v>9</v>
      </c>
      <c r="D23" s="196" t="s">
        <v>1370</v>
      </c>
      <c r="E23" s="27" t="s">
        <v>1365</v>
      </c>
      <c r="F23" s="39" t="s">
        <v>132</v>
      </c>
      <c r="G23" s="39">
        <v>25.8</v>
      </c>
      <c r="H23" s="39"/>
      <c r="I23" s="118">
        <f>G23+H23</f>
        <v>25.8</v>
      </c>
      <c r="J23" s="25" t="s">
        <v>1407</v>
      </c>
      <c r="K23" s="114">
        <f>K22+1</f>
        <v>19</v>
      </c>
      <c r="L23" s="44" t="s">
        <v>1366</v>
      </c>
    </row>
    <row r="24" spans="1:12" ht="18.600000000000001" customHeight="1" x14ac:dyDescent="0.3">
      <c r="A24" s="4" t="s">
        <v>11</v>
      </c>
      <c r="B24" s="28">
        <f>B23+1</f>
        <v>20</v>
      </c>
      <c r="C24" s="27" t="s">
        <v>9</v>
      </c>
      <c r="D24" s="199" t="s">
        <v>1282</v>
      </c>
      <c r="E24" s="113" t="s">
        <v>1174</v>
      </c>
      <c r="F24" s="39" t="s">
        <v>132</v>
      </c>
      <c r="G24" s="118">
        <v>25.8</v>
      </c>
      <c r="H24" s="105"/>
      <c r="I24" s="118">
        <f>G24+H24</f>
        <v>25.8</v>
      </c>
      <c r="J24" s="25" t="s">
        <v>1407</v>
      </c>
      <c r="K24" s="114">
        <f>K23+1</f>
        <v>20</v>
      </c>
      <c r="L24" s="23" t="s">
        <v>1215</v>
      </c>
    </row>
    <row r="25" spans="1:12" ht="18.600000000000001" customHeight="1" x14ac:dyDescent="0.3">
      <c r="A25" s="4" t="s">
        <v>11</v>
      </c>
      <c r="B25" s="28">
        <f>B24+1</f>
        <v>21</v>
      </c>
      <c r="C25" s="27" t="s">
        <v>9</v>
      </c>
      <c r="D25" s="40" t="s">
        <v>359</v>
      </c>
      <c r="E25" s="27" t="s">
        <v>354</v>
      </c>
      <c r="F25" s="39" t="s">
        <v>43</v>
      </c>
      <c r="G25" s="39">
        <v>25.8</v>
      </c>
      <c r="H25" s="39"/>
      <c r="I25" s="118">
        <f>G25+H25</f>
        <v>25.8</v>
      </c>
      <c r="J25" s="25" t="s">
        <v>1407</v>
      </c>
      <c r="K25" s="114">
        <f>K24+1</f>
        <v>21</v>
      </c>
      <c r="L25" s="33" t="s">
        <v>355</v>
      </c>
    </row>
    <row r="26" spans="1:12" ht="18.600000000000001" customHeight="1" x14ac:dyDescent="0.3">
      <c r="A26" s="4" t="s">
        <v>11</v>
      </c>
      <c r="B26" s="28">
        <f>B25+1</f>
        <v>22</v>
      </c>
      <c r="C26" s="27" t="s">
        <v>9</v>
      </c>
      <c r="D26" s="21" t="s">
        <v>1283</v>
      </c>
      <c r="E26" s="113" t="s">
        <v>1174</v>
      </c>
      <c r="F26" s="39" t="s">
        <v>90</v>
      </c>
      <c r="G26" s="118">
        <v>25.8</v>
      </c>
      <c r="H26" s="105"/>
      <c r="I26" s="118">
        <f>G26+H26</f>
        <v>25.8</v>
      </c>
      <c r="J26" s="25" t="s">
        <v>1407</v>
      </c>
      <c r="K26" s="114">
        <f>K25+1</f>
        <v>22</v>
      </c>
      <c r="L26" s="23" t="s">
        <v>1215</v>
      </c>
    </row>
    <row r="27" spans="1:12" ht="18.600000000000001" customHeight="1" x14ac:dyDescent="0.3">
      <c r="A27" s="4" t="s">
        <v>11</v>
      </c>
      <c r="B27" s="28">
        <f>B26+1</f>
        <v>23</v>
      </c>
      <c r="C27" s="27" t="s">
        <v>9</v>
      </c>
      <c r="D27" s="21" t="s">
        <v>1281</v>
      </c>
      <c r="E27" s="113" t="s">
        <v>1174</v>
      </c>
      <c r="F27" s="39" t="s">
        <v>90</v>
      </c>
      <c r="G27" s="118">
        <v>25.8</v>
      </c>
      <c r="H27" s="120"/>
      <c r="I27" s="118">
        <f>G27+H27</f>
        <v>25.8</v>
      </c>
      <c r="J27" s="25" t="s">
        <v>1407</v>
      </c>
      <c r="K27" s="114">
        <f>K26+1</f>
        <v>23</v>
      </c>
      <c r="L27" s="23" t="s">
        <v>1215</v>
      </c>
    </row>
    <row r="28" spans="1:12" s="22" customFormat="1" ht="18.600000000000001" customHeight="1" x14ac:dyDescent="0.3">
      <c r="A28" s="28" t="s">
        <v>11</v>
      </c>
      <c r="B28" s="28">
        <f>B27+1</f>
        <v>24</v>
      </c>
      <c r="C28" s="27" t="s">
        <v>9</v>
      </c>
      <c r="D28" s="73" t="s">
        <v>50</v>
      </c>
      <c r="E28" s="27" t="s">
        <v>47</v>
      </c>
      <c r="F28" s="39" t="s">
        <v>43</v>
      </c>
      <c r="G28" s="39">
        <v>25.6</v>
      </c>
      <c r="H28" s="39"/>
      <c r="I28" s="118">
        <f>G28+H28</f>
        <v>25.6</v>
      </c>
      <c r="J28" s="25" t="s">
        <v>1407</v>
      </c>
      <c r="K28" s="114">
        <f>K27+1</f>
        <v>24</v>
      </c>
      <c r="L28" s="33" t="s">
        <v>49</v>
      </c>
    </row>
    <row r="29" spans="1:12" ht="18.600000000000001" customHeight="1" x14ac:dyDescent="0.3">
      <c r="A29" s="4" t="s">
        <v>11</v>
      </c>
      <c r="B29" s="28">
        <f>B28+1</f>
        <v>25</v>
      </c>
      <c r="C29" s="27" t="s">
        <v>9</v>
      </c>
      <c r="D29" s="40" t="s">
        <v>746</v>
      </c>
      <c r="E29" s="27" t="s">
        <v>725</v>
      </c>
      <c r="F29" s="109" t="s">
        <v>43</v>
      </c>
      <c r="G29" s="109">
        <v>25.4</v>
      </c>
      <c r="H29" s="109"/>
      <c r="I29" s="118">
        <f>G29+H29</f>
        <v>25.4</v>
      </c>
      <c r="J29" s="25" t="s">
        <v>1407</v>
      </c>
      <c r="K29" s="114">
        <f>K28+1</f>
        <v>25</v>
      </c>
      <c r="L29" s="23" t="s">
        <v>726</v>
      </c>
    </row>
    <row r="30" spans="1:12" ht="18.600000000000001" customHeight="1" x14ac:dyDescent="0.3">
      <c r="A30" s="4" t="s">
        <v>11</v>
      </c>
      <c r="B30" s="28">
        <f>B29+1</f>
        <v>26</v>
      </c>
      <c r="C30" s="27" t="s">
        <v>9</v>
      </c>
      <c r="D30" s="40" t="s">
        <v>30</v>
      </c>
      <c r="E30" s="27" t="s">
        <v>14</v>
      </c>
      <c r="F30" s="39" t="s">
        <v>44</v>
      </c>
      <c r="G30" s="39">
        <v>25.2</v>
      </c>
      <c r="H30" s="39"/>
      <c r="I30" s="118">
        <f>G30+H30</f>
        <v>25.2</v>
      </c>
      <c r="J30" s="25" t="s">
        <v>1407</v>
      </c>
      <c r="K30" s="114">
        <f>K29+1</f>
        <v>26</v>
      </c>
      <c r="L30" s="33" t="s">
        <v>27</v>
      </c>
    </row>
    <row r="31" spans="1:12" ht="18.600000000000001" customHeight="1" x14ac:dyDescent="0.3">
      <c r="A31" s="4" t="s">
        <v>11</v>
      </c>
      <c r="B31" s="28">
        <f>B30+1</f>
        <v>27</v>
      </c>
      <c r="C31" s="27" t="s">
        <v>9</v>
      </c>
      <c r="D31" s="163" t="s">
        <v>15</v>
      </c>
      <c r="E31" s="27" t="s">
        <v>14</v>
      </c>
      <c r="F31" s="39" t="s">
        <v>43</v>
      </c>
      <c r="G31" s="39">
        <v>25.2</v>
      </c>
      <c r="H31" s="39"/>
      <c r="I31" s="118">
        <f>G31+H31</f>
        <v>25.2</v>
      </c>
      <c r="J31" s="25" t="s">
        <v>1407</v>
      </c>
      <c r="K31" s="114">
        <f>K30+1</f>
        <v>27</v>
      </c>
      <c r="L31" s="33" t="s">
        <v>27</v>
      </c>
    </row>
    <row r="32" spans="1:12" ht="18.600000000000001" customHeight="1" x14ac:dyDescent="0.3">
      <c r="A32" s="4" t="s">
        <v>11</v>
      </c>
      <c r="B32" s="28">
        <f>B31+1</f>
        <v>28</v>
      </c>
      <c r="C32" s="27" t="s">
        <v>9</v>
      </c>
      <c r="D32" s="40" t="s">
        <v>102</v>
      </c>
      <c r="E32" s="27" t="s">
        <v>96</v>
      </c>
      <c r="F32" s="39" t="s">
        <v>101</v>
      </c>
      <c r="G32" s="39">
        <v>25</v>
      </c>
      <c r="H32" s="39"/>
      <c r="I32" s="118">
        <f>G32+H32</f>
        <v>25</v>
      </c>
      <c r="J32" s="25" t="s">
        <v>1407</v>
      </c>
      <c r="K32" s="114">
        <f>K31+1</f>
        <v>28</v>
      </c>
      <c r="L32" s="33" t="s">
        <v>98</v>
      </c>
    </row>
    <row r="33" spans="1:12" ht="18.600000000000001" customHeight="1" x14ac:dyDescent="0.3">
      <c r="A33" s="4" t="s">
        <v>11</v>
      </c>
      <c r="B33" s="28">
        <f>B32+1</f>
        <v>29</v>
      </c>
      <c r="C33" s="27" t="s">
        <v>9</v>
      </c>
      <c r="D33" s="40" t="s">
        <v>678</v>
      </c>
      <c r="E33" s="27" t="s">
        <v>663</v>
      </c>
      <c r="F33" s="39" t="s">
        <v>43</v>
      </c>
      <c r="G33" s="39">
        <v>25</v>
      </c>
      <c r="H33" s="39"/>
      <c r="I33" s="118">
        <f>G33+H33</f>
        <v>25</v>
      </c>
      <c r="J33" s="25" t="s">
        <v>1407</v>
      </c>
      <c r="K33" s="114">
        <f>K32+1</f>
        <v>29</v>
      </c>
      <c r="L33" s="38" t="s">
        <v>664</v>
      </c>
    </row>
    <row r="34" spans="1:12" ht="18.600000000000001" customHeight="1" x14ac:dyDescent="0.3">
      <c r="A34" s="4" t="s">
        <v>11</v>
      </c>
      <c r="B34" s="28">
        <f>B33+1</f>
        <v>30</v>
      </c>
      <c r="C34" s="27" t="s">
        <v>9</v>
      </c>
      <c r="D34" s="40" t="s">
        <v>23</v>
      </c>
      <c r="E34" s="27" t="s">
        <v>14</v>
      </c>
      <c r="F34" s="39" t="s">
        <v>44</v>
      </c>
      <c r="G34" s="105">
        <v>24.8</v>
      </c>
      <c r="H34" s="105"/>
      <c r="I34" s="118">
        <f>G34+H34</f>
        <v>24.8</v>
      </c>
      <c r="J34" s="25" t="s">
        <v>1407</v>
      </c>
      <c r="K34" s="114">
        <f>K33+1</f>
        <v>30</v>
      </c>
      <c r="L34" s="33" t="s">
        <v>27</v>
      </c>
    </row>
    <row r="35" spans="1:12" ht="18.600000000000001" customHeight="1" x14ac:dyDescent="0.3">
      <c r="A35" s="4" t="s">
        <v>11</v>
      </c>
      <c r="B35" s="28">
        <f>B34+1</f>
        <v>31</v>
      </c>
      <c r="C35" s="27" t="s">
        <v>9</v>
      </c>
      <c r="D35" s="40" t="s">
        <v>31</v>
      </c>
      <c r="E35" s="27" t="s">
        <v>14</v>
      </c>
      <c r="F35" s="27" t="s">
        <v>45</v>
      </c>
      <c r="G35" s="39">
        <v>24.8</v>
      </c>
      <c r="H35" s="39"/>
      <c r="I35" s="118">
        <f>G35+H35</f>
        <v>24.8</v>
      </c>
      <c r="J35" s="25" t="s">
        <v>1407</v>
      </c>
      <c r="K35" s="114">
        <f>K34+1</f>
        <v>31</v>
      </c>
      <c r="L35" s="38" t="s">
        <v>42</v>
      </c>
    </row>
    <row r="36" spans="1:12" ht="18.600000000000001" customHeight="1" x14ac:dyDescent="0.3">
      <c r="A36" s="4" t="s">
        <v>11</v>
      </c>
      <c r="B36" s="28">
        <f>B35+1</f>
        <v>32</v>
      </c>
      <c r="C36" s="27" t="s">
        <v>9</v>
      </c>
      <c r="D36" s="21" t="s">
        <v>1284</v>
      </c>
      <c r="E36" s="113" t="s">
        <v>1174</v>
      </c>
      <c r="F36" s="39" t="s">
        <v>527</v>
      </c>
      <c r="G36" s="118">
        <v>24.8</v>
      </c>
      <c r="H36" s="39"/>
      <c r="I36" s="118">
        <f>G36+H36</f>
        <v>24.8</v>
      </c>
      <c r="J36" s="25" t="s">
        <v>1407</v>
      </c>
      <c r="K36" s="114">
        <f>K35+1</f>
        <v>32</v>
      </c>
      <c r="L36" s="23" t="s">
        <v>1215</v>
      </c>
    </row>
    <row r="37" spans="1:12" s="22" customFormat="1" ht="18.600000000000001" customHeight="1" x14ac:dyDescent="0.3">
      <c r="A37" s="28" t="s">
        <v>11</v>
      </c>
      <c r="B37" s="28">
        <f>B36+1</f>
        <v>33</v>
      </c>
      <c r="C37" s="27" t="s">
        <v>9</v>
      </c>
      <c r="D37" s="162" t="s">
        <v>1450</v>
      </c>
      <c r="E37" s="133" t="s">
        <v>486</v>
      </c>
      <c r="F37" s="12" t="s">
        <v>1448</v>
      </c>
      <c r="G37" s="133">
        <v>24.8</v>
      </c>
      <c r="H37" s="57"/>
      <c r="I37" s="118">
        <f>G37+H37</f>
        <v>24.8</v>
      </c>
      <c r="J37" s="25" t="s">
        <v>1407</v>
      </c>
      <c r="K37" s="114">
        <f>K36+1</f>
        <v>33</v>
      </c>
      <c r="L37" s="57" t="s">
        <v>488</v>
      </c>
    </row>
    <row r="38" spans="1:12" ht="18.600000000000001" customHeight="1" x14ac:dyDescent="0.3">
      <c r="A38" s="4" t="s">
        <v>11</v>
      </c>
      <c r="B38" s="28">
        <f>B37+1</f>
        <v>34</v>
      </c>
      <c r="C38" s="27" t="s">
        <v>9</v>
      </c>
      <c r="D38" s="21" t="s">
        <v>169</v>
      </c>
      <c r="E38" s="27" t="s">
        <v>162</v>
      </c>
      <c r="F38" s="39" t="s">
        <v>43</v>
      </c>
      <c r="G38" s="39">
        <v>24.6</v>
      </c>
      <c r="H38" s="39"/>
      <c r="I38" s="118">
        <f>G38+H38</f>
        <v>24.6</v>
      </c>
      <c r="J38" s="25" t="s">
        <v>1407</v>
      </c>
      <c r="K38" s="114">
        <f>K37+1</f>
        <v>34</v>
      </c>
      <c r="L38" s="33" t="s">
        <v>163</v>
      </c>
    </row>
    <row r="39" spans="1:12" ht="18.600000000000001" customHeight="1" x14ac:dyDescent="0.3">
      <c r="A39" s="4" t="s">
        <v>11</v>
      </c>
      <c r="B39" s="28">
        <f>B38+1</f>
        <v>35</v>
      </c>
      <c r="C39" s="27" t="s">
        <v>9</v>
      </c>
      <c r="D39" s="196" t="s">
        <v>1371</v>
      </c>
      <c r="E39" s="27" t="s">
        <v>1365</v>
      </c>
      <c r="F39" s="39" t="s">
        <v>90</v>
      </c>
      <c r="G39" s="39">
        <v>24.6</v>
      </c>
      <c r="H39" s="39"/>
      <c r="I39" s="118">
        <f>G39+H39</f>
        <v>24.6</v>
      </c>
      <c r="J39" s="25" t="s">
        <v>1407</v>
      </c>
      <c r="K39" s="114">
        <f>K38+1</f>
        <v>35</v>
      </c>
      <c r="L39" s="44" t="s">
        <v>1366</v>
      </c>
    </row>
    <row r="40" spans="1:12" ht="18.600000000000001" customHeight="1" x14ac:dyDescent="0.3">
      <c r="A40" s="4" t="s">
        <v>11</v>
      </c>
      <c r="B40" s="28">
        <f>B39+1</f>
        <v>36</v>
      </c>
      <c r="C40" s="27" t="s">
        <v>9</v>
      </c>
      <c r="D40" s="21" t="s">
        <v>1285</v>
      </c>
      <c r="E40" s="113" t="s">
        <v>1174</v>
      </c>
      <c r="F40" s="27" t="s">
        <v>90</v>
      </c>
      <c r="G40" s="118">
        <v>24.4</v>
      </c>
      <c r="H40" s="39"/>
      <c r="I40" s="118">
        <f>G40+H40</f>
        <v>24.4</v>
      </c>
      <c r="J40" s="25" t="s">
        <v>1407</v>
      </c>
      <c r="K40" s="114">
        <f>K39+1</f>
        <v>36</v>
      </c>
      <c r="L40" s="23" t="s">
        <v>1215</v>
      </c>
    </row>
    <row r="41" spans="1:12" ht="18.600000000000001" customHeight="1" x14ac:dyDescent="0.3">
      <c r="A41" s="4" t="s">
        <v>11</v>
      </c>
      <c r="B41" s="28">
        <f>B40+1</f>
        <v>37</v>
      </c>
      <c r="C41" s="27" t="s">
        <v>9</v>
      </c>
      <c r="D41" s="42" t="s">
        <v>32</v>
      </c>
      <c r="E41" s="27" t="s">
        <v>14</v>
      </c>
      <c r="F41" s="27" t="s">
        <v>45</v>
      </c>
      <c r="G41" s="39">
        <v>24.4</v>
      </c>
      <c r="H41" s="39"/>
      <c r="I41" s="118">
        <f>G41+H41</f>
        <v>24.4</v>
      </c>
      <c r="J41" s="25" t="s">
        <v>1407</v>
      </c>
      <c r="K41" s="114">
        <f>K40+1</f>
        <v>37</v>
      </c>
      <c r="L41" s="38" t="s">
        <v>42</v>
      </c>
    </row>
    <row r="42" spans="1:12" ht="18.600000000000001" customHeight="1" x14ac:dyDescent="0.3">
      <c r="A42" s="4" t="s">
        <v>11</v>
      </c>
      <c r="B42" s="28">
        <f>B41+1</f>
        <v>38</v>
      </c>
      <c r="C42" s="27" t="s">
        <v>9</v>
      </c>
      <c r="D42" s="40" t="s">
        <v>857</v>
      </c>
      <c r="E42" s="113" t="s">
        <v>846</v>
      </c>
      <c r="F42" s="39">
        <v>7</v>
      </c>
      <c r="G42" s="39">
        <v>24.2</v>
      </c>
      <c r="H42" s="39"/>
      <c r="I42" s="118">
        <f>G42+H42</f>
        <v>24.2</v>
      </c>
      <c r="J42" s="25" t="s">
        <v>1408</v>
      </c>
      <c r="K42" s="114">
        <f>K41+1</f>
        <v>38</v>
      </c>
      <c r="L42" s="33" t="s">
        <v>847</v>
      </c>
    </row>
    <row r="43" spans="1:12" ht="18.600000000000001" customHeight="1" x14ac:dyDescent="0.3">
      <c r="A43" s="4" t="s">
        <v>11</v>
      </c>
      <c r="B43" s="28">
        <f>B42+1</f>
        <v>39</v>
      </c>
      <c r="C43" s="27" t="s">
        <v>9</v>
      </c>
      <c r="D43" s="196" t="s">
        <v>1372</v>
      </c>
      <c r="E43" s="27" t="s">
        <v>1365</v>
      </c>
      <c r="F43" s="39" t="s">
        <v>90</v>
      </c>
      <c r="G43" s="39">
        <v>24.2</v>
      </c>
      <c r="H43" s="39"/>
      <c r="I43" s="118">
        <f>G43+H43</f>
        <v>24.2</v>
      </c>
      <c r="J43" s="25" t="s">
        <v>1408</v>
      </c>
      <c r="K43" s="114">
        <f>K42+1</f>
        <v>39</v>
      </c>
      <c r="L43" s="44" t="s">
        <v>1366</v>
      </c>
    </row>
    <row r="44" spans="1:12" ht="18.600000000000001" customHeight="1" x14ac:dyDescent="0.3">
      <c r="A44" s="4" t="s">
        <v>11</v>
      </c>
      <c r="B44" s="28">
        <f>B43+1</f>
        <v>40</v>
      </c>
      <c r="C44" s="27" t="s">
        <v>9</v>
      </c>
      <c r="D44" s="216" t="s">
        <v>1286</v>
      </c>
      <c r="E44" s="113" t="s">
        <v>1174</v>
      </c>
      <c r="F44" s="118" t="s">
        <v>90</v>
      </c>
      <c r="G44" s="118">
        <v>24</v>
      </c>
      <c r="H44" s="118"/>
      <c r="I44" s="118">
        <f>G44+H44</f>
        <v>24</v>
      </c>
      <c r="J44" s="25" t="s">
        <v>1408</v>
      </c>
      <c r="K44" s="114">
        <f>K43+1</f>
        <v>40</v>
      </c>
      <c r="L44" s="23" t="s">
        <v>1215</v>
      </c>
    </row>
    <row r="45" spans="1:12" ht="18.600000000000001" customHeight="1" x14ac:dyDescent="0.3">
      <c r="A45" s="4" t="s">
        <v>11</v>
      </c>
      <c r="B45" s="28">
        <f>B44+1</f>
        <v>41</v>
      </c>
      <c r="C45" s="27" t="s">
        <v>9</v>
      </c>
      <c r="D45" s="21" t="s">
        <v>1287</v>
      </c>
      <c r="E45" s="113" t="s">
        <v>1174</v>
      </c>
      <c r="F45" s="27" t="s">
        <v>527</v>
      </c>
      <c r="G45" s="118">
        <v>24</v>
      </c>
      <c r="H45" s="39"/>
      <c r="I45" s="118">
        <f>G45+H45</f>
        <v>24</v>
      </c>
      <c r="J45" s="25" t="s">
        <v>1408</v>
      </c>
      <c r="K45" s="114">
        <f>K44+1</f>
        <v>41</v>
      </c>
      <c r="L45" s="23" t="s">
        <v>1215</v>
      </c>
    </row>
    <row r="46" spans="1:12" ht="18.600000000000001" customHeight="1" x14ac:dyDescent="0.3">
      <c r="A46" s="4" t="s">
        <v>11</v>
      </c>
      <c r="B46" s="28">
        <f>B45+1</f>
        <v>42</v>
      </c>
      <c r="C46" s="27" t="s">
        <v>9</v>
      </c>
      <c r="D46" s="162" t="s">
        <v>531</v>
      </c>
      <c r="E46" s="74" t="s">
        <v>486</v>
      </c>
      <c r="F46" s="12" t="s">
        <v>527</v>
      </c>
      <c r="G46" s="133">
        <v>23.8</v>
      </c>
      <c r="H46" s="133"/>
      <c r="I46" s="118">
        <f>G46+H46</f>
        <v>23.8</v>
      </c>
      <c r="J46" s="25" t="s">
        <v>1408</v>
      </c>
      <c r="K46" s="114">
        <f>K45+1</f>
        <v>42</v>
      </c>
      <c r="L46" s="72" t="s">
        <v>528</v>
      </c>
    </row>
    <row r="47" spans="1:12" ht="18.600000000000001" customHeight="1" x14ac:dyDescent="0.3">
      <c r="A47" s="4" t="s">
        <v>11</v>
      </c>
      <c r="B47" s="28">
        <f>B46+1</f>
        <v>43</v>
      </c>
      <c r="C47" s="27" t="s">
        <v>9</v>
      </c>
      <c r="D47" s="40" t="s">
        <v>747</v>
      </c>
      <c r="E47" s="27" t="s">
        <v>725</v>
      </c>
      <c r="F47" s="109" t="s">
        <v>45</v>
      </c>
      <c r="G47" s="109">
        <v>23.8</v>
      </c>
      <c r="H47" s="109"/>
      <c r="I47" s="118">
        <f>G47+H47</f>
        <v>23.8</v>
      </c>
      <c r="J47" s="25" t="s">
        <v>1408</v>
      </c>
      <c r="K47" s="114">
        <f>K46+1</f>
        <v>43</v>
      </c>
      <c r="L47" s="23" t="s">
        <v>726</v>
      </c>
    </row>
    <row r="48" spans="1:12" ht="18.600000000000001" customHeight="1" x14ac:dyDescent="0.3">
      <c r="A48" s="4" t="s">
        <v>11</v>
      </c>
      <c r="B48" s="28">
        <f>B47+1</f>
        <v>44</v>
      </c>
      <c r="C48" s="27" t="s">
        <v>9</v>
      </c>
      <c r="D48" s="40" t="s">
        <v>197</v>
      </c>
      <c r="E48" s="27" t="s">
        <v>188</v>
      </c>
      <c r="F48" s="39" t="s">
        <v>132</v>
      </c>
      <c r="G48" s="39">
        <v>23.8</v>
      </c>
      <c r="H48" s="39"/>
      <c r="I48" s="118">
        <f>G48+H48</f>
        <v>23.8</v>
      </c>
      <c r="J48" s="25" t="s">
        <v>1408</v>
      </c>
      <c r="K48" s="114">
        <f>K47+1</f>
        <v>44</v>
      </c>
      <c r="L48" s="33" t="s">
        <v>190</v>
      </c>
    </row>
    <row r="49" spans="1:12" ht="18.600000000000001" customHeight="1" x14ac:dyDescent="0.3">
      <c r="A49" s="4" t="s">
        <v>11</v>
      </c>
      <c r="B49" s="28">
        <f>B48+1</f>
        <v>45</v>
      </c>
      <c r="C49" s="27" t="s">
        <v>9</v>
      </c>
      <c r="D49" s="214" t="s">
        <v>1429</v>
      </c>
      <c r="E49" s="133" t="s">
        <v>486</v>
      </c>
      <c r="F49" s="12" t="s">
        <v>132</v>
      </c>
      <c r="G49" s="133">
        <v>23.8</v>
      </c>
      <c r="H49" s="57"/>
      <c r="I49" s="118">
        <f>G49+H49</f>
        <v>23.8</v>
      </c>
      <c r="J49" s="25" t="s">
        <v>1408</v>
      </c>
      <c r="K49" s="114">
        <f>K48+1</f>
        <v>45</v>
      </c>
      <c r="L49" s="57" t="s">
        <v>488</v>
      </c>
    </row>
    <row r="50" spans="1:12" ht="18.600000000000001" customHeight="1" x14ac:dyDescent="0.3">
      <c r="A50" s="4" t="s">
        <v>11</v>
      </c>
      <c r="B50" s="28">
        <f t="shared" ref="B50:B113" si="0">B49+1</f>
        <v>46</v>
      </c>
      <c r="C50" s="27" t="s">
        <v>9</v>
      </c>
      <c r="D50" s="40" t="s">
        <v>16</v>
      </c>
      <c r="E50" s="27" t="s">
        <v>14</v>
      </c>
      <c r="F50" s="39" t="s">
        <v>43</v>
      </c>
      <c r="G50" s="39">
        <v>23.6</v>
      </c>
      <c r="H50" s="39"/>
      <c r="I50" s="118">
        <f>G50+H50</f>
        <v>23.6</v>
      </c>
      <c r="J50" s="25" t="s">
        <v>1408</v>
      </c>
      <c r="K50" s="114">
        <f t="shared" ref="K50:K113" si="1">K49+1</f>
        <v>46</v>
      </c>
      <c r="L50" s="33" t="s">
        <v>27</v>
      </c>
    </row>
    <row r="51" spans="1:12" ht="18.600000000000001" customHeight="1" x14ac:dyDescent="0.3">
      <c r="A51" s="4" t="s">
        <v>11</v>
      </c>
      <c r="B51" s="28">
        <f t="shared" si="0"/>
        <v>47</v>
      </c>
      <c r="C51" s="27" t="s">
        <v>9</v>
      </c>
      <c r="D51" s="21" t="s">
        <v>1288</v>
      </c>
      <c r="E51" s="113" t="s">
        <v>1174</v>
      </c>
      <c r="F51" s="118" t="s">
        <v>527</v>
      </c>
      <c r="G51" s="118">
        <v>23.2</v>
      </c>
      <c r="H51" s="118"/>
      <c r="I51" s="118">
        <f>G51+H51</f>
        <v>23.2</v>
      </c>
      <c r="J51" s="25" t="s">
        <v>1408</v>
      </c>
      <c r="K51" s="114">
        <f t="shared" si="1"/>
        <v>47</v>
      </c>
      <c r="L51" s="23" t="s">
        <v>1215</v>
      </c>
    </row>
    <row r="52" spans="1:12" ht="18.600000000000001" customHeight="1" x14ac:dyDescent="0.3">
      <c r="A52" s="4" t="s">
        <v>11</v>
      </c>
      <c r="B52" s="28">
        <f t="shared" si="0"/>
        <v>48</v>
      </c>
      <c r="C52" s="27" t="s">
        <v>9</v>
      </c>
      <c r="D52" s="21" t="s">
        <v>1289</v>
      </c>
      <c r="E52" s="113" t="s">
        <v>1174</v>
      </c>
      <c r="F52" s="27" t="s">
        <v>90</v>
      </c>
      <c r="G52" s="118">
        <v>23</v>
      </c>
      <c r="H52" s="39"/>
      <c r="I52" s="118">
        <f>G52+H52</f>
        <v>23</v>
      </c>
      <c r="J52" s="25" t="s">
        <v>1408</v>
      </c>
      <c r="K52" s="114">
        <f t="shared" si="1"/>
        <v>48</v>
      </c>
      <c r="L52" s="23" t="s">
        <v>1215</v>
      </c>
    </row>
    <row r="53" spans="1:12" ht="18.600000000000001" customHeight="1" x14ac:dyDescent="0.3">
      <c r="A53" s="4" t="s">
        <v>11</v>
      </c>
      <c r="B53" s="28">
        <f t="shared" si="0"/>
        <v>49</v>
      </c>
      <c r="C53" s="27" t="s">
        <v>9</v>
      </c>
      <c r="D53" s="40" t="s">
        <v>17</v>
      </c>
      <c r="E53" s="27" t="s">
        <v>14</v>
      </c>
      <c r="F53" s="39" t="s">
        <v>43</v>
      </c>
      <c r="G53" s="39">
        <v>23</v>
      </c>
      <c r="H53" s="39"/>
      <c r="I53" s="118">
        <f>G53+H53</f>
        <v>23</v>
      </c>
      <c r="J53" s="25" t="s">
        <v>1408</v>
      </c>
      <c r="K53" s="114">
        <f t="shared" si="1"/>
        <v>49</v>
      </c>
      <c r="L53" s="33" t="s">
        <v>27</v>
      </c>
    </row>
    <row r="54" spans="1:12" x14ac:dyDescent="0.3">
      <c r="A54" s="28" t="s">
        <v>11</v>
      </c>
      <c r="B54" s="28">
        <f t="shared" si="0"/>
        <v>50</v>
      </c>
      <c r="C54" s="27" t="s">
        <v>9</v>
      </c>
      <c r="D54" s="62" t="s">
        <v>438</v>
      </c>
      <c r="E54" s="27" t="s">
        <v>404</v>
      </c>
      <c r="F54" s="27" t="s">
        <v>439</v>
      </c>
      <c r="G54" s="27">
        <v>23</v>
      </c>
      <c r="H54" s="27"/>
      <c r="I54" s="118">
        <f>G54+H54</f>
        <v>23</v>
      </c>
      <c r="J54" s="25" t="s">
        <v>1408</v>
      </c>
      <c r="K54" s="114">
        <f t="shared" si="1"/>
        <v>50</v>
      </c>
      <c r="L54" s="49" t="s">
        <v>414</v>
      </c>
    </row>
    <row r="55" spans="1:12" s="22" customFormat="1" x14ac:dyDescent="0.3">
      <c r="A55" s="28" t="s">
        <v>11</v>
      </c>
      <c r="B55" s="28">
        <f t="shared" si="0"/>
        <v>51</v>
      </c>
      <c r="C55" s="27" t="s">
        <v>9</v>
      </c>
      <c r="D55" s="162" t="s">
        <v>1446</v>
      </c>
      <c r="E55" s="133" t="s">
        <v>486</v>
      </c>
      <c r="F55" s="12" t="s">
        <v>1443</v>
      </c>
      <c r="G55" s="133">
        <v>23</v>
      </c>
      <c r="H55" s="57"/>
      <c r="I55" s="118">
        <f>G55+H55</f>
        <v>23</v>
      </c>
      <c r="J55" s="25" t="s">
        <v>1408</v>
      </c>
      <c r="K55" s="114">
        <f t="shared" si="1"/>
        <v>51</v>
      </c>
      <c r="L55" s="57" t="s">
        <v>488</v>
      </c>
    </row>
    <row r="56" spans="1:12" x14ac:dyDescent="0.3">
      <c r="A56" s="28" t="s">
        <v>11</v>
      </c>
      <c r="B56" s="28">
        <f t="shared" si="0"/>
        <v>52</v>
      </c>
      <c r="C56" s="27" t="s">
        <v>9</v>
      </c>
      <c r="D56" s="196" t="s">
        <v>1373</v>
      </c>
      <c r="E56" s="27" t="s">
        <v>1365</v>
      </c>
      <c r="F56" s="39" t="s">
        <v>132</v>
      </c>
      <c r="G56" s="39">
        <v>22.8</v>
      </c>
      <c r="H56" s="39"/>
      <c r="I56" s="118">
        <f>G56+H56</f>
        <v>22.8</v>
      </c>
      <c r="J56" s="25" t="s">
        <v>1408</v>
      </c>
      <c r="K56" s="114">
        <f t="shared" si="1"/>
        <v>52</v>
      </c>
      <c r="L56" s="44" t="s">
        <v>1366</v>
      </c>
    </row>
    <row r="57" spans="1:12" s="22" customFormat="1" x14ac:dyDescent="0.3">
      <c r="A57" s="28" t="s">
        <v>11</v>
      </c>
      <c r="B57" s="28">
        <f t="shared" si="0"/>
        <v>53</v>
      </c>
      <c r="C57" s="27" t="s">
        <v>9</v>
      </c>
      <c r="D57" s="21" t="s">
        <v>631</v>
      </c>
      <c r="E57" s="27" t="s">
        <v>605</v>
      </c>
      <c r="F57" s="118" t="s">
        <v>132</v>
      </c>
      <c r="G57" s="118">
        <v>22.8</v>
      </c>
      <c r="H57" s="39"/>
      <c r="I57" s="118">
        <f>G57+H57</f>
        <v>22.8</v>
      </c>
      <c r="J57" s="25" t="s">
        <v>1408</v>
      </c>
      <c r="K57" s="114">
        <f t="shared" si="1"/>
        <v>53</v>
      </c>
      <c r="L57" s="33" t="s">
        <v>630</v>
      </c>
    </row>
    <row r="58" spans="1:12" x14ac:dyDescent="0.3">
      <c r="A58" s="28" t="s">
        <v>11</v>
      </c>
      <c r="B58" s="28">
        <f t="shared" si="0"/>
        <v>54</v>
      </c>
      <c r="C58" s="27" t="s">
        <v>9</v>
      </c>
      <c r="D58" s="21" t="s">
        <v>1290</v>
      </c>
      <c r="E58" s="113" t="s">
        <v>1174</v>
      </c>
      <c r="F58" s="39" t="s">
        <v>90</v>
      </c>
      <c r="G58" s="118">
        <v>22.8</v>
      </c>
      <c r="H58" s="39"/>
      <c r="I58" s="118">
        <f>G58+H58</f>
        <v>22.8</v>
      </c>
      <c r="J58" s="25" t="s">
        <v>1408</v>
      </c>
      <c r="K58" s="114">
        <f t="shared" si="1"/>
        <v>54</v>
      </c>
      <c r="L58" s="23" t="s">
        <v>1215</v>
      </c>
    </row>
    <row r="59" spans="1:12" x14ac:dyDescent="0.3">
      <c r="A59" s="28" t="s">
        <v>11</v>
      </c>
      <c r="B59" s="28">
        <f t="shared" si="0"/>
        <v>55</v>
      </c>
      <c r="C59" s="27" t="s">
        <v>9</v>
      </c>
      <c r="D59" s="42" t="s">
        <v>24</v>
      </c>
      <c r="E59" s="27" t="s">
        <v>14</v>
      </c>
      <c r="F59" s="39" t="s">
        <v>44</v>
      </c>
      <c r="G59" s="39">
        <v>22.8</v>
      </c>
      <c r="H59" s="39"/>
      <c r="I59" s="118">
        <f>G59+H59</f>
        <v>22.8</v>
      </c>
      <c r="J59" s="25" t="s">
        <v>1408</v>
      </c>
      <c r="K59" s="114">
        <f t="shared" si="1"/>
        <v>55</v>
      </c>
      <c r="L59" s="33" t="s">
        <v>27</v>
      </c>
    </row>
    <row r="60" spans="1:12" x14ac:dyDescent="0.3">
      <c r="A60" s="28" t="s">
        <v>11</v>
      </c>
      <c r="B60" s="28">
        <f t="shared" si="0"/>
        <v>56</v>
      </c>
      <c r="C60" s="27" t="s">
        <v>9</v>
      </c>
      <c r="D60" s="40" t="s">
        <v>262</v>
      </c>
      <c r="E60" s="27" t="s">
        <v>256</v>
      </c>
      <c r="F60" s="39" t="s">
        <v>45</v>
      </c>
      <c r="G60" s="39">
        <v>22.6</v>
      </c>
      <c r="H60" s="39"/>
      <c r="I60" s="118">
        <f>G60+H60</f>
        <v>22.6</v>
      </c>
      <c r="J60" s="25" t="s">
        <v>1408</v>
      </c>
      <c r="K60" s="114">
        <f t="shared" si="1"/>
        <v>56</v>
      </c>
      <c r="L60" s="67" t="s">
        <v>235</v>
      </c>
    </row>
    <row r="61" spans="1:12" x14ac:dyDescent="0.3">
      <c r="A61" s="28" t="s">
        <v>11</v>
      </c>
      <c r="B61" s="28">
        <f t="shared" si="0"/>
        <v>57</v>
      </c>
      <c r="C61" s="27" t="s">
        <v>9</v>
      </c>
      <c r="D61" s="197" t="s">
        <v>679</v>
      </c>
      <c r="E61" s="27" t="s">
        <v>663</v>
      </c>
      <c r="F61" s="39" t="s">
        <v>45</v>
      </c>
      <c r="G61" s="39">
        <v>22.4</v>
      </c>
      <c r="H61" s="39"/>
      <c r="I61" s="118">
        <f>G61+H61</f>
        <v>22.4</v>
      </c>
      <c r="J61" s="25" t="s">
        <v>1408</v>
      </c>
      <c r="K61" s="114">
        <f t="shared" si="1"/>
        <v>57</v>
      </c>
      <c r="L61" s="37" t="s">
        <v>672</v>
      </c>
    </row>
    <row r="62" spans="1:12" x14ac:dyDescent="0.3">
      <c r="A62" s="28" t="s">
        <v>11</v>
      </c>
      <c r="B62" s="28">
        <f t="shared" si="0"/>
        <v>58</v>
      </c>
      <c r="C62" s="27" t="s">
        <v>9</v>
      </c>
      <c r="D62" s="163" t="s">
        <v>269</v>
      </c>
      <c r="E62" s="27" t="s">
        <v>256</v>
      </c>
      <c r="F62" s="39" t="s">
        <v>44</v>
      </c>
      <c r="G62" s="39">
        <v>22.4</v>
      </c>
      <c r="H62" s="39"/>
      <c r="I62" s="118">
        <f>G62+H62</f>
        <v>22.4</v>
      </c>
      <c r="J62" s="25" t="s">
        <v>1408</v>
      </c>
      <c r="K62" s="114">
        <f t="shared" si="1"/>
        <v>58</v>
      </c>
      <c r="L62" s="67" t="s">
        <v>235</v>
      </c>
    </row>
    <row r="63" spans="1:12" x14ac:dyDescent="0.3">
      <c r="A63" s="28" t="s">
        <v>11</v>
      </c>
      <c r="B63" s="28">
        <f t="shared" si="0"/>
        <v>59</v>
      </c>
      <c r="C63" s="27" t="s">
        <v>9</v>
      </c>
      <c r="D63" s="214" t="s">
        <v>1428</v>
      </c>
      <c r="E63" s="133" t="s">
        <v>486</v>
      </c>
      <c r="F63" s="12" t="s">
        <v>90</v>
      </c>
      <c r="G63" s="133">
        <v>22.4</v>
      </c>
      <c r="H63" s="57"/>
      <c r="I63" s="118">
        <f>G63+H63</f>
        <v>22.4</v>
      </c>
      <c r="J63" s="25" t="s">
        <v>1408</v>
      </c>
      <c r="K63" s="114">
        <f t="shared" si="1"/>
        <v>59</v>
      </c>
      <c r="L63" s="57" t="s">
        <v>488</v>
      </c>
    </row>
    <row r="64" spans="1:12" ht="21" customHeight="1" x14ac:dyDescent="0.3">
      <c r="A64" s="28" t="s">
        <v>11</v>
      </c>
      <c r="B64" s="28">
        <f t="shared" si="0"/>
        <v>60</v>
      </c>
      <c r="C64" s="27" t="s">
        <v>9</v>
      </c>
      <c r="D64" s="42" t="s">
        <v>267</v>
      </c>
      <c r="E64" s="27" t="s">
        <v>256</v>
      </c>
      <c r="F64" s="39" t="s">
        <v>44</v>
      </c>
      <c r="G64" s="39">
        <v>22.2</v>
      </c>
      <c r="H64" s="39"/>
      <c r="I64" s="118">
        <f>G64+H64</f>
        <v>22.2</v>
      </c>
      <c r="J64" s="25" t="s">
        <v>1408</v>
      </c>
      <c r="K64" s="114">
        <f t="shared" si="1"/>
        <v>60</v>
      </c>
      <c r="L64" s="67" t="s">
        <v>235</v>
      </c>
    </row>
    <row r="65" spans="1:12" ht="21" customHeight="1" x14ac:dyDescent="0.3">
      <c r="A65" s="28" t="s">
        <v>11</v>
      </c>
      <c r="B65" s="28">
        <f t="shared" si="0"/>
        <v>61</v>
      </c>
      <c r="C65" s="27" t="s">
        <v>9</v>
      </c>
      <c r="D65" s="197" t="s">
        <v>19</v>
      </c>
      <c r="E65" s="27" t="s">
        <v>14</v>
      </c>
      <c r="F65" s="39" t="s">
        <v>43</v>
      </c>
      <c r="G65" s="39">
        <v>22.2</v>
      </c>
      <c r="H65" s="39"/>
      <c r="I65" s="118">
        <f>G65+H65</f>
        <v>22.2</v>
      </c>
      <c r="J65" s="25" t="s">
        <v>1408</v>
      </c>
      <c r="K65" s="114">
        <f t="shared" si="1"/>
        <v>61</v>
      </c>
      <c r="L65" s="33" t="s">
        <v>27</v>
      </c>
    </row>
    <row r="66" spans="1:12" s="22" customFormat="1" x14ac:dyDescent="0.3">
      <c r="A66" s="28" t="s">
        <v>11</v>
      </c>
      <c r="B66" s="28">
        <f t="shared" si="0"/>
        <v>62</v>
      </c>
      <c r="C66" s="27" t="s">
        <v>9</v>
      </c>
      <c r="D66" s="40" t="s">
        <v>88</v>
      </c>
      <c r="E66" s="27" t="s">
        <v>89</v>
      </c>
      <c r="F66" s="39" t="s">
        <v>90</v>
      </c>
      <c r="G66" s="39">
        <v>21.8</v>
      </c>
      <c r="H66" s="39"/>
      <c r="I66" s="118">
        <f>G66+H66</f>
        <v>21.8</v>
      </c>
      <c r="J66" s="25" t="s">
        <v>1408</v>
      </c>
      <c r="K66" s="114">
        <f t="shared" si="1"/>
        <v>62</v>
      </c>
      <c r="L66" s="33" t="s">
        <v>91</v>
      </c>
    </row>
    <row r="67" spans="1:12" x14ac:dyDescent="0.3">
      <c r="A67" s="28" t="s">
        <v>11</v>
      </c>
      <c r="B67" s="28">
        <f t="shared" si="0"/>
        <v>63</v>
      </c>
      <c r="C67" s="27" t="s">
        <v>9</v>
      </c>
      <c r="D67" s="40" t="s">
        <v>198</v>
      </c>
      <c r="E67" s="27" t="s">
        <v>188</v>
      </c>
      <c r="F67" s="39" t="s">
        <v>132</v>
      </c>
      <c r="G67" s="39">
        <v>21.8</v>
      </c>
      <c r="H67" s="39"/>
      <c r="I67" s="118">
        <f>G67+H67</f>
        <v>21.8</v>
      </c>
      <c r="J67" s="25" t="s">
        <v>1408</v>
      </c>
      <c r="K67" s="114">
        <f t="shared" si="1"/>
        <v>63</v>
      </c>
      <c r="L67" s="33" t="s">
        <v>190</v>
      </c>
    </row>
    <row r="68" spans="1:12" x14ac:dyDescent="0.3">
      <c r="A68" s="28" t="s">
        <v>11</v>
      </c>
      <c r="B68" s="28">
        <f t="shared" si="0"/>
        <v>64</v>
      </c>
      <c r="C68" s="27" t="s">
        <v>9</v>
      </c>
      <c r="D68" s="162" t="s">
        <v>1432</v>
      </c>
      <c r="E68" s="133" t="s">
        <v>486</v>
      </c>
      <c r="F68" s="12" t="s">
        <v>132</v>
      </c>
      <c r="G68" s="133">
        <v>21.8</v>
      </c>
      <c r="H68" s="57"/>
      <c r="I68" s="118">
        <f>G68+H68</f>
        <v>21.8</v>
      </c>
      <c r="J68" s="25" t="s">
        <v>1408</v>
      </c>
      <c r="K68" s="114">
        <f t="shared" si="1"/>
        <v>64</v>
      </c>
      <c r="L68" s="57" t="s">
        <v>488</v>
      </c>
    </row>
    <row r="69" spans="1:12" x14ac:dyDescent="0.3">
      <c r="A69" s="28" t="s">
        <v>11</v>
      </c>
      <c r="B69" s="28">
        <f t="shared" si="0"/>
        <v>65</v>
      </c>
      <c r="C69" s="27" t="s">
        <v>9</v>
      </c>
      <c r="D69" s="162" t="s">
        <v>1435</v>
      </c>
      <c r="E69" s="133" t="s">
        <v>486</v>
      </c>
      <c r="F69" s="12" t="s">
        <v>634</v>
      </c>
      <c r="G69" s="133">
        <v>21.8</v>
      </c>
      <c r="H69" s="57"/>
      <c r="I69" s="118">
        <f>G69+H69</f>
        <v>21.8</v>
      </c>
      <c r="J69" s="25" t="s">
        <v>1408</v>
      </c>
      <c r="K69" s="114">
        <f t="shared" si="1"/>
        <v>65</v>
      </c>
      <c r="L69" s="57" t="s">
        <v>488</v>
      </c>
    </row>
    <row r="70" spans="1:12" s="22" customFormat="1" x14ac:dyDescent="0.3">
      <c r="A70" s="28" t="s">
        <v>11</v>
      </c>
      <c r="B70" s="28">
        <f t="shared" si="0"/>
        <v>66</v>
      </c>
      <c r="C70" s="27" t="s">
        <v>9</v>
      </c>
      <c r="D70" s="197" t="s">
        <v>18</v>
      </c>
      <c r="E70" s="27" t="s">
        <v>14</v>
      </c>
      <c r="F70" s="39" t="s">
        <v>43</v>
      </c>
      <c r="G70" s="39">
        <v>21.6</v>
      </c>
      <c r="H70" s="39"/>
      <c r="I70" s="118">
        <f>G70+H70</f>
        <v>21.6</v>
      </c>
      <c r="J70" s="25" t="s">
        <v>1408</v>
      </c>
      <c r="K70" s="114">
        <f t="shared" si="1"/>
        <v>66</v>
      </c>
      <c r="L70" s="33" t="s">
        <v>27</v>
      </c>
    </row>
    <row r="71" spans="1:12" x14ac:dyDescent="0.3">
      <c r="A71" s="28" t="s">
        <v>11</v>
      </c>
      <c r="B71" s="28">
        <f t="shared" si="0"/>
        <v>67</v>
      </c>
      <c r="C71" s="27" t="s">
        <v>9</v>
      </c>
      <c r="D71" s="40" t="s">
        <v>1008</v>
      </c>
      <c r="E71" s="27" t="s">
        <v>1004</v>
      </c>
      <c r="F71" s="39" t="s">
        <v>634</v>
      </c>
      <c r="G71" s="39">
        <v>21.6</v>
      </c>
      <c r="H71" s="39"/>
      <c r="I71" s="118">
        <f>G71+H71</f>
        <v>21.6</v>
      </c>
      <c r="J71" s="25" t="s">
        <v>1408</v>
      </c>
      <c r="K71" s="114">
        <f t="shared" si="1"/>
        <v>67</v>
      </c>
      <c r="L71" s="33" t="s">
        <v>1009</v>
      </c>
    </row>
    <row r="72" spans="1:12" ht="19.8" customHeight="1" x14ac:dyDescent="0.3">
      <c r="A72" s="28" t="s">
        <v>11</v>
      </c>
      <c r="B72" s="28">
        <f t="shared" si="0"/>
        <v>68</v>
      </c>
      <c r="C72" s="27" t="s">
        <v>9</v>
      </c>
      <c r="D72" s="197" t="s">
        <v>680</v>
      </c>
      <c r="E72" s="27" t="s">
        <v>663</v>
      </c>
      <c r="F72" s="39" t="s">
        <v>43</v>
      </c>
      <c r="G72" s="39">
        <v>21.6</v>
      </c>
      <c r="H72" s="39"/>
      <c r="I72" s="118">
        <f>G72+H72</f>
        <v>21.6</v>
      </c>
      <c r="J72" s="25" t="s">
        <v>1408</v>
      </c>
      <c r="K72" s="114">
        <f t="shared" si="1"/>
        <v>68</v>
      </c>
      <c r="L72" s="38" t="s">
        <v>664</v>
      </c>
    </row>
    <row r="73" spans="1:12" ht="19.8" customHeight="1" x14ac:dyDescent="0.3">
      <c r="A73" s="28" t="s">
        <v>11</v>
      </c>
      <c r="B73" s="28">
        <f t="shared" si="0"/>
        <v>69</v>
      </c>
      <c r="C73" s="27" t="s">
        <v>9</v>
      </c>
      <c r="D73" s="91" t="s">
        <v>126</v>
      </c>
      <c r="E73" s="27" t="s">
        <v>113</v>
      </c>
      <c r="F73" s="27" t="s">
        <v>90</v>
      </c>
      <c r="G73" s="131">
        <v>21.6</v>
      </c>
      <c r="H73" s="27"/>
      <c r="I73" s="118">
        <f>G73+H73</f>
        <v>21.6</v>
      </c>
      <c r="J73" s="25" t="s">
        <v>1408</v>
      </c>
      <c r="K73" s="114">
        <f t="shared" si="1"/>
        <v>69</v>
      </c>
      <c r="L73" s="38" t="s">
        <v>119</v>
      </c>
    </row>
    <row r="74" spans="1:12" ht="18" customHeight="1" x14ac:dyDescent="0.3">
      <c r="A74" s="28" t="s">
        <v>11</v>
      </c>
      <c r="B74" s="28">
        <f t="shared" si="0"/>
        <v>70</v>
      </c>
      <c r="C74" s="27" t="s">
        <v>9</v>
      </c>
      <c r="D74" s="91" t="s">
        <v>127</v>
      </c>
      <c r="E74" s="27" t="s">
        <v>113</v>
      </c>
      <c r="F74" s="27" t="s">
        <v>90</v>
      </c>
      <c r="G74" s="131">
        <v>21.6</v>
      </c>
      <c r="H74" s="41"/>
      <c r="I74" s="118">
        <f>G74+H74</f>
        <v>21.6</v>
      </c>
      <c r="J74" s="25" t="s">
        <v>1408</v>
      </c>
      <c r="K74" s="114">
        <f t="shared" si="1"/>
        <v>70</v>
      </c>
      <c r="L74" s="38" t="s">
        <v>119</v>
      </c>
    </row>
    <row r="75" spans="1:12" x14ac:dyDescent="0.3">
      <c r="A75" s="28" t="s">
        <v>11</v>
      </c>
      <c r="B75" s="28">
        <f t="shared" si="0"/>
        <v>71</v>
      </c>
      <c r="C75" s="27" t="s">
        <v>9</v>
      </c>
      <c r="D75" s="196" t="s">
        <v>1374</v>
      </c>
      <c r="E75" s="178" t="s">
        <v>1365</v>
      </c>
      <c r="F75" s="39" t="s">
        <v>90</v>
      </c>
      <c r="G75" s="39">
        <v>21.4</v>
      </c>
      <c r="H75" s="39"/>
      <c r="I75" s="118">
        <f>G75+H75</f>
        <v>21.4</v>
      </c>
      <c r="J75" s="25" t="s">
        <v>1408</v>
      </c>
      <c r="K75" s="114">
        <f t="shared" si="1"/>
        <v>71</v>
      </c>
      <c r="L75" s="44" t="s">
        <v>1366</v>
      </c>
    </row>
    <row r="76" spans="1:12" x14ac:dyDescent="0.3">
      <c r="A76" s="28" t="s">
        <v>11</v>
      </c>
      <c r="B76" s="28">
        <f t="shared" si="0"/>
        <v>72</v>
      </c>
      <c r="C76" s="27" t="s">
        <v>9</v>
      </c>
      <c r="D76" s="40" t="s">
        <v>34</v>
      </c>
      <c r="E76" s="178" t="s">
        <v>14</v>
      </c>
      <c r="F76" s="27" t="s">
        <v>45</v>
      </c>
      <c r="G76" s="118">
        <v>21.4</v>
      </c>
      <c r="H76" s="118"/>
      <c r="I76" s="118">
        <f>G76+H76</f>
        <v>21.4</v>
      </c>
      <c r="J76" s="25" t="s">
        <v>1408</v>
      </c>
      <c r="K76" s="114">
        <f t="shared" si="1"/>
        <v>72</v>
      </c>
      <c r="L76" s="38" t="s">
        <v>42</v>
      </c>
    </row>
    <row r="77" spans="1:12" x14ac:dyDescent="0.3">
      <c r="A77" s="28" t="s">
        <v>11</v>
      </c>
      <c r="B77" s="28">
        <f t="shared" si="0"/>
        <v>73</v>
      </c>
      <c r="C77" s="27" t="s">
        <v>9</v>
      </c>
      <c r="D77" s="40" t="s">
        <v>270</v>
      </c>
      <c r="E77" s="178" t="s">
        <v>256</v>
      </c>
      <c r="F77" s="39" t="s">
        <v>44</v>
      </c>
      <c r="G77" s="118">
        <v>21.2</v>
      </c>
      <c r="H77" s="118"/>
      <c r="I77" s="118">
        <f>G77+H77</f>
        <v>21.2</v>
      </c>
      <c r="J77" s="25" t="s">
        <v>1408</v>
      </c>
      <c r="K77" s="114">
        <f t="shared" si="1"/>
        <v>73</v>
      </c>
      <c r="L77" s="67" t="s">
        <v>235</v>
      </c>
    </row>
    <row r="78" spans="1:12" x14ac:dyDescent="0.3">
      <c r="A78" s="28" t="s">
        <v>11</v>
      </c>
      <c r="B78" s="28">
        <f t="shared" si="0"/>
        <v>74</v>
      </c>
      <c r="C78" s="27" t="s">
        <v>9</v>
      </c>
      <c r="D78" s="49" t="s">
        <v>1391</v>
      </c>
      <c r="E78" s="178" t="s">
        <v>1397</v>
      </c>
      <c r="F78" s="39">
        <v>7</v>
      </c>
      <c r="G78" s="39">
        <v>21.2</v>
      </c>
      <c r="H78" s="39"/>
      <c r="I78" s="118">
        <f>G78+H78</f>
        <v>21.2</v>
      </c>
      <c r="J78" s="25" t="s">
        <v>1408</v>
      </c>
      <c r="K78" s="114">
        <f t="shared" si="1"/>
        <v>74</v>
      </c>
      <c r="L78" s="33" t="s">
        <v>1386</v>
      </c>
    </row>
    <row r="79" spans="1:12" s="22" customFormat="1" x14ac:dyDescent="0.3">
      <c r="A79" s="28" t="s">
        <v>11</v>
      </c>
      <c r="B79" s="28">
        <f t="shared" si="0"/>
        <v>75</v>
      </c>
      <c r="C79" s="27" t="s">
        <v>9</v>
      </c>
      <c r="D79" s="21" t="s">
        <v>632</v>
      </c>
      <c r="E79" s="178" t="s">
        <v>605</v>
      </c>
      <c r="F79" s="118" t="s">
        <v>132</v>
      </c>
      <c r="G79" s="118">
        <v>21</v>
      </c>
      <c r="H79" s="39"/>
      <c r="I79" s="118">
        <f>G79+H79</f>
        <v>21</v>
      </c>
      <c r="J79" s="25" t="s">
        <v>1408</v>
      </c>
      <c r="K79" s="114">
        <f t="shared" si="1"/>
        <v>75</v>
      </c>
      <c r="L79" s="33" t="s">
        <v>630</v>
      </c>
    </row>
    <row r="80" spans="1:12" ht="18" customHeight="1" x14ac:dyDescent="0.3">
      <c r="A80" s="28" t="s">
        <v>11</v>
      </c>
      <c r="B80" s="28">
        <f t="shared" si="0"/>
        <v>76</v>
      </c>
      <c r="C80" s="27" t="s">
        <v>9</v>
      </c>
      <c r="D80" s="40" t="s">
        <v>257</v>
      </c>
      <c r="E80" s="178" t="s">
        <v>256</v>
      </c>
      <c r="F80" s="39" t="s">
        <v>43</v>
      </c>
      <c r="G80" s="39">
        <v>21</v>
      </c>
      <c r="H80" s="39"/>
      <c r="I80" s="118">
        <f>G80+H80</f>
        <v>21</v>
      </c>
      <c r="J80" s="25" t="s">
        <v>1408</v>
      </c>
      <c r="K80" s="114">
        <f t="shared" si="1"/>
        <v>76</v>
      </c>
      <c r="L80" s="67" t="s">
        <v>235</v>
      </c>
    </row>
    <row r="81" spans="1:12" x14ac:dyDescent="0.3">
      <c r="A81" s="28" t="s">
        <v>11</v>
      </c>
      <c r="B81" s="28">
        <f t="shared" si="0"/>
        <v>77</v>
      </c>
      <c r="C81" s="27" t="s">
        <v>9</v>
      </c>
      <c r="D81" s="21" t="s">
        <v>1291</v>
      </c>
      <c r="E81" s="200" t="s">
        <v>1174</v>
      </c>
      <c r="F81" s="27" t="s">
        <v>90</v>
      </c>
      <c r="G81" s="118">
        <v>20.8</v>
      </c>
      <c r="H81" s="39"/>
      <c r="I81" s="118">
        <f>G81+H81</f>
        <v>20.8</v>
      </c>
      <c r="J81" s="25" t="s">
        <v>1408</v>
      </c>
      <c r="K81" s="114">
        <f t="shared" si="1"/>
        <v>77</v>
      </c>
      <c r="L81" s="23" t="s">
        <v>1215</v>
      </c>
    </row>
    <row r="82" spans="1:12" ht="19.8" customHeight="1" x14ac:dyDescent="0.3">
      <c r="A82" s="28" t="s">
        <v>11</v>
      </c>
      <c r="B82" s="28">
        <f t="shared" si="0"/>
        <v>78</v>
      </c>
      <c r="C82" s="27" t="s">
        <v>9</v>
      </c>
      <c r="D82" s="42" t="s">
        <v>25</v>
      </c>
      <c r="E82" s="27" t="s">
        <v>14</v>
      </c>
      <c r="F82" s="39" t="s">
        <v>44</v>
      </c>
      <c r="G82" s="39">
        <v>20.6</v>
      </c>
      <c r="H82" s="39"/>
      <c r="I82" s="118">
        <f>G82+H82</f>
        <v>20.6</v>
      </c>
      <c r="J82" s="25" t="s">
        <v>1408</v>
      </c>
      <c r="K82" s="114">
        <f t="shared" si="1"/>
        <v>78</v>
      </c>
      <c r="L82" s="33" t="s">
        <v>27</v>
      </c>
    </row>
    <row r="83" spans="1:12" ht="31.2" x14ac:dyDescent="0.3">
      <c r="A83" s="28" t="s">
        <v>11</v>
      </c>
      <c r="B83" s="28">
        <f t="shared" si="0"/>
        <v>79</v>
      </c>
      <c r="C83" s="27" t="s">
        <v>9</v>
      </c>
      <c r="D83" s="91" t="s">
        <v>128</v>
      </c>
      <c r="E83" s="27" t="s">
        <v>113</v>
      </c>
      <c r="F83" s="27" t="s">
        <v>90</v>
      </c>
      <c r="G83" s="131">
        <v>20.6</v>
      </c>
      <c r="H83" s="41"/>
      <c r="I83" s="118">
        <f>G83+H83</f>
        <v>20.6</v>
      </c>
      <c r="J83" s="25" t="s">
        <v>1408</v>
      </c>
      <c r="K83" s="114">
        <f t="shared" si="1"/>
        <v>79</v>
      </c>
      <c r="L83" s="38" t="s">
        <v>119</v>
      </c>
    </row>
    <row r="84" spans="1:12" x14ac:dyDescent="0.3">
      <c r="A84" s="28" t="s">
        <v>11</v>
      </c>
      <c r="B84" s="28">
        <f t="shared" si="0"/>
        <v>80</v>
      </c>
      <c r="C84" s="27" t="s">
        <v>9</v>
      </c>
      <c r="D84" s="40" t="s">
        <v>748</v>
      </c>
      <c r="E84" s="27" t="s">
        <v>725</v>
      </c>
      <c r="F84" s="109" t="s">
        <v>45</v>
      </c>
      <c r="G84" s="109">
        <v>20.6</v>
      </c>
      <c r="H84" s="109"/>
      <c r="I84" s="118">
        <f>G84+H84</f>
        <v>20.6</v>
      </c>
      <c r="J84" s="25" t="s">
        <v>1408</v>
      </c>
      <c r="K84" s="114">
        <f t="shared" si="1"/>
        <v>80</v>
      </c>
      <c r="L84" s="23" t="s">
        <v>726</v>
      </c>
    </row>
    <row r="85" spans="1:12" x14ac:dyDescent="0.3">
      <c r="A85" s="28" t="s">
        <v>11</v>
      </c>
      <c r="B85" s="28">
        <f t="shared" si="0"/>
        <v>81</v>
      </c>
      <c r="C85" s="27" t="s">
        <v>9</v>
      </c>
      <c r="D85" s="21" t="s">
        <v>1292</v>
      </c>
      <c r="E85" s="113" t="s">
        <v>1174</v>
      </c>
      <c r="F85" s="27" t="s">
        <v>90</v>
      </c>
      <c r="G85" s="118">
        <v>20.399999999999999</v>
      </c>
      <c r="H85" s="105"/>
      <c r="I85" s="118">
        <f>G85+H85</f>
        <v>20.399999999999999</v>
      </c>
      <c r="J85" s="25" t="s">
        <v>1408</v>
      </c>
      <c r="K85" s="114">
        <f t="shared" si="1"/>
        <v>81</v>
      </c>
      <c r="L85" s="23" t="s">
        <v>1215</v>
      </c>
    </row>
    <row r="86" spans="1:12" x14ac:dyDescent="0.3">
      <c r="A86" s="28" t="s">
        <v>11</v>
      </c>
      <c r="B86" s="28">
        <f t="shared" si="0"/>
        <v>82</v>
      </c>
      <c r="C86" s="27" t="s">
        <v>9</v>
      </c>
      <c r="D86" s="162" t="s">
        <v>1452</v>
      </c>
      <c r="E86" s="133" t="s">
        <v>486</v>
      </c>
      <c r="F86" s="12" t="s">
        <v>523</v>
      </c>
      <c r="G86" s="133">
        <v>20.2</v>
      </c>
      <c r="H86" s="57"/>
      <c r="I86" s="118">
        <f>G86+H86</f>
        <v>20.2</v>
      </c>
      <c r="J86" s="25" t="s">
        <v>1408</v>
      </c>
      <c r="K86" s="114">
        <f t="shared" si="1"/>
        <v>82</v>
      </c>
      <c r="L86" s="57" t="s">
        <v>488</v>
      </c>
    </row>
    <row r="87" spans="1:12" ht="22.2" customHeight="1" x14ac:dyDescent="0.3">
      <c r="A87" s="28" t="s">
        <v>11</v>
      </c>
      <c r="B87" s="28">
        <f t="shared" si="0"/>
        <v>83</v>
      </c>
      <c r="C87" s="27" t="s">
        <v>9</v>
      </c>
      <c r="D87" s="162" t="s">
        <v>1445</v>
      </c>
      <c r="E87" s="133" t="s">
        <v>486</v>
      </c>
      <c r="F87" s="12" t="s">
        <v>1443</v>
      </c>
      <c r="G87" s="133">
        <v>19.8</v>
      </c>
      <c r="H87" s="57"/>
      <c r="I87" s="118">
        <f>G87+H87</f>
        <v>19.8</v>
      </c>
      <c r="J87" s="25" t="s">
        <v>1408</v>
      </c>
      <c r="K87" s="114">
        <f t="shared" si="1"/>
        <v>83</v>
      </c>
      <c r="L87" s="57" t="s">
        <v>488</v>
      </c>
    </row>
    <row r="88" spans="1:12" x14ac:dyDescent="0.3">
      <c r="A88" s="28" t="s">
        <v>11</v>
      </c>
      <c r="B88" s="28">
        <f t="shared" si="0"/>
        <v>84</v>
      </c>
      <c r="C88" s="27" t="s">
        <v>9</v>
      </c>
      <c r="D88" s="40" t="s">
        <v>681</v>
      </c>
      <c r="E88" s="27" t="s">
        <v>663</v>
      </c>
      <c r="F88" s="39" t="s">
        <v>43</v>
      </c>
      <c r="G88" s="39">
        <v>19.399999999999999</v>
      </c>
      <c r="H88" s="39"/>
      <c r="I88" s="118">
        <f>G88+H88</f>
        <v>19.399999999999999</v>
      </c>
      <c r="J88" s="25" t="s">
        <v>1408</v>
      </c>
      <c r="K88" s="114">
        <f t="shared" si="1"/>
        <v>84</v>
      </c>
      <c r="L88" s="38" t="s">
        <v>664</v>
      </c>
    </row>
    <row r="89" spans="1:12" x14ac:dyDescent="0.3">
      <c r="A89" s="28" t="s">
        <v>11</v>
      </c>
      <c r="B89" s="28">
        <f t="shared" si="0"/>
        <v>85</v>
      </c>
      <c r="C89" s="27" t="s">
        <v>9</v>
      </c>
      <c r="D89" s="40" t="s">
        <v>828</v>
      </c>
      <c r="E89" s="27" t="s">
        <v>829</v>
      </c>
      <c r="F89" s="39">
        <v>7</v>
      </c>
      <c r="G89" s="39">
        <v>19.2</v>
      </c>
      <c r="H89" s="39"/>
      <c r="I89" s="118">
        <f>G89+H89</f>
        <v>19.2</v>
      </c>
      <c r="J89" s="25" t="s">
        <v>1408</v>
      </c>
      <c r="K89" s="114">
        <f t="shared" si="1"/>
        <v>85</v>
      </c>
      <c r="L89" s="33" t="s">
        <v>830</v>
      </c>
    </row>
    <row r="90" spans="1:12" s="22" customFormat="1" x14ac:dyDescent="0.3">
      <c r="A90" s="28" t="s">
        <v>11</v>
      </c>
      <c r="B90" s="28">
        <f t="shared" si="0"/>
        <v>86</v>
      </c>
      <c r="C90" s="27" t="s">
        <v>9</v>
      </c>
      <c r="D90" s="162" t="s">
        <v>1436</v>
      </c>
      <c r="E90" s="133" t="s">
        <v>486</v>
      </c>
      <c r="F90" s="12" t="s">
        <v>634</v>
      </c>
      <c r="G90" s="133">
        <v>19.2</v>
      </c>
      <c r="H90" s="57"/>
      <c r="I90" s="118">
        <f>G90+H90</f>
        <v>19.2</v>
      </c>
      <c r="J90" s="57"/>
      <c r="K90" s="114">
        <f t="shared" si="1"/>
        <v>86</v>
      </c>
      <c r="L90" s="57" t="s">
        <v>488</v>
      </c>
    </row>
    <row r="91" spans="1:12" x14ac:dyDescent="0.3">
      <c r="A91" s="28" t="s">
        <v>11</v>
      </c>
      <c r="B91" s="28">
        <f t="shared" si="0"/>
        <v>87</v>
      </c>
      <c r="C91" s="27" t="s">
        <v>9</v>
      </c>
      <c r="D91" s="62" t="s">
        <v>440</v>
      </c>
      <c r="E91" s="27" t="s">
        <v>404</v>
      </c>
      <c r="F91" s="27" t="s">
        <v>101</v>
      </c>
      <c r="G91" s="27">
        <v>19</v>
      </c>
      <c r="H91" s="27"/>
      <c r="I91" s="118">
        <f>G91+H91</f>
        <v>19</v>
      </c>
      <c r="J91" s="12"/>
      <c r="K91" s="114">
        <f t="shared" si="1"/>
        <v>87</v>
      </c>
      <c r="L91" s="49" t="s">
        <v>414</v>
      </c>
    </row>
    <row r="92" spans="1:12" ht="31.2" x14ac:dyDescent="0.3">
      <c r="A92" s="28" t="s">
        <v>11</v>
      </c>
      <c r="B92" s="28">
        <f t="shared" si="0"/>
        <v>88</v>
      </c>
      <c r="C92" s="27" t="s">
        <v>9</v>
      </c>
      <c r="D92" s="91" t="s">
        <v>131</v>
      </c>
      <c r="E92" s="27" t="s">
        <v>113</v>
      </c>
      <c r="F92" s="27" t="s">
        <v>132</v>
      </c>
      <c r="G92" s="131">
        <v>19</v>
      </c>
      <c r="H92" s="131"/>
      <c r="I92" s="118">
        <f>G92+H92</f>
        <v>19</v>
      </c>
      <c r="J92" s="131"/>
      <c r="K92" s="114">
        <f t="shared" si="1"/>
        <v>88</v>
      </c>
      <c r="L92" s="38" t="s">
        <v>119</v>
      </c>
    </row>
    <row r="93" spans="1:12" x14ac:dyDescent="0.3">
      <c r="A93" s="28" t="s">
        <v>11</v>
      </c>
      <c r="B93" s="28">
        <f t="shared" si="0"/>
        <v>89</v>
      </c>
      <c r="C93" s="27" t="s">
        <v>9</v>
      </c>
      <c r="D93" s="162" t="s">
        <v>1433</v>
      </c>
      <c r="E93" s="133" t="s">
        <v>486</v>
      </c>
      <c r="F93" s="12" t="s">
        <v>634</v>
      </c>
      <c r="G93" s="133">
        <v>18.8</v>
      </c>
      <c r="H93" s="57"/>
      <c r="I93" s="118">
        <f>G93+H93</f>
        <v>18.8</v>
      </c>
      <c r="J93" s="57"/>
      <c r="K93" s="114">
        <f t="shared" si="1"/>
        <v>89</v>
      </c>
      <c r="L93" s="57" t="s">
        <v>488</v>
      </c>
    </row>
    <row r="94" spans="1:12" x14ac:dyDescent="0.3">
      <c r="A94" s="28" t="s">
        <v>11</v>
      </c>
      <c r="B94" s="28">
        <f t="shared" si="0"/>
        <v>90</v>
      </c>
      <c r="C94" s="27" t="s">
        <v>9</v>
      </c>
      <c r="D94" s="40" t="s">
        <v>35</v>
      </c>
      <c r="E94" s="27" t="s">
        <v>14</v>
      </c>
      <c r="F94" s="27" t="s">
        <v>45</v>
      </c>
      <c r="G94" s="39">
        <v>18.600000000000001</v>
      </c>
      <c r="H94" s="39"/>
      <c r="I94" s="118">
        <f>G94+H94</f>
        <v>18.600000000000001</v>
      </c>
      <c r="J94" s="29"/>
      <c r="K94" s="114">
        <f t="shared" si="1"/>
        <v>90</v>
      </c>
      <c r="L94" s="38" t="s">
        <v>42</v>
      </c>
    </row>
    <row r="95" spans="1:12" x14ac:dyDescent="0.3">
      <c r="A95" s="28" t="s">
        <v>11</v>
      </c>
      <c r="B95" s="28">
        <f t="shared" si="0"/>
        <v>91</v>
      </c>
      <c r="C95" s="27" t="s">
        <v>9</v>
      </c>
      <c r="D95" s="40" t="s">
        <v>36</v>
      </c>
      <c r="E95" s="27" t="s">
        <v>14</v>
      </c>
      <c r="F95" s="27" t="s">
        <v>45</v>
      </c>
      <c r="G95" s="39">
        <v>18.600000000000001</v>
      </c>
      <c r="H95" s="39"/>
      <c r="I95" s="118">
        <f>G95+H95</f>
        <v>18.600000000000001</v>
      </c>
      <c r="J95" s="29"/>
      <c r="K95" s="114">
        <f t="shared" si="1"/>
        <v>91</v>
      </c>
      <c r="L95" s="38" t="s">
        <v>42</v>
      </c>
    </row>
    <row r="96" spans="1:12" s="22" customFormat="1" x14ac:dyDescent="0.3">
      <c r="A96" s="28" t="s">
        <v>11</v>
      </c>
      <c r="B96" s="28">
        <f t="shared" si="0"/>
        <v>92</v>
      </c>
      <c r="C96" s="27" t="s">
        <v>9</v>
      </c>
      <c r="D96" s="40" t="s">
        <v>258</v>
      </c>
      <c r="E96" s="27" t="s">
        <v>256</v>
      </c>
      <c r="F96" s="39" t="s">
        <v>43</v>
      </c>
      <c r="G96" s="39">
        <v>18.600000000000001</v>
      </c>
      <c r="H96" s="39"/>
      <c r="I96" s="118">
        <f>G96+H96</f>
        <v>18.600000000000001</v>
      </c>
      <c r="J96" s="25"/>
      <c r="K96" s="114">
        <f t="shared" si="1"/>
        <v>92</v>
      </c>
      <c r="L96" s="67" t="s">
        <v>235</v>
      </c>
    </row>
    <row r="97" spans="1:12" ht="31.2" x14ac:dyDescent="0.3">
      <c r="A97" s="28" t="s">
        <v>11</v>
      </c>
      <c r="B97" s="28">
        <f t="shared" si="0"/>
        <v>93</v>
      </c>
      <c r="C97" s="27" t="s">
        <v>9</v>
      </c>
      <c r="D97" s="91" t="s">
        <v>133</v>
      </c>
      <c r="E97" s="27" t="s">
        <v>113</v>
      </c>
      <c r="F97" s="27" t="s">
        <v>132</v>
      </c>
      <c r="G97" s="131">
        <v>18.399999999999999</v>
      </c>
      <c r="H97" s="131"/>
      <c r="I97" s="118">
        <f>G97+H97</f>
        <v>18.399999999999999</v>
      </c>
      <c r="J97" s="131"/>
      <c r="K97" s="114">
        <f t="shared" si="1"/>
        <v>93</v>
      </c>
      <c r="L97" s="38" t="s">
        <v>119</v>
      </c>
    </row>
    <row r="98" spans="1:12" x14ac:dyDescent="0.3">
      <c r="A98" s="28" t="s">
        <v>11</v>
      </c>
      <c r="B98" s="28">
        <f t="shared" si="0"/>
        <v>94</v>
      </c>
      <c r="C98" s="27" t="s">
        <v>9</v>
      </c>
      <c r="D98" s="49" t="s">
        <v>1392</v>
      </c>
      <c r="E98" s="27" t="s">
        <v>1397</v>
      </c>
      <c r="F98" s="39">
        <v>7</v>
      </c>
      <c r="G98" s="39">
        <v>18.2</v>
      </c>
      <c r="H98" s="39"/>
      <c r="I98" s="118">
        <f>G98+H98</f>
        <v>18.2</v>
      </c>
      <c r="J98" s="108"/>
      <c r="K98" s="114">
        <f t="shared" si="1"/>
        <v>94</v>
      </c>
      <c r="L98" s="33" t="s">
        <v>1386</v>
      </c>
    </row>
    <row r="99" spans="1:12" x14ac:dyDescent="0.3">
      <c r="A99" s="28" t="s">
        <v>11</v>
      </c>
      <c r="B99" s="28">
        <f t="shared" si="0"/>
        <v>95</v>
      </c>
      <c r="C99" s="27" t="s">
        <v>9</v>
      </c>
      <c r="D99" s="21" t="s">
        <v>633</v>
      </c>
      <c r="E99" s="27" t="s">
        <v>605</v>
      </c>
      <c r="F99" s="118" t="s">
        <v>634</v>
      </c>
      <c r="G99" s="118">
        <v>17.8</v>
      </c>
      <c r="H99" s="39"/>
      <c r="I99" s="118">
        <f>G99+H99</f>
        <v>17.8</v>
      </c>
      <c r="J99" s="25"/>
      <c r="K99" s="114">
        <f t="shared" si="1"/>
        <v>95</v>
      </c>
      <c r="L99" s="33" t="s">
        <v>630</v>
      </c>
    </row>
    <row r="100" spans="1:12" ht="46.8" x14ac:dyDescent="0.3">
      <c r="A100" s="28" t="s">
        <v>11</v>
      </c>
      <c r="B100" s="28">
        <f t="shared" si="0"/>
        <v>96</v>
      </c>
      <c r="C100" s="27" t="s">
        <v>9</v>
      </c>
      <c r="D100" s="40" t="s">
        <v>1343</v>
      </c>
      <c r="E100" s="27" t="s">
        <v>1340</v>
      </c>
      <c r="F100" s="39">
        <v>7</v>
      </c>
      <c r="G100" s="39">
        <v>17.600000000000001</v>
      </c>
      <c r="H100" s="39"/>
      <c r="I100" s="118">
        <f>G100+H100</f>
        <v>17.600000000000001</v>
      </c>
      <c r="J100" s="108"/>
      <c r="K100" s="114">
        <f t="shared" si="1"/>
        <v>96</v>
      </c>
      <c r="L100" s="33" t="s">
        <v>1341</v>
      </c>
    </row>
    <row r="101" spans="1:12" x14ac:dyDescent="0.3">
      <c r="A101" s="28" t="s">
        <v>11</v>
      </c>
      <c r="B101" s="28">
        <f t="shared" si="0"/>
        <v>97</v>
      </c>
      <c r="C101" s="27" t="s">
        <v>9</v>
      </c>
      <c r="D101" s="40" t="s">
        <v>360</v>
      </c>
      <c r="E101" s="27" t="s">
        <v>354</v>
      </c>
      <c r="F101" s="39" t="s">
        <v>43</v>
      </c>
      <c r="G101" s="39">
        <v>17.399999999999999</v>
      </c>
      <c r="H101" s="39"/>
      <c r="I101" s="118">
        <f>G101+H101</f>
        <v>17.399999999999999</v>
      </c>
      <c r="J101" s="25"/>
      <c r="K101" s="114">
        <f t="shared" si="1"/>
        <v>97</v>
      </c>
      <c r="L101" s="33" t="s">
        <v>355</v>
      </c>
    </row>
    <row r="102" spans="1:12" x14ac:dyDescent="0.3">
      <c r="A102" s="28" t="s">
        <v>11</v>
      </c>
      <c r="B102" s="28">
        <f t="shared" si="0"/>
        <v>98</v>
      </c>
      <c r="C102" s="27" t="s">
        <v>9</v>
      </c>
      <c r="D102" s="162" t="s">
        <v>1439</v>
      </c>
      <c r="E102" s="133" t="s">
        <v>486</v>
      </c>
      <c r="F102" s="12" t="s">
        <v>527</v>
      </c>
      <c r="G102" s="133">
        <v>17.399999999999999</v>
      </c>
      <c r="H102" s="57"/>
      <c r="I102" s="118">
        <f>G102+H102</f>
        <v>17.399999999999999</v>
      </c>
      <c r="J102" s="57"/>
      <c r="K102" s="114">
        <f t="shared" si="1"/>
        <v>98</v>
      </c>
      <c r="L102" s="57" t="s">
        <v>528</v>
      </c>
    </row>
    <row r="103" spans="1:12" s="22" customFormat="1" x14ac:dyDescent="0.3">
      <c r="A103" s="28" t="s">
        <v>11</v>
      </c>
      <c r="B103" s="28">
        <f t="shared" si="0"/>
        <v>99</v>
      </c>
      <c r="C103" s="27" t="s">
        <v>9</v>
      </c>
      <c r="D103" s="40" t="s">
        <v>1104</v>
      </c>
      <c r="E103" s="32" t="s">
        <v>1039</v>
      </c>
      <c r="F103" s="39">
        <v>7</v>
      </c>
      <c r="G103" s="32">
        <v>16.600000000000001</v>
      </c>
      <c r="H103" s="39"/>
      <c r="I103" s="118">
        <f>G103+H103</f>
        <v>16.600000000000001</v>
      </c>
      <c r="J103" s="25"/>
      <c r="K103" s="114">
        <f t="shared" si="1"/>
        <v>99</v>
      </c>
      <c r="L103" s="33" t="s">
        <v>1095</v>
      </c>
    </row>
    <row r="104" spans="1:12" x14ac:dyDescent="0.3">
      <c r="A104" s="28" t="s">
        <v>11</v>
      </c>
      <c r="B104" s="28">
        <f t="shared" si="0"/>
        <v>100</v>
      </c>
      <c r="C104" s="27" t="s">
        <v>9</v>
      </c>
      <c r="D104" s="21" t="s">
        <v>1293</v>
      </c>
      <c r="E104" s="113" t="s">
        <v>1174</v>
      </c>
      <c r="F104" s="118" t="s">
        <v>634</v>
      </c>
      <c r="G104" s="118">
        <v>16.399999999999999</v>
      </c>
      <c r="H104" s="118"/>
      <c r="I104" s="118">
        <f>G104+H104</f>
        <v>16.399999999999999</v>
      </c>
      <c r="J104" s="29"/>
      <c r="K104" s="114">
        <f t="shared" si="1"/>
        <v>100</v>
      </c>
      <c r="L104" s="23" t="s">
        <v>1215</v>
      </c>
    </row>
    <row r="105" spans="1:12" x14ac:dyDescent="0.3">
      <c r="A105" s="28" t="s">
        <v>11</v>
      </c>
      <c r="B105" s="28">
        <f t="shared" si="0"/>
        <v>101</v>
      </c>
      <c r="C105" s="27" t="s">
        <v>9</v>
      </c>
      <c r="D105" s="62" t="s">
        <v>441</v>
      </c>
      <c r="E105" s="27" t="s">
        <v>404</v>
      </c>
      <c r="F105" s="27" t="s">
        <v>442</v>
      </c>
      <c r="G105" s="27">
        <v>16.399999999999999</v>
      </c>
      <c r="H105" s="27"/>
      <c r="I105" s="118">
        <f>G105+H105</f>
        <v>16.399999999999999</v>
      </c>
      <c r="J105" s="12"/>
      <c r="K105" s="114">
        <f t="shared" si="1"/>
        <v>101</v>
      </c>
      <c r="L105" s="49" t="s">
        <v>414</v>
      </c>
    </row>
    <row r="106" spans="1:12" x14ac:dyDescent="0.3">
      <c r="A106" s="28" t="s">
        <v>11</v>
      </c>
      <c r="B106" s="28">
        <f t="shared" si="0"/>
        <v>102</v>
      </c>
      <c r="C106" s="27" t="s">
        <v>9</v>
      </c>
      <c r="D106" s="40" t="s">
        <v>38</v>
      </c>
      <c r="E106" s="27" t="s">
        <v>14</v>
      </c>
      <c r="F106" s="27" t="s">
        <v>45</v>
      </c>
      <c r="G106" s="39">
        <v>16.2</v>
      </c>
      <c r="H106" s="39"/>
      <c r="I106" s="118">
        <f>G106+H106</f>
        <v>16.2</v>
      </c>
      <c r="J106" s="29"/>
      <c r="K106" s="114">
        <f t="shared" si="1"/>
        <v>102</v>
      </c>
      <c r="L106" s="38" t="s">
        <v>42</v>
      </c>
    </row>
    <row r="107" spans="1:12" x14ac:dyDescent="0.3">
      <c r="A107" s="28" t="s">
        <v>11</v>
      </c>
      <c r="B107" s="28">
        <f t="shared" si="0"/>
        <v>103</v>
      </c>
      <c r="C107" s="27" t="s">
        <v>9</v>
      </c>
      <c r="D107" s="62" t="s">
        <v>37</v>
      </c>
      <c r="E107" s="27" t="s">
        <v>14</v>
      </c>
      <c r="F107" s="27" t="s">
        <v>45</v>
      </c>
      <c r="G107" s="27">
        <v>16.2</v>
      </c>
      <c r="H107" s="105"/>
      <c r="I107" s="118">
        <f>G107+H107</f>
        <v>16.2</v>
      </c>
      <c r="J107" s="29"/>
      <c r="K107" s="114">
        <f t="shared" si="1"/>
        <v>103</v>
      </c>
      <c r="L107" s="38" t="s">
        <v>42</v>
      </c>
    </row>
    <row r="108" spans="1:12" x14ac:dyDescent="0.3">
      <c r="A108" s="28" t="s">
        <v>11</v>
      </c>
      <c r="B108" s="28">
        <f t="shared" si="0"/>
        <v>104</v>
      </c>
      <c r="C108" s="27" t="s">
        <v>9</v>
      </c>
      <c r="D108" s="162" t="s">
        <v>1444</v>
      </c>
      <c r="E108" s="133" t="s">
        <v>486</v>
      </c>
      <c r="F108" s="12" t="s">
        <v>1443</v>
      </c>
      <c r="G108" s="133">
        <v>16.2</v>
      </c>
      <c r="H108" s="57"/>
      <c r="I108" s="118">
        <f>G108+H108</f>
        <v>16.2</v>
      </c>
      <c r="J108" s="57"/>
      <c r="K108" s="114">
        <f t="shared" si="1"/>
        <v>104</v>
      </c>
      <c r="L108" s="57" t="s">
        <v>488</v>
      </c>
    </row>
    <row r="109" spans="1:12" x14ac:dyDescent="0.3">
      <c r="A109" s="28" t="s">
        <v>11</v>
      </c>
      <c r="B109" s="28">
        <f t="shared" si="0"/>
        <v>105</v>
      </c>
      <c r="C109" s="27" t="s">
        <v>9</v>
      </c>
      <c r="D109" s="40" t="s">
        <v>20</v>
      </c>
      <c r="E109" s="27" t="s">
        <v>14</v>
      </c>
      <c r="F109" s="39" t="s">
        <v>43</v>
      </c>
      <c r="G109" s="39">
        <v>16</v>
      </c>
      <c r="H109" s="39"/>
      <c r="I109" s="118">
        <f>G109+H109</f>
        <v>16</v>
      </c>
      <c r="J109" s="25"/>
      <c r="K109" s="114">
        <f t="shared" si="1"/>
        <v>105</v>
      </c>
      <c r="L109" s="33" t="s">
        <v>27</v>
      </c>
    </row>
    <row r="110" spans="1:12" s="22" customFormat="1" x14ac:dyDescent="0.3">
      <c r="A110" s="28" t="s">
        <v>11</v>
      </c>
      <c r="B110" s="28">
        <f t="shared" si="0"/>
        <v>106</v>
      </c>
      <c r="C110" s="27" t="s">
        <v>9</v>
      </c>
      <c r="D110" s="21" t="s">
        <v>1294</v>
      </c>
      <c r="E110" s="113" t="s">
        <v>1174</v>
      </c>
      <c r="F110" s="39" t="s">
        <v>90</v>
      </c>
      <c r="G110" s="118">
        <v>16</v>
      </c>
      <c r="H110" s="39"/>
      <c r="I110" s="118">
        <f>G110+H110</f>
        <v>16</v>
      </c>
      <c r="J110" s="29"/>
      <c r="K110" s="114">
        <f t="shared" si="1"/>
        <v>106</v>
      </c>
      <c r="L110" s="23" t="s">
        <v>1215</v>
      </c>
    </row>
    <row r="111" spans="1:12" x14ac:dyDescent="0.3">
      <c r="A111" s="28" t="s">
        <v>11</v>
      </c>
      <c r="B111" s="28">
        <f t="shared" si="0"/>
        <v>107</v>
      </c>
      <c r="C111" s="27" t="s">
        <v>9</v>
      </c>
      <c r="D111" s="197" t="s">
        <v>749</v>
      </c>
      <c r="E111" s="27" t="s">
        <v>725</v>
      </c>
      <c r="F111" s="109" t="s">
        <v>45</v>
      </c>
      <c r="G111" s="109">
        <v>15.8</v>
      </c>
      <c r="H111" s="109"/>
      <c r="I111" s="118">
        <f>G111+H111</f>
        <v>15.8</v>
      </c>
      <c r="J111" s="109"/>
      <c r="K111" s="114">
        <f t="shared" si="1"/>
        <v>107</v>
      </c>
      <c r="L111" s="23" t="s">
        <v>726</v>
      </c>
    </row>
    <row r="112" spans="1:12" x14ac:dyDescent="0.3">
      <c r="A112" s="28" t="s">
        <v>11</v>
      </c>
      <c r="B112" s="28">
        <f t="shared" si="0"/>
        <v>108</v>
      </c>
      <c r="C112" s="27" t="s">
        <v>9</v>
      </c>
      <c r="D112" s="62" t="s">
        <v>443</v>
      </c>
      <c r="E112" s="27" t="s">
        <v>404</v>
      </c>
      <c r="F112" s="27" t="s">
        <v>101</v>
      </c>
      <c r="G112" s="27">
        <v>15.8</v>
      </c>
      <c r="H112" s="27"/>
      <c r="I112" s="118">
        <f>G112+H112</f>
        <v>15.8</v>
      </c>
      <c r="J112" s="12"/>
      <c r="K112" s="114">
        <f t="shared" si="1"/>
        <v>108</v>
      </c>
      <c r="L112" s="49" t="s">
        <v>414</v>
      </c>
    </row>
    <row r="113" spans="1:13" x14ac:dyDescent="0.3">
      <c r="A113" s="28" t="s">
        <v>11</v>
      </c>
      <c r="B113" s="28">
        <f t="shared" si="0"/>
        <v>109</v>
      </c>
      <c r="C113" s="27" t="s">
        <v>9</v>
      </c>
      <c r="D113" s="62" t="s">
        <v>444</v>
      </c>
      <c r="E113" s="27" t="s">
        <v>404</v>
      </c>
      <c r="F113" s="27" t="s">
        <v>442</v>
      </c>
      <c r="G113" s="27">
        <v>15.6</v>
      </c>
      <c r="H113" s="27"/>
      <c r="I113" s="118">
        <f>G113+H113</f>
        <v>15.6</v>
      </c>
      <c r="J113" s="32"/>
      <c r="K113" s="114">
        <f t="shared" si="1"/>
        <v>109</v>
      </c>
      <c r="L113" s="49" t="s">
        <v>414</v>
      </c>
    </row>
    <row r="114" spans="1:13" x14ac:dyDescent="0.3">
      <c r="A114" s="28" t="s">
        <v>11</v>
      </c>
      <c r="B114" s="28">
        <f t="shared" ref="B114:B177" si="2">B113+1</f>
        <v>110</v>
      </c>
      <c r="C114" s="27" t="s">
        <v>9</v>
      </c>
      <c r="D114" s="40" t="s">
        <v>92</v>
      </c>
      <c r="E114" s="27" t="s">
        <v>89</v>
      </c>
      <c r="F114" s="39" t="s">
        <v>90</v>
      </c>
      <c r="G114" s="39">
        <v>15.4</v>
      </c>
      <c r="H114" s="39"/>
      <c r="I114" s="118">
        <f>G114+H114</f>
        <v>15.4</v>
      </c>
      <c r="J114" s="25"/>
      <c r="K114" s="114">
        <f t="shared" ref="K114:K177" si="3">K113+1</f>
        <v>110</v>
      </c>
      <c r="L114" s="33" t="s">
        <v>91</v>
      </c>
    </row>
    <row r="115" spans="1:13" x14ac:dyDescent="0.3">
      <c r="A115" s="28" t="s">
        <v>11</v>
      </c>
      <c r="B115" s="28">
        <f t="shared" si="2"/>
        <v>111</v>
      </c>
      <c r="C115" s="27" t="s">
        <v>9</v>
      </c>
      <c r="D115" s="162" t="s">
        <v>1434</v>
      </c>
      <c r="E115" s="133" t="s">
        <v>486</v>
      </c>
      <c r="F115" s="12" t="s">
        <v>634</v>
      </c>
      <c r="G115" s="133">
        <v>15.4</v>
      </c>
      <c r="H115" s="57"/>
      <c r="I115" s="118">
        <f>G115+H115</f>
        <v>15.4</v>
      </c>
      <c r="J115" s="57"/>
      <c r="K115" s="114">
        <f t="shared" si="3"/>
        <v>111</v>
      </c>
      <c r="L115" s="57" t="s">
        <v>488</v>
      </c>
    </row>
    <row r="116" spans="1:13" x14ac:dyDescent="0.3">
      <c r="A116" s="28" t="s">
        <v>11</v>
      </c>
      <c r="B116" s="28">
        <f t="shared" si="2"/>
        <v>112</v>
      </c>
      <c r="C116" s="27" t="s">
        <v>9</v>
      </c>
      <c r="D116" s="157" t="s">
        <v>682</v>
      </c>
      <c r="E116" s="27" t="s">
        <v>663</v>
      </c>
      <c r="F116" s="39" t="s">
        <v>45</v>
      </c>
      <c r="G116" s="120">
        <v>15.2</v>
      </c>
      <c r="H116" s="120"/>
      <c r="I116" s="118">
        <f>G116+H116</f>
        <v>15.2</v>
      </c>
      <c r="J116" s="25"/>
      <c r="K116" s="114">
        <f t="shared" si="3"/>
        <v>112</v>
      </c>
      <c r="L116" s="37" t="s">
        <v>672</v>
      </c>
    </row>
    <row r="117" spans="1:13" x14ac:dyDescent="0.3">
      <c r="A117" s="28" t="s">
        <v>11</v>
      </c>
      <c r="B117" s="28">
        <f t="shared" si="2"/>
        <v>113</v>
      </c>
      <c r="C117" s="27" t="s">
        <v>9</v>
      </c>
      <c r="D117" s="162" t="s">
        <v>524</v>
      </c>
      <c r="E117" s="74" t="s">
        <v>486</v>
      </c>
      <c r="F117" s="12" t="s">
        <v>523</v>
      </c>
      <c r="G117" s="133">
        <v>15.2</v>
      </c>
      <c r="H117" s="133"/>
      <c r="I117" s="118">
        <f>G117+H117</f>
        <v>15.2</v>
      </c>
      <c r="J117" s="133"/>
      <c r="K117" s="114">
        <f t="shared" si="3"/>
        <v>113</v>
      </c>
      <c r="L117" s="72" t="s">
        <v>488</v>
      </c>
      <c r="M117" s="22"/>
    </row>
    <row r="118" spans="1:13" s="22" customFormat="1" x14ac:dyDescent="0.3">
      <c r="A118" s="28" t="s">
        <v>11</v>
      </c>
      <c r="B118" s="28">
        <f t="shared" si="2"/>
        <v>114</v>
      </c>
      <c r="C118" s="27" t="s">
        <v>9</v>
      </c>
      <c r="D118" s="21" t="s">
        <v>1295</v>
      </c>
      <c r="E118" s="113" t="s">
        <v>1174</v>
      </c>
      <c r="F118" s="39" t="s">
        <v>90</v>
      </c>
      <c r="G118" s="118">
        <v>15.2</v>
      </c>
      <c r="H118" s="39"/>
      <c r="I118" s="118">
        <f>G118+H118</f>
        <v>15.2</v>
      </c>
      <c r="J118" s="29"/>
      <c r="K118" s="114">
        <f t="shared" si="3"/>
        <v>114</v>
      </c>
      <c r="L118" s="23" t="s">
        <v>1215</v>
      </c>
    </row>
    <row r="119" spans="1:13" x14ac:dyDescent="0.3">
      <c r="A119" s="28" t="s">
        <v>11</v>
      </c>
      <c r="B119" s="28">
        <f t="shared" si="2"/>
        <v>115</v>
      </c>
      <c r="C119" s="27" t="s">
        <v>9</v>
      </c>
      <c r="D119" s="62" t="s">
        <v>445</v>
      </c>
      <c r="E119" s="27" t="s">
        <v>404</v>
      </c>
      <c r="F119" s="27" t="s">
        <v>101</v>
      </c>
      <c r="G119" s="27">
        <v>15</v>
      </c>
      <c r="H119" s="27"/>
      <c r="I119" s="118">
        <f>G119+H119</f>
        <v>15</v>
      </c>
      <c r="J119" s="32"/>
      <c r="K119" s="114">
        <f t="shared" si="3"/>
        <v>115</v>
      </c>
      <c r="L119" s="49" t="s">
        <v>414</v>
      </c>
    </row>
    <row r="120" spans="1:13" x14ac:dyDescent="0.3">
      <c r="A120" s="28" t="s">
        <v>11</v>
      </c>
      <c r="B120" s="28">
        <f t="shared" si="2"/>
        <v>116</v>
      </c>
      <c r="C120" s="27" t="s">
        <v>9</v>
      </c>
      <c r="D120" s="40" t="s">
        <v>103</v>
      </c>
      <c r="E120" s="27" t="s">
        <v>96</v>
      </c>
      <c r="F120" s="39" t="s">
        <v>101</v>
      </c>
      <c r="G120" s="39">
        <v>15</v>
      </c>
      <c r="H120" s="39"/>
      <c r="I120" s="118">
        <f>G120+H120</f>
        <v>15</v>
      </c>
      <c r="J120" s="25"/>
      <c r="K120" s="114">
        <f t="shared" si="3"/>
        <v>116</v>
      </c>
      <c r="L120" s="33" t="s">
        <v>98</v>
      </c>
    </row>
    <row r="121" spans="1:13" s="22" customFormat="1" x14ac:dyDescent="0.3">
      <c r="A121" s="28" t="s">
        <v>11</v>
      </c>
      <c r="B121" s="28">
        <f t="shared" si="2"/>
        <v>117</v>
      </c>
      <c r="C121" s="27" t="s">
        <v>9</v>
      </c>
      <c r="D121" s="40" t="s">
        <v>683</v>
      </c>
      <c r="E121" s="27" t="s">
        <v>663</v>
      </c>
      <c r="F121" s="39" t="s">
        <v>44</v>
      </c>
      <c r="G121" s="105">
        <v>15</v>
      </c>
      <c r="H121" s="105"/>
      <c r="I121" s="118">
        <f>G121+H121</f>
        <v>15</v>
      </c>
      <c r="J121" s="25"/>
      <c r="K121" s="114">
        <f t="shared" si="3"/>
        <v>117</v>
      </c>
      <c r="L121" s="37" t="s">
        <v>672</v>
      </c>
    </row>
    <row r="122" spans="1:13" x14ac:dyDescent="0.3">
      <c r="A122" s="28" t="s">
        <v>11</v>
      </c>
      <c r="B122" s="28">
        <f t="shared" si="2"/>
        <v>118</v>
      </c>
      <c r="C122" s="27" t="s">
        <v>9</v>
      </c>
      <c r="D122" s="197" t="s">
        <v>750</v>
      </c>
      <c r="E122" s="27" t="s">
        <v>725</v>
      </c>
      <c r="F122" s="109" t="s">
        <v>45</v>
      </c>
      <c r="G122" s="109">
        <v>14.8</v>
      </c>
      <c r="H122" s="109"/>
      <c r="I122" s="118">
        <f>G122+H122</f>
        <v>14.8</v>
      </c>
      <c r="J122" s="109"/>
      <c r="K122" s="114">
        <f t="shared" si="3"/>
        <v>118</v>
      </c>
      <c r="L122" s="23" t="s">
        <v>726</v>
      </c>
    </row>
    <row r="123" spans="1:13" x14ac:dyDescent="0.3">
      <c r="A123" s="28" t="s">
        <v>11</v>
      </c>
      <c r="B123" s="28">
        <f t="shared" si="2"/>
        <v>119</v>
      </c>
      <c r="C123" s="27" t="s">
        <v>9</v>
      </c>
      <c r="D123" s="21" t="s">
        <v>1296</v>
      </c>
      <c r="E123" s="113" t="s">
        <v>1174</v>
      </c>
      <c r="F123" s="27" t="s">
        <v>132</v>
      </c>
      <c r="G123" s="118">
        <v>14.8</v>
      </c>
      <c r="H123" s="105"/>
      <c r="I123" s="118">
        <f>G123+H123</f>
        <v>14.8</v>
      </c>
      <c r="J123" s="29"/>
      <c r="K123" s="114">
        <f t="shared" si="3"/>
        <v>119</v>
      </c>
      <c r="L123" s="23" t="s">
        <v>1215</v>
      </c>
    </row>
    <row r="124" spans="1:13" x14ac:dyDescent="0.3">
      <c r="A124" s="28" t="s">
        <v>11</v>
      </c>
      <c r="B124" s="28">
        <f t="shared" si="2"/>
        <v>120</v>
      </c>
      <c r="C124" s="27" t="s">
        <v>9</v>
      </c>
      <c r="D124" s="162" t="s">
        <v>526</v>
      </c>
      <c r="E124" s="74" t="s">
        <v>486</v>
      </c>
      <c r="F124" s="12" t="s">
        <v>527</v>
      </c>
      <c r="G124" s="133">
        <v>14.8</v>
      </c>
      <c r="H124" s="133"/>
      <c r="I124" s="118">
        <f>G124+H124</f>
        <v>14.8</v>
      </c>
      <c r="J124" s="133"/>
      <c r="K124" s="114">
        <f t="shared" si="3"/>
        <v>120</v>
      </c>
      <c r="L124" s="72" t="s">
        <v>528</v>
      </c>
    </row>
    <row r="125" spans="1:13" x14ac:dyDescent="0.3">
      <c r="A125" s="28" t="s">
        <v>11</v>
      </c>
      <c r="B125" s="28">
        <f t="shared" si="2"/>
        <v>121</v>
      </c>
      <c r="C125" s="27" t="s">
        <v>9</v>
      </c>
      <c r="D125" s="21" t="s">
        <v>1297</v>
      </c>
      <c r="E125" s="113" t="s">
        <v>1174</v>
      </c>
      <c r="F125" s="39" t="s">
        <v>43</v>
      </c>
      <c r="G125" s="118">
        <v>14.8</v>
      </c>
      <c r="H125" s="39"/>
      <c r="I125" s="118">
        <f>G125+H125</f>
        <v>14.8</v>
      </c>
      <c r="J125" s="29"/>
      <c r="K125" s="114">
        <f t="shared" si="3"/>
        <v>121</v>
      </c>
      <c r="L125" s="23" t="s">
        <v>1215</v>
      </c>
    </row>
    <row r="126" spans="1:13" x14ac:dyDescent="0.3">
      <c r="A126" s="28" t="s">
        <v>11</v>
      </c>
      <c r="B126" s="28">
        <f t="shared" si="2"/>
        <v>122</v>
      </c>
      <c r="C126" s="27" t="s">
        <v>9</v>
      </c>
      <c r="D126" s="21" t="s">
        <v>1299</v>
      </c>
      <c r="E126" s="113" t="s">
        <v>1174</v>
      </c>
      <c r="F126" s="39" t="s">
        <v>90</v>
      </c>
      <c r="G126" s="118">
        <v>14.6</v>
      </c>
      <c r="H126" s="39"/>
      <c r="I126" s="118">
        <f>G126+H126</f>
        <v>14.6</v>
      </c>
      <c r="J126" s="29"/>
      <c r="K126" s="114">
        <f t="shared" si="3"/>
        <v>122</v>
      </c>
      <c r="L126" s="23" t="s">
        <v>1215</v>
      </c>
    </row>
    <row r="127" spans="1:13" x14ac:dyDescent="0.3">
      <c r="A127" s="28" t="s">
        <v>11</v>
      </c>
      <c r="B127" s="28">
        <f t="shared" si="2"/>
        <v>123</v>
      </c>
      <c r="C127" s="27" t="s">
        <v>9</v>
      </c>
      <c r="D127" s="21" t="s">
        <v>1298</v>
      </c>
      <c r="E127" s="113" t="s">
        <v>1174</v>
      </c>
      <c r="F127" s="27" t="s">
        <v>634</v>
      </c>
      <c r="G127" s="118">
        <v>14.6</v>
      </c>
      <c r="H127" s="105"/>
      <c r="I127" s="118">
        <f>G127+H127</f>
        <v>14.6</v>
      </c>
      <c r="J127" s="29"/>
      <c r="K127" s="114">
        <f t="shared" si="3"/>
        <v>123</v>
      </c>
      <c r="L127" s="23" t="s">
        <v>1215</v>
      </c>
    </row>
    <row r="128" spans="1:13" ht="46.8" x14ac:dyDescent="0.3">
      <c r="A128" s="28" t="s">
        <v>11</v>
      </c>
      <c r="B128" s="28">
        <f t="shared" si="2"/>
        <v>124</v>
      </c>
      <c r="C128" s="27" t="s">
        <v>9</v>
      </c>
      <c r="D128" s="40" t="s">
        <v>852</v>
      </c>
      <c r="E128" s="113" t="s">
        <v>846</v>
      </c>
      <c r="F128" s="39">
        <v>7</v>
      </c>
      <c r="G128" s="39">
        <v>14.4</v>
      </c>
      <c r="H128" s="39"/>
      <c r="I128" s="118">
        <f>G128+H128</f>
        <v>14.4</v>
      </c>
      <c r="J128" s="25"/>
      <c r="K128" s="114">
        <f t="shared" si="3"/>
        <v>124</v>
      </c>
      <c r="L128" s="33" t="s">
        <v>847</v>
      </c>
    </row>
    <row r="129" spans="1:12" ht="46.8" x14ac:dyDescent="0.3">
      <c r="A129" s="28" t="s">
        <v>11</v>
      </c>
      <c r="B129" s="28">
        <f t="shared" si="2"/>
        <v>125</v>
      </c>
      <c r="C129" s="27" t="s">
        <v>9</v>
      </c>
      <c r="D129" s="197" t="s">
        <v>855</v>
      </c>
      <c r="E129" s="113" t="s">
        <v>846</v>
      </c>
      <c r="F129" s="39">
        <v>7</v>
      </c>
      <c r="G129" s="39">
        <v>14.4</v>
      </c>
      <c r="H129" s="39"/>
      <c r="I129" s="118">
        <f>G129+H129</f>
        <v>14.4</v>
      </c>
      <c r="J129" s="25"/>
      <c r="K129" s="114">
        <f t="shared" si="3"/>
        <v>125</v>
      </c>
      <c r="L129" s="33" t="s">
        <v>847</v>
      </c>
    </row>
    <row r="130" spans="1:12" ht="46.8" x14ac:dyDescent="0.3">
      <c r="A130" s="28" t="s">
        <v>11</v>
      </c>
      <c r="B130" s="28">
        <f t="shared" si="2"/>
        <v>126</v>
      </c>
      <c r="C130" s="27" t="s">
        <v>9</v>
      </c>
      <c r="D130" s="197" t="s">
        <v>856</v>
      </c>
      <c r="E130" s="113" t="s">
        <v>846</v>
      </c>
      <c r="F130" s="39">
        <v>7</v>
      </c>
      <c r="G130" s="39">
        <v>14.4</v>
      </c>
      <c r="H130" s="39"/>
      <c r="I130" s="118">
        <f>G130+H130</f>
        <v>14.4</v>
      </c>
      <c r="J130" s="25"/>
      <c r="K130" s="114">
        <f t="shared" si="3"/>
        <v>126</v>
      </c>
      <c r="L130" s="33" t="s">
        <v>847</v>
      </c>
    </row>
    <row r="131" spans="1:12" s="22" customFormat="1" x14ac:dyDescent="0.3">
      <c r="A131" s="28" t="s">
        <v>11</v>
      </c>
      <c r="B131" s="28">
        <f t="shared" si="2"/>
        <v>127</v>
      </c>
      <c r="C131" s="27" t="s">
        <v>9</v>
      </c>
      <c r="D131" s="162" t="s">
        <v>530</v>
      </c>
      <c r="E131" s="74" t="s">
        <v>486</v>
      </c>
      <c r="F131" s="12" t="s">
        <v>527</v>
      </c>
      <c r="G131" s="133">
        <v>14.2</v>
      </c>
      <c r="H131" s="133"/>
      <c r="I131" s="118">
        <f>G131+H131</f>
        <v>14.2</v>
      </c>
      <c r="J131" s="133"/>
      <c r="K131" s="114">
        <f t="shared" si="3"/>
        <v>127</v>
      </c>
      <c r="L131" s="72" t="s">
        <v>528</v>
      </c>
    </row>
    <row r="132" spans="1:12" x14ac:dyDescent="0.3">
      <c r="A132" s="28" t="s">
        <v>11</v>
      </c>
      <c r="B132" s="28">
        <f t="shared" si="2"/>
        <v>128</v>
      </c>
      <c r="C132" s="27" t="s">
        <v>9</v>
      </c>
      <c r="D132" s="40" t="s">
        <v>199</v>
      </c>
      <c r="E132" s="27" t="s">
        <v>188</v>
      </c>
      <c r="F132" s="39" t="s">
        <v>90</v>
      </c>
      <c r="G132" s="39">
        <v>14.2</v>
      </c>
      <c r="H132" s="39"/>
      <c r="I132" s="118">
        <f>G132+H132</f>
        <v>14.2</v>
      </c>
      <c r="J132" s="25"/>
      <c r="K132" s="114">
        <f t="shared" si="3"/>
        <v>128</v>
      </c>
      <c r="L132" s="33" t="s">
        <v>190</v>
      </c>
    </row>
    <row r="133" spans="1:12" x14ac:dyDescent="0.3">
      <c r="A133" s="28" t="s">
        <v>11</v>
      </c>
      <c r="B133" s="28">
        <f t="shared" si="2"/>
        <v>129</v>
      </c>
      <c r="C133" s="27" t="s">
        <v>9</v>
      </c>
      <c r="D133" s="21" t="s">
        <v>1300</v>
      </c>
      <c r="E133" s="113" t="s">
        <v>1174</v>
      </c>
      <c r="F133" s="39" t="s">
        <v>1301</v>
      </c>
      <c r="G133" s="118">
        <v>14.2</v>
      </c>
      <c r="H133" s="105"/>
      <c r="I133" s="118">
        <f>G133+H133</f>
        <v>14.2</v>
      </c>
      <c r="J133" s="29"/>
      <c r="K133" s="114">
        <f t="shared" si="3"/>
        <v>129</v>
      </c>
      <c r="L133" s="23" t="s">
        <v>1215</v>
      </c>
    </row>
    <row r="134" spans="1:12" x14ac:dyDescent="0.3">
      <c r="A134" s="28" t="s">
        <v>11</v>
      </c>
      <c r="B134" s="28">
        <f t="shared" si="2"/>
        <v>130</v>
      </c>
      <c r="C134" s="27" t="s">
        <v>9</v>
      </c>
      <c r="D134" s="162" t="s">
        <v>1451</v>
      </c>
      <c r="E134" s="133" t="s">
        <v>486</v>
      </c>
      <c r="F134" s="12" t="s">
        <v>523</v>
      </c>
      <c r="G134" s="133">
        <v>14.2</v>
      </c>
      <c r="H134" s="57"/>
      <c r="I134" s="118">
        <f>G134+H134</f>
        <v>14.2</v>
      </c>
      <c r="J134" s="57"/>
      <c r="K134" s="114">
        <f t="shared" si="3"/>
        <v>130</v>
      </c>
      <c r="L134" s="57" t="s">
        <v>488</v>
      </c>
    </row>
    <row r="135" spans="1:12" ht="31.2" x14ac:dyDescent="0.3">
      <c r="A135" s="28" t="s">
        <v>11</v>
      </c>
      <c r="B135" s="28">
        <f t="shared" si="2"/>
        <v>131</v>
      </c>
      <c r="C135" s="27" t="s">
        <v>9</v>
      </c>
      <c r="D135" s="197" t="s">
        <v>806</v>
      </c>
      <c r="E135" s="27" t="s">
        <v>802</v>
      </c>
      <c r="F135" s="39">
        <v>7</v>
      </c>
      <c r="G135" s="39">
        <v>14</v>
      </c>
      <c r="H135" s="39"/>
      <c r="I135" s="118">
        <f>G135+H135</f>
        <v>14</v>
      </c>
      <c r="J135" s="25"/>
      <c r="K135" s="114">
        <f t="shared" si="3"/>
        <v>131</v>
      </c>
      <c r="L135" s="33" t="s">
        <v>803</v>
      </c>
    </row>
    <row r="136" spans="1:12" s="22" customFormat="1" x14ac:dyDescent="0.3">
      <c r="A136" s="28" t="s">
        <v>11</v>
      </c>
      <c r="B136" s="28">
        <f t="shared" si="2"/>
        <v>132</v>
      </c>
      <c r="C136" s="27" t="s">
        <v>9</v>
      </c>
      <c r="D136" s="197" t="s">
        <v>361</v>
      </c>
      <c r="E136" s="27" t="s">
        <v>354</v>
      </c>
      <c r="F136" s="39" t="s">
        <v>43</v>
      </c>
      <c r="G136" s="39">
        <v>14</v>
      </c>
      <c r="H136" s="39"/>
      <c r="I136" s="118">
        <f>G136+H136</f>
        <v>14</v>
      </c>
      <c r="J136" s="25"/>
      <c r="K136" s="114">
        <f t="shared" si="3"/>
        <v>132</v>
      </c>
      <c r="L136" s="33" t="s">
        <v>355</v>
      </c>
    </row>
    <row r="137" spans="1:12" x14ac:dyDescent="0.3">
      <c r="A137" s="28" t="s">
        <v>11</v>
      </c>
      <c r="B137" s="28">
        <f t="shared" si="2"/>
        <v>133</v>
      </c>
      <c r="C137" s="27" t="s">
        <v>9</v>
      </c>
      <c r="D137" s="162" t="s">
        <v>522</v>
      </c>
      <c r="E137" s="74" t="s">
        <v>486</v>
      </c>
      <c r="F137" s="12" t="s">
        <v>523</v>
      </c>
      <c r="G137" s="133">
        <v>13.8</v>
      </c>
      <c r="H137" s="133"/>
      <c r="I137" s="118">
        <f>G137+H137</f>
        <v>13.8</v>
      </c>
      <c r="J137" s="133"/>
      <c r="K137" s="114">
        <f t="shared" si="3"/>
        <v>133</v>
      </c>
      <c r="L137" s="72" t="s">
        <v>488</v>
      </c>
    </row>
    <row r="138" spans="1:12" x14ac:dyDescent="0.3">
      <c r="A138" s="28" t="s">
        <v>11</v>
      </c>
      <c r="B138" s="28">
        <f t="shared" si="2"/>
        <v>134</v>
      </c>
      <c r="C138" s="27" t="s">
        <v>9</v>
      </c>
      <c r="D138" s="162" t="s">
        <v>1441</v>
      </c>
      <c r="E138" s="133" t="s">
        <v>486</v>
      </c>
      <c r="F138" s="12" t="s">
        <v>527</v>
      </c>
      <c r="G138" s="133">
        <v>13.8</v>
      </c>
      <c r="H138" s="57"/>
      <c r="I138" s="118">
        <f>G138+H138</f>
        <v>13.8</v>
      </c>
      <c r="J138" s="57"/>
      <c r="K138" s="114">
        <f t="shared" si="3"/>
        <v>134</v>
      </c>
      <c r="L138" s="57" t="s">
        <v>528</v>
      </c>
    </row>
    <row r="139" spans="1:12" x14ac:dyDescent="0.3">
      <c r="A139" s="28" t="s">
        <v>11</v>
      </c>
      <c r="B139" s="28">
        <f t="shared" si="2"/>
        <v>135</v>
      </c>
      <c r="C139" s="27" t="s">
        <v>9</v>
      </c>
      <c r="D139" s="40" t="s">
        <v>684</v>
      </c>
      <c r="E139" s="27" t="s">
        <v>663</v>
      </c>
      <c r="F139" s="39" t="s">
        <v>43</v>
      </c>
      <c r="G139" s="105">
        <v>13.6</v>
      </c>
      <c r="H139" s="105"/>
      <c r="I139" s="118">
        <f>G139+H139</f>
        <v>13.6</v>
      </c>
      <c r="J139" s="25"/>
      <c r="K139" s="114">
        <f t="shared" si="3"/>
        <v>135</v>
      </c>
      <c r="L139" s="38" t="s">
        <v>664</v>
      </c>
    </row>
    <row r="140" spans="1:12" x14ac:dyDescent="0.3">
      <c r="A140" s="28" t="s">
        <v>11</v>
      </c>
      <c r="B140" s="28">
        <f t="shared" si="2"/>
        <v>136</v>
      </c>
      <c r="C140" s="27" t="s">
        <v>9</v>
      </c>
      <c r="D140" s="21" t="s">
        <v>1302</v>
      </c>
      <c r="E140" s="113" t="s">
        <v>1174</v>
      </c>
      <c r="F140" s="39" t="s">
        <v>132</v>
      </c>
      <c r="G140" s="118">
        <v>13.6</v>
      </c>
      <c r="H140" s="39"/>
      <c r="I140" s="118">
        <f>G140+H140</f>
        <v>13.6</v>
      </c>
      <c r="J140" s="29"/>
      <c r="K140" s="114">
        <f t="shared" si="3"/>
        <v>136</v>
      </c>
      <c r="L140" s="23" t="s">
        <v>1215</v>
      </c>
    </row>
    <row r="141" spans="1:12" x14ac:dyDescent="0.3">
      <c r="A141" s="28" t="s">
        <v>11</v>
      </c>
      <c r="B141" s="28">
        <f t="shared" si="2"/>
        <v>137</v>
      </c>
      <c r="C141" s="27" t="s">
        <v>9</v>
      </c>
      <c r="D141" s="40" t="s">
        <v>1094</v>
      </c>
      <c r="E141" s="32" t="s">
        <v>1039</v>
      </c>
      <c r="F141" s="39">
        <v>7</v>
      </c>
      <c r="G141" s="32">
        <v>13.6</v>
      </c>
      <c r="H141" s="39"/>
      <c r="I141" s="118">
        <f>G141+H141</f>
        <v>13.6</v>
      </c>
      <c r="J141" s="25"/>
      <c r="K141" s="114">
        <f t="shared" si="3"/>
        <v>137</v>
      </c>
      <c r="L141" s="33" t="s">
        <v>1095</v>
      </c>
    </row>
    <row r="142" spans="1:12" x14ac:dyDescent="0.3">
      <c r="A142" s="28" t="s">
        <v>11</v>
      </c>
      <c r="B142" s="28">
        <f t="shared" si="2"/>
        <v>138</v>
      </c>
      <c r="C142" s="27" t="s">
        <v>9</v>
      </c>
      <c r="D142" s="21" t="s">
        <v>1303</v>
      </c>
      <c r="E142" s="113" t="s">
        <v>1174</v>
      </c>
      <c r="F142" s="39" t="s">
        <v>90</v>
      </c>
      <c r="G142" s="118">
        <v>13.4</v>
      </c>
      <c r="H142" s="39"/>
      <c r="I142" s="118">
        <f>G142+H142</f>
        <v>13.4</v>
      </c>
      <c r="J142" s="108"/>
      <c r="K142" s="114">
        <f t="shared" si="3"/>
        <v>138</v>
      </c>
      <c r="L142" s="23" t="s">
        <v>1215</v>
      </c>
    </row>
    <row r="143" spans="1:12" s="22" customFormat="1" x14ac:dyDescent="0.3">
      <c r="A143" s="28" t="s">
        <v>11</v>
      </c>
      <c r="B143" s="28">
        <f t="shared" si="2"/>
        <v>139</v>
      </c>
      <c r="C143" s="27" t="s">
        <v>9</v>
      </c>
      <c r="D143" s="21" t="s">
        <v>1304</v>
      </c>
      <c r="E143" s="113" t="s">
        <v>1174</v>
      </c>
      <c r="F143" s="27" t="s">
        <v>90</v>
      </c>
      <c r="G143" s="118">
        <v>13</v>
      </c>
      <c r="H143" s="39"/>
      <c r="I143" s="118">
        <f>G143+H143</f>
        <v>13</v>
      </c>
      <c r="J143" s="30"/>
      <c r="K143" s="114">
        <f t="shared" si="3"/>
        <v>139</v>
      </c>
      <c r="L143" s="23" t="s">
        <v>1215</v>
      </c>
    </row>
    <row r="144" spans="1:12" ht="46.8" x14ac:dyDescent="0.3">
      <c r="A144" s="28" t="s">
        <v>11</v>
      </c>
      <c r="B144" s="28">
        <f t="shared" si="2"/>
        <v>140</v>
      </c>
      <c r="C144" s="27" t="s">
        <v>9</v>
      </c>
      <c r="D144" s="40" t="s">
        <v>853</v>
      </c>
      <c r="E144" s="113" t="s">
        <v>846</v>
      </c>
      <c r="F144" s="39">
        <v>7</v>
      </c>
      <c r="G144" s="39">
        <v>12.8</v>
      </c>
      <c r="H144" s="39"/>
      <c r="I144" s="118">
        <f>G144+H144</f>
        <v>12.8</v>
      </c>
      <c r="J144" s="25"/>
      <c r="K144" s="114">
        <f t="shared" si="3"/>
        <v>140</v>
      </c>
      <c r="L144" s="33" t="s">
        <v>847</v>
      </c>
    </row>
    <row r="145" spans="1:12" ht="46.8" x14ac:dyDescent="0.3">
      <c r="A145" s="28" t="s">
        <v>11</v>
      </c>
      <c r="B145" s="28">
        <f t="shared" si="2"/>
        <v>141</v>
      </c>
      <c r="C145" s="27" t="s">
        <v>9</v>
      </c>
      <c r="D145" s="40" t="s">
        <v>1342</v>
      </c>
      <c r="E145" s="27" t="s">
        <v>1340</v>
      </c>
      <c r="F145" s="39">
        <v>7</v>
      </c>
      <c r="G145" s="39">
        <v>12.8</v>
      </c>
      <c r="H145" s="39"/>
      <c r="I145" s="118">
        <f>G145+H145</f>
        <v>12.8</v>
      </c>
      <c r="J145" s="108"/>
      <c r="K145" s="114">
        <f t="shared" si="3"/>
        <v>141</v>
      </c>
      <c r="L145" s="33" t="s">
        <v>1341</v>
      </c>
    </row>
    <row r="146" spans="1:12" x14ac:dyDescent="0.3">
      <c r="A146" s="28" t="s">
        <v>11</v>
      </c>
      <c r="B146" s="28">
        <f t="shared" si="2"/>
        <v>142</v>
      </c>
      <c r="C146" s="27" t="s">
        <v>9</v>
      </c>
      <c r="D146" s="214" t="s">
        <v>1427</v>
      </c>
      <c r="E146" s="133" t="s">
        <v>486</v>
      </c>
      <c r="F146" s="12" t="s">
        <v>90</v>
      </c>
      <c r="G146" s="133">
        <v>12.8</v>
      </c>
      <c r="H146" s="57"/>
      <c r="I146" s="118">
        <f>G146+H146</f>
        <v>12.8</v>
      </c>
      <c r="J146" s="57"/>
      <c r="K146" s="114">
        <f t="shared" si="3"/>
        <v>142</v>
      </c>
      <c r="L146" s="57" t="s">
        <v>488</v>
      </c>
    </row>
    <row r="147" spans="1:12" x14ac:dyDescent="0.3">
      <c r="A147" s="28" t="s">
        <v>11</v>
      </c>
      <c r="B147" s="28">
        <f t="shared" si="2"/>
        <v>143</v>
      </c>
      <c r="C147" s="27" t="s">
        <v>9</v>
      </c>
      <c r="D147" s="40" t="s">
        <v>268</v>
      </c>
      <c r="E147" s="27" t="s">
        <v>256</v>
      </c>
      <c r="F147" s="39" t="s">
        <v>44</v>
      </c>
      <c r="G147" s="118">
        <v>12.6</v>
      </c>
      <c r="H147" s="118"/>
      <c r="I147" s="118">
        <f>G147+H147</f>
        <v>12.6</v>
      </c>
      <c r="J147" s="29"/>
      <c r="K147" s="114">
        <f t="shared" si="3"/>
        <v>143</v>
      </c>
      <c r="L147" s="67" t="s">
        <v>235</v>
      </c>
    </row>
    <row r="148" spans="1:12" x14ac:dyDescent="0.3">
      <c r="A148" s="28" t="s">
        <v>11</v>
      </c>
      <c r="B148" s="28">
        <f t="shared" si="2"/>
        <v>144</v>
      </c>
      <c r="C148" s="27" t="s">
        <v>9</v>
      </c>
      <c r="D148" s="21" t="s">
        <v>635</v>
      </c>
      <c r="E148" s="27" t="s">
        <v>605</v>
      </c>
      <c r="F148" s="118" t="s">
        <v>90</v>
      </c>
      <c r="G148" s="118">
        <v>12.6</v>
      </c>
      <c r="H148" s="39"/>
      <c r="I148" s="118">
        <f>G148+H148</f>
        <v>12.6</v>
      </c>
      <c r="J148" s="25"/>
      <c r="K148" s="114">
        <f t="shared" si="3"/>
        <v>144</v>
      </c>
      <c r="L148" s="33" t="s">
        <v>630</v>
      </c>
    </row>
    <row r="149" spans="1:12" x14ac:dyDescent="0.3">
      <c r="A149" s="28" t="s">
        <v>11</v>
      </c>
      <c r="B149" s="28">
        <f t="shared" si="2"/>
        <v>145</v>
      </c>
      <c r="C149" s="27" t="s">
        <v>9</v>
      </c>
      <c r="D149" s="214" t="s">
        <v>1449</v>
      </c>
      <c r="E149" s="133" t="s">
        <v>486</v>
      </c>
      <c r="F149" s="12" t="s">
        <v>1448</v>
      </c>
      <c r="G149" s="133">
        <v>12.6</v>
      </c>
      <c r="H149" s="57"/>
      <c r="I149" s="118">
        <f>G149+H149</f>
        <v>12.6</v>
      </c>
      <c r="J149" s="57"/>
      <c r="K149" s="114">
        <f t="shared" si="3"/>
        <v>145</v>
      </c>
      <c r="L149" s="57" t="s">
        <v>488</v>
      </c>
    </row>
    <row r="150" spans="1:12" x14ac:dyDescent="0.3">
      <c r="A150" s="28" t="s">
        <v>11</v>
      </c>
      <c r="B150" s="28">
        <f t="shared" si="2"/>
        <v>146</v>
      </c>
      <c r="C150" s="27" t="s">
        <v>9</v>
      </c>
      <c r="D150" s="40" t="s">
        <v>751</v>
      </c>
      <c r="E150" s="27" t="s">
        <v>725</v>
      </c>
      <c r="F150" s="109" t="s">
        <v>45</v>
      </c>
      <c r="G150" s="109">
        <v>12.4</v>
      </c>
      <c r="H150" s="109"/>
      <c r="I150" s="118">
        <f>G150+H150</f>
        <v>12.4</v>
      </c>
      <c r="J150" s="109"/>
      <c r="K150" s="114">
        <f t="shared" si="3"/>
        <v>146</v>
      </c>
      <c r="L150" s="23" t="s">
        <v>726</v>
      </c>
    </row>
    <row r="151" spans="1:12" x14ac:dyDescent="0.3">
      <c r="A151" s="28" t="s">
        <v>11</v>
      </c>
      <c r="B151" s="28">
        <f t="shared" si="2"/>
        <v>147</v>
      </c>
      <c r="C151" s="27" t="s">
        <v>9</v>
      </c>
      <c r="D151" s="40" t="s">
        <v>1169</v>
      </c>
      <c r="E151" s="113" t="s">
        <v>1168</v>
      </c>
      <c r="F151" s="39">
        <v>7</v>
      </c>
      <c r="G151" s="39">
        <v>12.2</v>
      </c>
      <c r="H151" s="39"/>
      <c r="I151" s="118">
        <f>G151+H151</f>
        <v>12.2</v>
      </c>
      <c r="J151" s="108"/>
      <c r="K151" s="114">
        <f t="shared" si="3"/>
        <v>147</v>
      </c>
      <c r="L151" s="38" t="s">
        <v>1165</v>
      </c>
    </row>
    <row r="152" spans="1:12" x14ac:dyDescent="0.3">
      <c r="A152" s="28" t="s">
        <v>11</v>
      </c>
      <c r="B152" s="28">
        <f t="shared" si="2"/>
        <v>148</v>
      </c>
      <c r="C152" s="27" t="s">
        <v>9</v>
      </c>
      <c r="D152" s="162" t="s">
        <v>1430</v>
      </c>
      <c r="E152" s="133" t="s">
        <v>486</v>
      </c>
      <c r="F152" s="12" t="s">
        <v>132</v>
      </c>
      <c r="G152" s="133">
        <v>12.2</v>
      </c>
      <c r="H152" s="57"/>
      <c r="I152" s="118">
        <f>G152+H152</f>
        <v>12.2</v>
      </c>
      <c r="J152" s="57"/>
      <c r="K152" s="114">
        <f t="shared" si="3"/>
        <v>148</v>
      </c>
      <c r="L152" s="57" t="s">
        <v>488</v>
      </c>
    </row>
    <row r="153" spans="1:12" x14ac:dyDescent="0.3">
      <c r="A153" s="28" t="s">
        <v>11</v>
      </c>
      <c r="B153" s="28">
        <f t="shared" si="2"/>
        <v>149</v>
      </c>
      <c r="C153" s="27" t="s">
        <v>9</v>
      </c>
      <c r="D153" s="21" t="s">
        <v>1305</v>
      </c>
      <c r="E153" s="113" t="s">
        <v>1174</v>
      </c>
      <c r="F153" s="39" t="s">
        <v>132</v>
      </c>
      <c r="G153" s="118">
        <v>12</v>
      </c>
      <c r="H153" s="39"/>
      <c r="I153" s="118">
        <f>G153+H153</f>
        <v>12</v>
      </c>
      <c r="J153" s="108"/>
      <c r="K153" s="114">
        <f t="shared" si="3"/>
        <v>149</v>
      </c>
      <c r="L153" s="23" t="s">
        <v>1215</v>
      </c>
    </row>
    <row r="154" spans="1:12" x14ac:dyDescent="0.3">
      <c r="A154" s="28" t="s">
        <v>11</v>
      </c>
      <c r="B154" s="28">
        <f t="shared" si="2"/>
        <v>150</v>
      </c>
      <c r="C154" s="27" t="s">
        <v>9</v>
      </c>
      <c r="D154" s="21" t="s">
        <v>1306</v>
      </c>
      <c r="E154" s="113" t="s">
        <v>1174</v>
      </c>
      <c r="F154" s="39" t="s">
        <v>43</v>
      </c>
      <c r="G154" s="118">
        <v>11.8</v>
      </c>
      <c r="H154" s="105"/>
      <c r="I154" s="118">
        <f>G154+H154</f>
        <v>11.8</v>
      </c>
      <c r="J154" s="30"/>
      <c r="K154" s="114">
        <f t="shared" si="3"/>
        <v>150</v>
      </c>
      <c r="L154" s="23" t="s">
        <v>1215</v>
      </c>
    </row>
    <row r="155" spans="1:12" x14ac:dyDescent="0.3">
      <c r="A155" s="28" t="s">
        <v>11</v>
      </c>
      <c r="B155" s="28">
        <f t="shared" si="2"/>
        <v>151</v>
      </c>
      <c r="C155" s="27" t="s">
        <v>9</v>
      </c>
      <c r="D155" s="42" t="s">
        <v>685</v>
      </c>
      <c r="E155" s="27" t="s">
        <v>663</v>
      </c>
      <c r="F155" s="39" t="s">
        <v>44</v>
      </c>
      <c r="G155" s="39">
        <v>11.8</v>
      </c>
      <c r="H155" s="39"/>
      <c r="I155" s="118">
        <f>G155+H155</f>
        <v>11.8</v>
      </c>
      <c r="J155" s="25"/>
      <c r="K155" s="114">
        <f t="shared" si="3"/>
        <v>151</v>
      </c>
      <c r="L155" s="37" t="s">
        <v>672</v>
      </c>
    </row>
    <row r="156" spans="1:12" x14ac:dyDescent="0.3">
      <c r="A156" s="28" t="s">
        <v>11</v>
      </c>
      <c r="B156" s="28">
        <f t="shared" si="2"/>
        <v>152</v>
      </c>
      <c r="C156" s="27" t="s">
        <v>9</v>
      </c>
      <c r="D156" s="21" t="s">
        <v>271</v>
      </c>
      <c r="E156" s="27" t="s">
        <v>256</v>
      </c>
      <c r="F156" s="39" t="s">
        <v>44</v>
      </c>
      <c r="G156" s="39">
        <v>11.6</v>
      </c>
      <c r="H156" s="39"/>
      <c r="I156" s="118">
        <f>G156+H156</f>
        <v>11.6</v>
      </c>
      <c r="J156" s="29"/>
      <c r="K156" s="114">
        <f t="shared" si="3"/>
        <v>152</v>
      </c>
      <c r="L156" s="67" t="s">
        <v>235</v>
      </c>
    </row>
    <row r="157" spans="1:12" x14ac:dyDescent="0.3">
      <c r="A157" s="28" t="s">
        <v>11</v>
      </c>
      <c r="B157" s="28">
        <f t="shared" si="2"/>
        <v>153</v>
      </c>
      <c r="C157" s="27" t="s">
        <v>9</v>
      </c>
      <c r="D157" s="40" t="s">
        <v>1098</v>
      </c>
      <c r="E157" s="32" t="s">
        <v>1039</v>
      </c>
      <c r="F157" s="39">
        <v>7</v>
      </c>
      <c r="G157" s="32">
        <v>11.6</v>
      </c>
      <c r="H157" s="39"/>
      <c r="I157" s="118">
        <f>G157+H157</f>
        <v>11.6</v>
      </c>
      <c r="J157" s="25"/>
      <c r="K157" s="114">
        <f t="shared" si="3"/>
        <v>153</v>
      </c>
      <c r="L157" s="33" t="s">
        <v>1095</v>
      </c>
    </row>
    <row r="158" spans="1:12" x14ac:dyDescent="0.3">
      <c r="A158" s="28" t="s">
        <v>11</v>
      </c>
      <c r="B158" s="28">
        <f t="shared" si="2"/>
        <v>154</v>
      </c>
      <c r="C158" s="27" t="s">
        <v>9</v>
      </c>
      <c r="D158" s="40" t="s">
        <v>1170</v>
      </c>
      <c r="E158" s="113" t="s">
        <v>1168</v>
      </c>
      <c r="F158" s="39">
        <v>7</v>
      </c>
      <c r="G158" s="39">
        <v>11.6</v>
      </c>
      <c r="H158" s="39"/>
      <c r="I158" s="118">
        <f>G158+H158</f>
        <v>11.6</v>
      </c>
      <c r="J158" s="108"/>
      <c r="K158" s="114">
        <f t="shared" si="3"/>
        <v>154</v>
      </c>
      <c r="L158" s="38" t="s">
        <v>1165</v>
      </c>
    </row>
    <row r="159" spans="1:12" x14ac:dyDescent="0.3">
      <c r="A159" s="28" t="s">
        <v>11</v>
      </c>
      <c r="B159" s="28">
        <f t="shared" si="2"/>
        <v>155</v>
      </c>
      <c r="C159" s="27" t="s">
        <v>9</v>
      </c>
      <c r="D159" s="40" t="s">
        <v>1097</v>
      </c>
      <c r="E159" s="32" t="s">
        <v>1039</v>
      </c>
      <c r="F159" s="39">
        <v>7</v>
      </c>
      <c r="G159" s="32">
        <v>11.6</v>
      </c>
      <c r="H159" s="39"/>
      <c r="I159" s="118">
        <f>G159+H159</f>
        <v>11.6</v>
      </c>
      <c r="J159" s="25"/>
      <c r="K159" s="114">
        <f t="shared" si="3"/>
        <v>155</v>
      </c>
      <c r="L159" s="33" t="s">
        <v>1095</v>
      </c>
    </row>
    <row r="160" spans="1:12" x14ac:dyDescent="0.3">
      <c r="A160" s="28" t="s">
        <v>11</v>
      </c>
      <c r="B160" s="28">
        <f t="shared" si="2"/>
        <v>156</v>
      </c>
      <c r="C160" s="27" t="s">
        <v>9</v>
      </c>
      <c r="D160" s="40" t="s">
        <v>1096</v>
      </c>
      <c r="E160" s="32" t="s">
        <v>1039</v>
      </c>
      <c r="F160" s="39">
        <v>7</v>
      </c>
      <c r="G160" s="32">
        <v>11.4</v>
      </c>
      <c r="H160" s="39"/>
      <c r="I160" s="118">
        <f>G160+H160</f>
        <v>11.4</v>
      </c>
      <c r="J160" s="25"/>
      <c r="K160" s="114">
        <f t="shared" si="3"/>
        <v>156</v>
      </c>
      <c r="L160" s="33" t="s">
        <v>1095</v>
      </c>
    </row>
    <row r="161" spans="1:12" x14ac:dyDescent="0.3">
      <c r="A161" s="28" t="s">
        <v>11</v>
      </c>
      <c r="B161" s="28">
        <f t="shared" si="2"/>
        <v>157</v>
      </c>
      <c r="C161" s="27" t="s">
        <v>9</v>
      </c>
      <c r="D161" s="134" t="s">
        <v>39</v>
      </c>
      <c r="E161" s="27" t="s">
        <v>14</v>
      </c>
      <c r="F161" s="27" t="s">
        <v>45</v>
      </c>
      <c r="G161" s="105">
        <v>11.4</v>
      </c>
      <c r="H161" s="105"/>
      <c r="I161" s="118">
        <f>G161+H161</f>
        <v>11.4</v>
      </c>
      <c r="J161" s="29"/>
      <c r="K161" s="114">
        <f t="shared" si="3"/>
        <v>157</v>
      </c>
      <c r="L161" s="38" t="s">
        <v>42</v>
      </c>
    </row>
    <row r="162" spans="1:12" x14ac:dyDescent="0.3">
      <c r="A162" s="28" t="s">
        <v>11</v>
      </c>
      <c r="B162" s="28">
        <f t="shared" si="2"/>
        <v>158</v>
      </c>
      <c r="C162" s="27" t="s">
        <v>9</v>
      </c>
      <c r="D162" s="40" t="s">
        <v>40</v>
      </c>
      <c r="E162" s="27" t="s">
        <v>14</v>
      </c>
      <c r="F162" s="27" t="s">
        <v>45</v>
      </c>
      <c r="G162" s="39">
        <v>11</v>
      </c>
      <c r="H162" s="39"/>
      <c r="I162" s="118">
        <f>G162+H162</f>
        <v>11</v>
      </c>
      <c r="J162" s="29"/>
      <c r="K162" s="114">
        <f t="shared" si="3"/>
        <v>158</v>
      </c>
      <c r="L162" s="38" t="s">
        <v>42</v>
      </c>
    </row>
    <row r="163" spans="1:12" x14ac:dyDescent="0.3">
      <c r="A163" s="28" t="s">
        <v>11</v>
      </c>
      <c r="B163" s="28">
        <f t="shared" si="2"/>
        <v>159</v>
      </c>
      <c r="C163" s="27" t="s">
        <v>9</v>
      </c>
      <c r="D163" s="214" t="s">
        <v>1442</v>
      </c>
      <c r="E163" s="133" t="s">
        <v>486</v>
      </c>
      <c r="F163" s="12" t="s">
        <v>1443</v>
      </c>
      <c r="G163" s="133">
        <v>11</v>
      </c>
      <c r="H163" s="57"/>
      <c r="I163" s="118">
        <f>G163+H163</f>
        <v>11</v>
      </c>
      <c r="J163" s="57"/>
      <c r="K163" s="114">
        <f t="shared" si="3"/>
        <v>159</v>
      </c>
      <c r="L163" s="57" t="s">
        <v>488</v>
      </c>
    </row>
    <row r="164" spans="1:12" ht="31.2" x14ac:dyDescent="0.3">
      <c r="A164" s="28" t="s">
        <v>11</v>
      </c>
      <c r="B164" s="28">
        <f t="shared" si="2"/>
        <v>160</v>
      </c>
      <c r="C164" s="27" t="s">
        <v>9</v>
      </c>
      <c r="D164" s="40" t="s">
        <v>1356</v>
      </c>
      <c r="E164" s="27" t="s">
        <v>1351</v>
      </c>
      <c r="F164" s="39">
        <v>7</v>
      </c>
      <c r="G164" s="105">
        <v>10.8</v>
      </c>
      <c r="H164" s="39"/>
      <c r="I164" s="118">
        <f>G164+H164</f>
        <v>10.8</v>
      </c>
      <c r="J164" s="108"/>
      <c r="K164" s="114">
        <f t="shared" si="3"/>
        <v>160</v>
      </c>
      <c r="L164" s="49" t="s">
        <v>1352</v>
      </c>
    </row>
    <row r="165" spans="1:12" ht="31.2" x14ac:dyDescent="0.3">
      <c r="A165" s="28" t="s">
        <v>11</v>
      </c>
      <c r="B165" s="28">
        <f t="shared" si="2"/>
        <v>161</v>
      </c>
      <c r="C165" s="27" t="s">
        <v>9</v>
      </c>
      <c r="D165" s="40" t="s">
        <v>843</v>
      </c>
      <c r="E165" s="27" t="s">
        <v>840</v>
      </c>
      <c r="F165" s="39">
        <v>7</v>
      </c>
      <c r="G165" s="39">
        <v>10.8</v>
      </c>
      <c r="H165" s="39"/>
      <c r="I165" s="118">
        <f>G165+H165</f>
        <v>10.8</v>
      </c>
      <c r="J165" s="25"/>
      <c r="K165" s="114">
        <f t="shared" si="3"/>
        <v>161</v>
      </c>
      <c r="L165" s="33" t="s">
        <v>841</v>
      </c>
    </row>
    <row r="166" spans="1:12" x14ac:dyDescent="0.3">
      <c r="A166" s="28" t="s">
        <v>11</v>
      </c>
      <c r="B166" s="28">
        <f t="shared" si="2"/>
        <v>162</v>
      </c>
      <c r="C166" s="27" t="s">
        <v>9</v>
      </c>
      <c r="D166" s="40" t="s">
        <v>1101</v>
      </c>
      <c r="E166" s="32" t="s">
        <v>1039</v>
      </c>
      <c r="F166" s="39">
        <v>7</v>
      </c>
      <c r="G166" s="32">
        <v>10.6</v>
      </c>
      <c r="H166" s="120"/>
      <c r="I166" s="118">
        <f>G166+H166</f>
        <v>10.6</v>
      </c>
      <c r="J166" s="25"/>
      <c r="K166" s="114">
        <f t="shared" si="3"/>
        <v>162</v>
      </c>
      <c r="L166" s="33" t="s">
        <v>1095</v>
      </c>
    </row>
    <row r="167" spans="1:12" x14ac:dyDescent="0.3">
      <c r="A167" s="28" t="s">
        <v>11</v>
      </c>
      <c r="B167" s="28">
        <f t="shared" si="2"/>
        <v>163</v>
      </c>
      <c r="C167" s="27" t="s">
        <v>9</v>
      </c>
      <c r="D167" s="157" t="s">
        <v>752</v>
      </c>
      <c r="E167" s="27" t="s">
        <v>725</v>
      </c>
      <c r="F167" s="109" t="s">
        <v>45</v>
      </c>
      <c r="G167" s="109">
        <v>10.4</v>
      </c>
      <c r="H167" s="144"/>
      <c r="I167" s="118">
        <f>G167+H167</f>
        <v>10.4</v>
      </c>
      <c r="J167" s="109"/>
      <c r="K167" s="114">
        <f t="shared" si="3"/>
        <v>163</v>
      </c>
      <c r="L167" s="23" t="s">
        <v>726</v>
      </c>
    </row>
    <row r="168" spans="1:12" x14ac:dyDescent="0.3">
      <c r="A168" s="28" t="s">
        <v>11</v>
      </c>
      <c r="B168" s="28">
        <f t="shared" si="2"/>
        <v>164</v>
      </c>
      <c r="C168" s="27" t="s">
        <v>9</v>
      </c>
      <c r="D168" s="162" t="s">
        <v>1447</v>
      </c>
      <c r="E168" s="133" t="s">
        <v>486</v>
      </c>
      <c r="F168" s="12" t="s">
        <v>1448</v>
      </c>
      <c r="G168" s="133">
        <v>10.4</v>
      </c>
      <c r="H168" s="57"/>
      <c r="I168" s="118">
        <f>G168+H168</f>
        <v>10.4</v>
      </c>
      <c r="J168" s="57"/>
      <c r="K168" s="114">
        <f t="shared" si="3"/>
        <v>164</v>
      </c>
      <c r="L168" s="57" t="s">
        <v>488</v>
      </c>
    </row>
    <row r="169" spans="1:12" ht="31.2" x14ac:dyDescent="0.3">
      <c r="A169" s="28" t="s">
        <v>11</v>
      </c>
      <c r="B169" s="28">
        <f t="shared" si="2"/>
        <v>165</v>
      </c>
      <c r="C169" s="27" t="s">
        <v>9</v>
      </c>
      <c r="D169" s="91" t="s">
        <v>130</v>
      </c>
      <c r="E169" s="27" t="s">
        <v>113</v>
      </c>
      <c r="F169" s="27" t="s">
        <v>90</v>
      </c>
      <c r="G169" s="131">
        <v>10.199999999999999</v>
      </c>
      <c r="H169" s="131"/>
      <c r="I169" s="118">
        <f>G169+H169</f>
        <v>10.199999999999999</v>
      </c>
      <c r="J169" s="131"/>
      <c r="K169" s="114">
        <f t="shared" si="3"/>
        <v>165</v>
      </c>
      <c r="L169" s="38" t="s">
        <v>119</v>
      </c>
    </row>
    <row r="170" spans="1:12" ht="46.8" x14ac:dyDescent="0.3">
      <c r="A170" s="28" t="s">
        <v>11</v>
      </c>
      <c r="B170" s="28">
        <f t="shared" si="2"/>
        <v>166</v>
      </c>
      <c r="C170" s="27" t="s">
        <v>9</v>
      </c>
      <c r="D170" s="40" t="s">
        <v>854</v>
      </c>
      <c r="E170" s="113" t="s">
        <v>846</v>
      </c>
      <c r="F170" s="39">
        <v>7</v>
      </c>
      <c r="G170" s="39">
        <v>10.199999999999999</v>
      </c>
      <c r="H170" s="39"/>
      <c r="I170" s="118">
        <f>G170+H170</f>
        <v>10.199999999999999</v>
      </c>
      <c r="J170" s="25"/>
      <c r="K170" s="114">
        <f t="shared" si="3"/>
        <v>166</v>
      </c>
      <c r="L170" s="33" t="s">
        <v>847</v>
      </c>
    </row>
    <row r="171" spans="1:12" ht="46.8" x14ac:dyDescent="0.3">
      <c r="A171" s="28" t="s">
        <v>11</v>
      </c>
      <c r="B171" s="28">
        <f t="shared" si="2"/>
        <v>167</v>
      </c>
      <c r="C171" s="27" t="s">
        <v>9</v>
      </c>
      <c r="D171" s="73" t="s">
        <v>783</v>
      </c>
      <c r="E171" s="12" t="s">
        <v>779</v>
      </c>
      <c r="F171" s="74">
        <v>7</v>
      </c>
      <c r="G171" s="74">
        <v>10.199999999999999</v>
      </c>
      <c r="H171" s="74"/>
      <c r="I171" s="118">
        <f>G171+H171</f>
        <v>10.199999999999999</v>
      </c>
      <c r="J171" s="74"/>
      <c r="K171" s="114">
        <f t="shared" si="3"/>
        <v>167</v>
      </c>
      <c r="L171" s="58" t="s">
        <v>780</v>
      </c>
    </row>
    <row r="172" spans="1:12" x14ac:dyDescent="0.3">
      <c r="A172" s="28" t="s">
        <v>11</v>
      </c>
      <c r="B172" s="28">
        <f t="shared" si="2"/>
        <v>168</v>
      </c>
      <c r="C172" s="27" t="s">
        <v>9</v>
      </c>
      <c r="D172" s="162" t="s">
        <v>1437</v>
      </c>
      <c r="E172" s="133" t="s">
        <v>486</v>
      </c>
      <c r="F172" s="12" t="s">
        <v>634</v>
      </c>
      <c r="G172" s="133">
        <v>10.199999999999999</v>
      </c>
      <c r="H172" s="57"/>
      <c r="I172" s="118">
        <f>G172+H172</f>
        <v>10.199999999999999</v>
      </c>
      <c r="J172" s="57"/>
      <c r="K172" s="114">
        <f t="shared" si="3"/>
        <v>168</v>
      </c>
      <c r="L172" s="57" t="s">
        <v>488</v>
      </c>
    </row>
    <row r="173" spans="1:12" ht="46.8" x14ac:dyDescent="0.3">
      <c r="A173" s="28" t="s">
        <v>11</v>
      </c>
      <c r="B173" s="28">
        <f t="shared" si="2"/>
        <v>169</v>
      </c>
      <c r="C173" s="27" t="s">
        <v>9</v>
      </c>
      <c r="D173" s="73" t="s">
        <v>782</v>
      </c>
      <c r="E173" s="12" t="s">
        <v>779</v>
      </c>
      <c r="F173" s="74">
        <v>7</v>
      </c>
      <c r="G173" s="74">
        <v>10</v>
      </c>
      <c r="H173" s="74"/>
      <c r="I173" s="118">
        <f>G173+H173</f>
        <v>10</v>
      </c>
      <c r="J173" s="74"/>
      <c r="K173" s="114">
        <f t="shared" si="3"/>
        <v>169</v>
      </c>
      <c r="L173" s="58" t="s">
        <v>780</v>
      </c>
    </row>
    <row r="174" spans="1:12" x14ac:dyDescent="0.3">
      <c r="A174" s="28" t="s">
        <v>11</v>
      </c>
      <c r="B174" s="28">
        <f t="shared" si="2"/>
        <v>170</v>
      </c>
      <c r="C174" s="27" t="s">
        <v>9</v>
      </c>
      <c r="D174" s="40" t="s">
        <v>753</v>
      </c>
      <c r="E174" s="27" t="s">
        <v>725</v>
      </c>
      <c r="F174" s="109" t="s">
        <v>45</v>
      </c>
      <c r="G174" s="109">
        <v>10</v>
      </c>
      <c r="H174" s="30"/>
      <c r="I174" s="118">
        <f>G174+H174</f>
        <v>10</v>
      </c>
      <c r="J174" s="109"/>
      <c r="K174" s="114">
        <f t="shared" si="3"/>
        <v>170</v>
      </c>
      <c r="L174" s="23" t="s">
        <v>726</v>
      </c>
    </row>
    <row r="175" spans="1:12" x14ac:dyDescent="0.3">
      <c r="A175" s="28" t="s">
        <v>11</v>
      </c>
      <c r="B175" s="28">
        <f t="shared" si="2"/>
        <v>171</v>
      </c>
      <c r="C175" s="27" t="s">
        <v>9</v>
      </c>
      <c r="D175" s="157" t="s">
        <v>263</v>
      </c>
      <c r="E175" s="27" t="s">
        <v>256</v>
      </c>
      <c r="F175" s="39" t="s">
        <v>45</v>
      </c>
      <c r="G175" s="120">
        <v>10</v>
      </c>
      <c r="H175" s="120"/>
      <c r="I175" s="118">
        <f>G175+H175</f>
        <v>10</v>
      </c>
      <c r="J175" s="25"/>
      <c r="K175" s="114">
        <f t="shared" si="3"/>
        <v>171</v>
      </c>
      <c r="L175" s="67" t="s">
        <v>235</v>
      </c>
    </row>
    <row r="176" spans="1:12" x14ac:dyDescent="0.3">
      <c r="A176" s="28" t="s">
        <v>11</v>
      </c>
      <c r="B176" s="28">
        <f t="shared" si="2"/>
        <v>172</v>
      </c>
      <c r="C176" s="27" t="s">
        <v>9</v>
      </c>
      <c r="D176" s="49" t="s">
        <v>1390</v>
      </c>
      <c r="E176" s="27" t="s">
        <v>1397</v>
      </c>
      <c r="F176" s="39">
        <v>7</v>
      </c>
      <c r="G176" s="39">
        <v>9.8000000000000007</v>
      </c>
      <c r="H176" s="39"/>
      <c r="I176" s="118">
        <f>G176+H176</f>
        <v>9.8000000000000007</v>
      </c>
      <c r="J176" s="108"/>
      <c r="K176" s="114">
        <f t="shared" si="3"/>
        <v>172</v>
      </c>
      <c r="L176" s="33" t="s">
        <v>1386</v>
      </c>
    </row>
    <row r="177" spans="1:12" x14ac:dyDescent="0.3">
      <c r="A177" s="28" t="s">
        <v>11</v>
      </c>
      <c r="B177" s="28">
        <f t="shared" si="2"/>
        <v>173</v>
      </c>
      <c r="C177" s="27" t="s">
        <v>9</v>
      </c>
      <c r="D177" s="40" t="s">
        <v>1103</v>
      </c>
      <c r="E177" s="32" t="s">
        <v>1039</v>
      </c>
      <c r="F177" s="39">
        <v>7</v>
      </c>
      <c r="G177" s="32">
        <v>9.6</v>
      </c>
      <c r="H177" s="105"/>
      <c r="I177" s="118">
        <f>G177+H177</f>
        <v>9.6</v>
      </c>
      <c r="J177" s="25"/>
      <c r="K177" s="114">
        <f t="shared" si="3"/>
        <v>173</v>
      </c>
      <c r="L177" s="33" t="s">
        <v>1095</v>
      </c>
    </row>
    <row r="178" spans="1:12" x14ac:dyDescent="0.3">
      <c r="A178" s="28" t="s">
        <v>11</v>
      </c>
      <c r="B178" s="28">
        <f t="shared" ref="B178:B222" si="4">B177+1</f>
        <v>174</v>
      </c>
      <c r="C178" s="27" t="s">
        <v>9</v>
      </c>
      <c r="D178" s="40" t="s">
        <v>1105</v>
      </c>
      <c r="E178" s="32" t="s">
        <v>1039</v>
      </c>
      <c r="F178" s="39">
        <v>7</v>
      </c>
      <c r="G178" s="32">
        <v>9.6</v>
      </c>
      <c r="H178" s="39"/>
      <c r="I178" s="118">
        <f>G178+H178</f>
        <v>9.6</v>
      </c>
      <c r="J178" s="29"/>
      <c r="K178" s="114">
        <f t="shared" ref="K178:K222" si="5">K177+1</f>
        <v>174</v>
      </c>
      <c r="L178" s="33" t="s">
        <v>1095</v>
      </c>
    </row>
    <row r="179" spans="1:12" s="22" customFormat="1" ht="18.600000000000001" customHeight="1" x14ac:dyDescent="0.3">
      <c r="A179" s="28" t="s">
        <v>11</v>
      </c>
      <c r="B179" s="28">
        <f t="shared" si="4"/>
        <v>175</v>
      </c>
      <c r="C179" s="27" t="s">
        <v>9</v>
      </c>
      <c r="D179" s="40" t="s">
        <v>1107</v>
      </c>
      <c r="E179" s="32" t="s">
        <v>1039</v>
      </c>
      <c r="F179" s="39">
        <v>7</v>
      </c>
      <c r="G179" s="32">
        <v>9.4</v>
      </c>
      <c r="H179" s="39"/>
      <c r="I179" s="118">
        <f>G179+H179</f>
        <v>9.4</v>
      </c>
      <c r="J179" s="29"/>
      <c r="K179" s="114">
        <f t="shared" si="5"/>
        <v>175</v>
      </c>
      <c r="L179" s="33" t="s">
        <v>1095</v>
      </c>
    </row>
    <row r="180" spans="1:12" x14ac:dyDescent="0.3">
      <c r="A180" s="28" t="s">
        <v>11</v>
      </c>
      <c r="B180" s="28">
        <f t="shared" si="4"/>
        <v>176</v>
      </c>
      <c r="C180" s="27" t="s">
        <v>9</v>
      </c>
      <c r="D180" s="157" t="s">
        <v>21</v>
      </c>
      <c r="E180" s="27" t="s">
        <v>14</v>
      </c>
      <c r="F180" s="39" t="s">
        <v>43</v>
      </c>
      <c r="G180" s="120">
        <v>9.4</v>
      </c>
      <c r="H180" s="120"/>
      <c r="I180" s="118">
        <f>G180+H180</f>
        <v>9.4</v>
      </c>
      <c r="J180" s="25"/>
      <c r="K180" s="114">
        <f t="shared" si="5"/>
        <v>176</v>
      </c>
      <c r="L180" s="33" t="s">
        <v>27</v>
      </c>
    </row>
    <row r="181" spans="1:12" s="22" customFormat="1" ht="29.4" customHeight="1" x14ac:dyDescent="0.3">
      <c r="A181" s="28" t="s">
        <v>11</v>
      </c>
      <c r="B181" s="28">
        <f t="shared" si="4"/>
        <v>177</v>
      </c>
      <c r="C181" s="27" t="s">
        <v>9</v>
      </c>
      <c r="D181" s="21" t="s">
        <v>1307</v>
      </c>
      <c r="E181" s="113" t="s">
        <v>1174</v>
      </c>
      <c r="F181" s="27" t="s">
        <v>634</v>
      </c>
      <c r="G181" s="118">
        <v>9.4</v>
      </c>
      <c r="H181" s="105"/>
      <c r="I181" s="118">
        <f>G181+H181</f>
        <v>9.4</v>
      </c>
      <c r="J181" s="118"/>
      <c r="K181" s="114">
        <f t="shared" si="5"/>
        <v>177</v>
      </c>
      <c r="L181" s="23" t="s">
        <v>1215</v>
      </c>
    </row>
    <row r="182" spans="1:12" ht="31.2" customHeight="1" x14ac:dyDescent="0.3">
      <c r="A182" s="28" t="s">
        <v>11</v>
      </c>
      <c r="B182" s="28">
        <f t="shared" si="4"/>
        <v>178</v>
      </c>
      <c r="C182" s="27" t="s">
        <v>9</v>
      </c>
      <c r="D182" s="40" t="s">
        <v>41</v>
      </c>
      <c r="E182" s="27" t="s">
        <v>14</v>
      </c>
      <c r="F182" s="27" t="s">
        <v>45</v>
      </c>
      <c r="G182" s="105">
        <v>9.4</v>
      </c>
      <c r="H182" s="105"/>
      <c r="I182" s="118">
        <f>G182+H182</f>
        <v>9.4</v>
      </c>
      <c r="J182" s="29"/>
      <c r="K182" s="114">
        <f t="shared" si="5"/>
        <v>178</v>
      </c>
      <c r="L182" s="38" t="s">
        <v>42</v>
      </c>
    </row>
    <row r="183" spans="1:12" x14ac:dyDescent="0.3">
      <c r="A183" s="28" t="s">
        <v>11</v>
      </c>
      <c r="B183" s="28">
        <f t="shared" si="4"/>
        <v>179</v>
      </c>
      <c r="C183" s="27" t="s">
        <v>9</v>
      </c>
      <c r="D183" s="197" t="s">
        <v>200</v>
      </c>
      <c r="E183" s="27" t="s">
        <v>188</v>
      </c>
      <c r="F183" s="39" t="s">
        <v>132</v>
      </c>
      <c r="G183" s="39">
        <v>9.1999999999999993</v>
      </c>
      <c r="H183" s="39"/>
      <c r="I183" s="118">
        <f>G183+H183</f>
        <v>9.1999999999999993</v>
      </c>
      <c r="J183" s="25"/>
      <c r="K183" s="114">
        <f t="shared" si="5"/>
        <v>179</v>
      </c>
      <c r="L183" s="33" t="s">
        <v>190</v>
      </c>
    </row>
    <row r="184" spans="1:12" x14ac:dyDescent="0.3">
      <c r="A184" s="28" t="s">
        <v>11</v>
      </c>
      <c r="B184" s="28">
        <f t="shared" si="4"/>
        <v>180</v>
      </c>
      <c r="C184" s="27" t="s">
        <v>9</v>
      </c>
      <c r="D184" s="162" t="s">
        <v>525</v>
      </c>
      <c r="E184" s="74" t="s">
        <v>486</v>
      </c>
      <c r="F184" s="12" t="s">
        <v>523</v>
      </c>
      <c r="G184" s="133">
        <v>9.1999999999999993</v>
      </c>
      <c r="H184" s="133"/>
      <c r="I184" s="118">
        <f>G184+H184</f>
        <v>9.1999999999999993</v>
      </c>
      <c r="J184" s="133"/>
      <c r="K184" s="114">
        <f t="shared" si="5"/>
        <v>180</v>
      </c>
      <c r="L184" s="72" t="s">
        <v>488</v>
      </c>
    </row>
    <row r="185" spans="1:12" x14ac:dyDescent="0.3">
      <c r="A185" s="28" t="s">
        <v>11</v>
      </c>
      <c r="B185" s="28">
        <f t="shared" si="4"/>
        <v>181</v>
      </c>
      <c r="C185" s="27" t="s">
        <v>9</v>
      </c>
      <c r="D185" s="40" t="s">
        <v>22</v>
      </c>
      <c r="E185" s="27" t="s">
        <v>14</v>
      </c>
      <c r="F185" s="39" t="s">
        <v>43</v>
      </c>
      <c r="G185" s="105">
        <v>9.1999999999999993</v>
      </c>
      <c r="H185" s="105"/>
      <c r="I185" s="118">
        <f>G185+H185</f>
        <v>9.1999999999999993</v>
      </c>
      <c r="J185" s="25"/>
      <c r="K185" s="114">
        <f t="shared" si="5"/>
        <v>181</v>
      </c>
      <c r="L185" s="33" t="s">
        <v>27</v>
      </c>
    </row>
    <row r="186" spans="1:12" ht="31.2" x14ac:dyDescent="0.3">
      <c r="A186" s="28" t="s">
        <v>11</v>
      </c>
      <c r="B186" s="28">
        <f t="shared" si="4"/>
        <v>182</v>
      </c>
      <c r="C186" s="27" t="s">
        <v>9</v>
      </c>
      <c r="D186" s="40" t="s">
        <v>805</v>
      </c>
      <c r="E186" s="27" t="s">
        <v>802</v>
      </c>
      <c r="F186" s="39">
        <v>7</v>
      </c>
      <c r="G186" s="39">
        <v>9</v>
      </c>
      <c r="H186" s="39"/>
      <c r="I186" s="118">
        <f>G186+H186</f>
        <v>9</v>
      </c>
      <c r="J186" s="25"/>
      <c r="K186" s="114">
        <f t="shared" si="5"/>
        <v>182</v>
      </c>
      <c r="L186" s="33" t="s">
        <v>803</v>
      </c>
    </row>
    <row r="187" spans="1:12" ht="46.8" x14ac:dyDescent="0.3">
      <c r="A187" s="28" t="s">
        <v>11</v>
      </c>
      <c r="B187" s="28">
        <f t="shared" si="4"/>
        <v>183</v>
      </c>
      <c r="C187" s="27" t="s">
        <v>9</v>
      </c>
      <c r="D187" s="40" t="s">
        <v>819</v>
      </c>
      <c r="E187" s="27" t="s">
        <v>812</v>
      </c>
      <c r="F187" s="39">
        <v>7</v>
      </c>
      <c r="G187" s="39">
        <v>9</v>
      </c>
      <c r="H187" s="39"/>
      <c r="I187" s="118">
        <f>G187+H187</f>
        <v>9</v>
      </c>
      <c r="J187" s="25"/>
      <c r="K187" s="114">
        <f t="shared" si="5"/>
        <v>183</v>
      </c>
      <c r="L187" s="33" t="s">
        <v>813</v>
      </c>
    </row>
    <row r="188" spans="1:12" ht="31.2" x14ac:dyDescent="0.3">
      <c r="A188" s="28" t="s">
        <v>11</v>
      </c>
      <c r="B188" s="28">
        <f t="shared" si="4"/>
        <v>184</v>
      </c>
      <c r="C188" s="27" t="s">
        <v>9</v>
      </c>
      <c r="D188" s="40" t="s">
        <v>1355</v>
      </c>
      <c r="E188" s="27" t="s">
        <v>1351</v>
      </c>
      <c r="F188" s="39">
        <v>7</v>
      </c>
      <c r="G188" s="39">
        <v>9</v>
      </c>
      <c r="H188" s="39"/>
      <c r="I188" s="118">
        <f>G188+H188</f>
        <v>9</v>
      </c>
      <c r="J188" s="108"/>
      <c r="K188" s="114">
        <f t="shared" si="5"/>
        <v>184</v>
      </c>
      <c r="L188" s="49" t="s">
        <v>1352</v>
      </c>
    </row>
    <row r="189" spans="1:12" x14ac:dyDescent="0.3">
      <c r="A189" s="28" t="s">
        <v>11</v>
      </c>
      <c r="B189" s="28">
        <f t="shared" si="4"/>
        <v>185</v>
      </c>
      <c r="C189" s="27" t="s">
        <v>9</v>
      </c>
      <c r="D189" s="40" t="s">
        <v>375</v>
      </c>
      <c r="E189" s="27" t="s">
        <v>365</v>
      </c>
      <c r="F189" s="27">
        <v>7</v>
      </c>
      <c r="G189" s="39">
        <v>8.8000000000000007</v>
      </c>
      <c r="H189" s="39"/>
      <c r="I189" s="118">
        <f>G189+H189</f>
        <v>8.8000000000000007</v>
      </c>
      <c r="J189" s="25"/>
      <c r="K189" s="114">
        <f t="shared" si="5"/>
        <v>185</v>
      </c>
      <c r="L189" s="38" t="s">
        <v>366</v>
      </c>
    </row>
    <row r="190" spans="1:12" x14ac:dyDescent="0.3">
      <c r="A190" s="28" t="s">
        <v>11</v>
      </c>
      <c r="B190" s="28">
        <f t="shared" si="4"/>
        <v>186</v>
      </c>
      <c r="C190" s="27" t="s">
        <v>9</v>
      </c>
      <c r="D190" s="42" t="s">
        <v>686</v>
      </c>
      <c r="E190" s="27" t="s">
        <v>663</v>
      </c>
      <c r="F190" s="27" t="s">
        <v>44</v>
      </c>
      <c r="G190" s="39">
        <v>8.4</v>
      </c>
      <c r="H190" s="39"/>
      <c r="I190" s="118">
        <f>G190+H190</f>
        <v>8.4</v>
      </c>
      <c r="J190" s="29"/>
      <c r="K190" s="114">
        <f t="shared" si="5"/>
        <v>186</v>
      </c>
      <c r="L190" s="37" t="s">
        <v>672</v>
      </c>
    </row>
    <row r="191" spans="1:12" x14ac:dyDescent="0.3">
      <c r="A191" s="28" t="s">
        <v>11</v>
      </c>
      <c r="B191" s="28">
        <f t="shared" si="4"/>
        <v>187</v>
      </c>
      <c r="C191" s="27" t="s">
        <v>9</v>
      </c>
      <c r="D191" s="40" t="s">
        <v>1099</v>
      </c>
      <c r="E191" s="32" t="s">
        <v>1039</v>
      </c>
      <c r="F191" s="39">
        <v>7</v>
      </c>
      <c r="G191" s="32">
        <v>8.4</v>
      </c>
      <c r="H191" s="39"/>
      <c r="I191" s="118">
        <f>G191+H191</f>
        <v>8.4</v>
      </c>
      <c r="J191" s="25"/>
      <c r="K191" s="114">
        <f t="shared" si="5"/>
        <v>187</v>
      </c>
      <c r="L191" s="33" t="s">
        <v>1095</v>
      </c>
    </row>
    <row r="192" spans="1:12" x14ac:dyDescent="0.3">
      <c r="A192" s="28" t="s">
        <v>11</v>
      </c>
      <c r="B192" s="28">
        <f t="shared" si="4"/>
        <v>188</v>
      </c>
      <c r="C192" s="27" t="s">
        <v>9</v>
      </c>
      <c r="D192" s="21" t="s">
        <v>1309</v>
      </c>
      <c r="E192" s="113" t="s">
        <v>1174</v>
      </c>
      <c r="F192" s="109" t="s">
        <v>43</v>
      </c>
      <c r="G192" s="118">
        <v>8.4</v>
      </c>
      <c r="H192" s="30"/>
      <c r="I192" s="118">
        <f>G192+H192</f>
        <v>8.4</v>
      </c>
      <c r="J192" s="118"/>
      <c r="K192" s="114">
        <f t="shared" si="5"/>
        <v>188</v>
      </c>
      <c r="L192" s="23" t="s">
        <v>1215</v>
      </c>
    </row>
    <row r="193" spans="1:12" x14ac:dyDescent="0.3">
      <c r="A193" s="28" t="s">
        <v>11</v>
      </c>
      <c r="B193" s="28">
        <f t="shared" si="4"/>
        <v>189</v>
      </c>
      <c r="C193" s="27" t="s">
        <v>9</v>
      </c>
      <c r="D193" s="40" t="s">
        <v>754</v>
      </c>
      <c r="E193" s="178" t="s">
        <v>725</v>
      </c>
      <c r="F193" s="109" t="s">
        <v>43</v>
      </c>
      <c r="G193" s="109">
        <v>8.4</v>
      </c>
      <c r="H193" s="30"/>
      <c r="I193" s="118">
        <f>G193+H193</f>
        <v>8.4</v>
      </c>
      <c r="J193" s="109"/>
      <c r="K193" s="114">
        <f t="shared" si="5"/>
        <v>189</v>
      </c>
      <c r="L193" s="23" t="s">
        <v>726</v>
      </c>
    </row>
    <row r="194" spans="1:12" x14ac:dyDescent="0.3">
      <c r="A194" s="28" t="s">
        <v>11</v>
      </c>
      <c r="B194" s="28">
        <f t="shared" si="4"/>
        <v>190</v>
      </c>
      <c r="C194" s="27" t="s">
        <v>9</v>
      </c>
      <c r="D194" s="21" t="s">
        <v>1308</v>
      </c>
      <c r="E194" s="200" t="s">
        <v>1174</v>
      </c>
      <c r="F194" s="39" t="s">
        <v>634</v>
      </c>
      <c r="G194" s="118">
        <v>8.4</v>
      </c>
      <c r="H194" s="105"/>
      <c r="I194" s="118">
        <f>G194+H194</f>
        <v>8.4</v>
      </c>
      <c r="J194" s="106"/>
      <c r="K194" s="114">
        <f t="shared" si="5"/>
        <v>190</v>
      </c>
      <c r="L194" s="23" t="s">
        <v>1215</v>
      </c>
    </row>
    <row r="195" spans="1:12" x14ac:dyDescent="0.3">
      <c r="A195" s="28" t="s">
        <v>11</v>
      </c>
      <c r="B195" s="28">
        <f t="shared" si="4"/>
        <v>191</v>
      </c>
      <c r="C195" s="27" t="s">
        <v>9</v>
      </c>
      <c r="D195" s="40" t="s">
        <v>1100</v>
      </c>
      <c r="E195" s="182" t="s">
        <v>1039</v>
      </c>
      <c r="F195" s="39">
        <v>7</v>
      </c>
      <c r="G195" s="32">
        <v>8.1999999999999993</v>
      </c>
      <c r="H195" s="39"/>
      <c r="I195" s="118">
        <f>G195+H195</f>
        <v>8.1999999999999993</v>
      </c>
      <c r="J195" s="25"/>
      <c r="K195" s="114">
        <f t="shared" si="5"/>
        <v>191</v>
      </c>
      <c r="L195" s="33" t="s">
        <v>1095</v>
      </c>
    </row>
    <row r="196" spans="1:12" x14ac:dyDescent="0.3">
      <c r="A196" s="28" t="s">
        <v>11</v>
      </c>
      <c r="B196" s="28">
        <f t="shared" si="4"/>
        <v>192</v>
      </c>
      <c r="C196" s="27" t="s">
        <v>9</v>
      </c>
      <c r="D196" s="42" t="s">
        <v>266</v>
      </c>
      <c r="E196" s="178" t="s">
        <v>256</v>
      </c>
      <c r="F196" s="39" t="s">
        <v>44</v>
      </c>
      <c r="G196" s="39">
        <v>8</v>
      </c>
      <c r="H196" s="39"/>
      <c r="I196" s="118">
        <f>G196+H196</f>
        <v>8</v>
      </c>
      <c r="J196" s="25"/>
      <c r="K196" s="114">
        <f t="shared" si="5"/>
        <v>192</v>
      </c>
      <c r="L196" s="67" t="s">
        <v>235</v>
      </c>
    </row>
    <row r="197" spans="1:12" x14ac:dyDescent="0.3">
      <c r="A197" s="28" t="s">
        <v>11</v>
      </c>
      <c r="B197" s="28">
        <f t="shared" si="4"/>
        <v>193</v>
      </c>
      <c r="C197" s="27" t="s">
        <v>9</v>
      </c>
      <c r="D197" s="40" t="s">
        <v>1106</v>
      </c>
      <c r="E197" s="182" t="s">
        <v>1039</v>
      </c>
      <c r="F197" s="39">
        <v>7</v>
      </c>
      <c r="G197" s="32">
        <v>8</v>
      </c>
      <c r="H197" s="118"/>
      <c r="I197" s="118">
        <f>G197+H197</f>
        <v>8</v>
      </c>
      <c r="J197" s="29"/>
      <c r="K197" s="114">
        <f t="shared" si="5"/>
        <v>193</v>
      </c>
      <c r="L197" s="33" t="s">
        <v>1095</v>
      </c>
    </row>
    <row r="198" spans="1:12" ht="31.2" x14ac:dyDescent="0.3">
      <c r="A198" s="28" t="s">
        <v>11</v>
      </c>
      <c r="B198" s="28">
        <f t="shared" si="4"/>
        <v>194</v>
      </c>
      <c r="C198" s="27" t="s">
        <v>9</v>
      </c>
      <c r="D198" s="40" t="s">
        <v>804</v>
      </c>
      <c r="E198" s="178" t="s">
        <v>802</v>
      </c>
      <c r="F198" s="39">
        <v>7</v>
      </c>
      <c r="G198" s="39">
        <v>8</v>
      </c>
      <c r="H198" s="39"/>
      <c r="I198" s="118">
        <f>G198+H198</f>
        <v>8</v>
      </c>
      <c r="J198" s="25"/>
      <c r="K198" s="114">
        <f t="shared" si="5"/>
        <v>194</v>
      </c>
      <c r="L198" s="33" t="s">
        <v>803</v>
      </c>
    </row>
    <row r="199" spans="1:12" x14ac:dyDescent="0.3">
      <c r="A199" s="28" t="s">
        <v>11</v>
      </c>
      <c r="B199" s="28">
        <f t="shared" si="4"/>
        <v>195</v>
      </c>
      <c r="C199" s="27" t="s">
        <v>9</v>
      </c>
      <c r="D199" s="21" t="s">
        <v>1310</v>
      </c>
      <c r="E199" s="200" t="s">
        <v>1174</v>
      </c>
      <c r="F199" s="27" t="s">
        <v>90</v>
      </c>
      <c r="G199" s="118">
        <v>8</v>
      </c>
      <c r="H199" s="39"/>
      <c r="I199" s="118">
        <f>G199+H199</f>
        <v>8</v>
      </c>
      <c r="J199" s="39"/>
      <c r="K199" s="114">
        <f t="shared" si="5"/>
        <v>195</v>
      </c>
      <c r="L199" s="23" t="s">
        <v>1215</v>
      </c>
    </row>
    <row r="200" spans="1:12" x14ac:dyDescent="0.3">
      <c r="A200" s="28" t="s">
        <v>11</v>
      </c>
      <c r="B200" s="28">
        <f t="shared" si="4"/>
        <v>196</v>
      </c>
      <c r="C200" s="27" t="s">
        <v>9</v>
      </c>
      <c r="D200" s="40" t="s">
        <v>1102</v>
      </c>
      <c r="E200" s="182" t="s">
        <v>1039</v>
      </c>
      <c r="F200" s="39">
        <v>7</v>
      </c>
      <c r="G200" s="32">
        <v>8</v>
      </c>
      <c r="H200" s="105"/>
      <c r="I200" s="118">
        <f>G200+H200</f>
        <v>8</v>
      </c>
      <c r="J200" s="25"/>
      <c r="K200" s="114">
        <f t="shared" si="5"/>
        <v>196</v>
      </c>
      <c r="L200" s="33" t="s">
        <v>1095</v>
      </c>
    </row>
    <row r="201" spans="1:12" ht="46.8" x14ac:dyDescent="0.3">
      <c r="A201" s="28" t="s">
        <v>11</v>
      </c>
      <c r="B201" s="28">
        <f t="shared" si="4"/>
        <v>197</v>
      </c>
      <c r="C201" s="27" t="s">
        <v>9</v>
      </c>
      <c r="D201" s="40" t="s">
        <v>1339</v>
      </c>
      <c r="E201" s="178" t="s">
        <v>1340</v>
      </c>
      <c r="F201" s="39">
        <v>7</v>
      </c>
      <c r="G201" s="39">
        <v>7.8</v>
      </c>
      <c r="H201" s="39"/>
      <c r="I201" s="118">
        <f>G201+H201</f>
        <v>7.8</v>
      </c>
      <c r="J201" s="108"/>
      <c r="K201" s="114">
        <f t="shared" si="5"/>
        <v>197</v>
      </c>
      <c r="L201" s="33" t="s">
        <v>1341</v>
      </c>
    </row>
    <row r="202" spans="1:12" x14ac:dyDescent="0.3">
      <c r="A202" s="28" t="s">
        <v>11</v>
      </c>
      <c r="B202" s="28">
        <f t="shared" si="4"/>
        <v>198</v>
      </c>
      <c r="C202" s="27" t="s">
        <v>9</v>
      </c>
      <c r="D202" s="21" t="s">
        <v>1311</v>
      </c>
      <c r="E202" s="200" t="s">
        <v>1174</v>
      </c>
      <c r="F202" s="28" t="s">
        <v>43</v>
      </c>
      <c r="G202" s="118">
        <v>7.4</v>
      </c>
      <c r="H202" s="28"/>
      <c r="I202" s="118">
        <f>G202+H202</f>
        <v>7.4</v>
      </c>
      <c r="J202" s="30"/>
      <c r="K202" s="114">
        <f t="shared" si="5"/>
        <v>198</v>
      </c>
      <c r="L202" s="23" t="s">
        <v>1215</v>
      </c>
    </row>
    <row r="203" spans="1:12" x14ac:dyDescent="0.3">
      <c r="A203" s="28" t="s">
        <v>11</v>
      </c>
      <c r="B203" s="28">
        <f t="shared" si="4"/>
        <v>199</v>
      </c>
      <c r="C203" s="27" t="s">
        <v>9</v>
      </c>
      <c r="D203" s="40" t="s">
        <v>374</v>
      </c>
      <c r="E203" s="178" t="s">
        <v>365</v>
      </c>
      <c r="F203" s="27" t="s">
        <v>90</v>
      </c>
      <c r="G203" s="105">
        <v>7.4</v>
      </c>
      <c r="H203" s="105"/>
      <c r="I203" s="118">
        <f>G203+H203</f>
        <v>7.4</v>
      </c>
      <c r="J203" s="30"/>
      <c r="K203" s="114">
        <f t="shared" si="5"/>
        <v>199</v>
      </c>
      <c r="L203" s="38" t="s">
        <v>366</v>
      </c>
    </row>
    <row r="204" spans="1:12" x14ac:dyDescent="0.3">
      <c r="A204" s="28" t="s">
        <v>11</v>
      </c>
      <c r="B204" s="28">
        <f t="shared" si="4"/>
        <v>200</v>
      </c>
      <c r="C204" s="27" t="s">
        <v>9</v>
      </c>
      <c r="D204" s="21" t="s">
        <v>1312</v>
      </c>
      <c r="E204" s="200" t="s">
        <v>1174</v>
      </c>
      <c r="F204" s="119" t="s">
        <v>132</v>
      </c>
      <c r="G204" s="118">
        <v>7.4</v>
      </c>
      <c r="H204" s="105"/>
      <c r="I204" s="118">
        <f>G204+H204</f>
        <v>7.4</v>
      </c>
      <c r="J204" s="30"/>
      <c r="K204" s="114">
        <f t="shared" si="5"/>
        <v>200</v>
      </c>
      <c r="L204" s="23" t="s">
        <v>1215</v>
      </c>
    </row>
    <row r="205" spans="1:12" x14ac:dyDescent="0.3">
      <c r="A205" s="28" t="s">
        <v>11</v>
      </c>
      <c r="B205" s="28">
        <f t="shared" si="4"/>
        <v>201</v>
      </c>
      <c r="C205" s="27" t="s">
        <v>9</v>
      </c>
      <c r="D205" s="21" t="s">
        <v>1313</v>
      </c>
      <c r="E205" s="200" t="s">
        <v>1174</v>
      </c>
      <c r="F205" s="39" t="s">
        <v>132</v>
      </c>
      <c r="G205" s="118">
        <v>7.2</v>
      </c>
      <c r="H205" s="39"/>
      <c r="I205" s="118">
        <f>G205+H205</f>
        <v>7.2</v>
      </c>
      <c r="J205" s="108"/>
      <c r="K205" s="114">
        <f t="shared" si="5"/>
        <v>201</v>
      </c>
      <c r="L205" s="23" t="s">
        <v>1215</v>
      </c>
    </row>
    <row r="206" spans="1:12" x14ac:dyDescent="0.3">
      <c r="A206" s="28" t="s">
        <v>11</v>
      </c>
      <c r="B206" s="28">
        <f t="shared" si="4"/>
        <v>202</v>
      </c>
      <c r="C206" s="27" t="s">
        <v>9</v>
      </c>
      <c r="D206" s="21" t="s">
        <v>1314</v>
      </c>
      <c r="E206" s="200" t="s">
        <v>1174</v>
      </c>
      <c r="F206" s="28" t="s">
        <v>45</v>
      </c>
      <c r="G206" s="118">
        <v>7</v>
      </c>
      <c r="H206" s="30"/>
      <c r="I206" s="118">
        <f>G206+H206</f>
        <v>7</v>
      </c>
      <c r="J206" s="118"/>
      <c r="K206" s="114">
        <f t="shared" si="5"/>
        <v>202</v>
      </c>
      <c r="L206" s="23" t="s">
        <v>1215</v>
      </c>
    </row>
    <row r="207" spans="1:12" x14ac:dyDescent="0.3">
      <c r="A207" s="28" t="s">
        <v>11</v>
      </c>
      <c r="B207" s="28">
        <f t="shared" si="4"/>
        <v>203</v>
      </c>
      <c r="C207" s="27" t="s">
        <v>9</v>
      </c>
      <c r="D207" s="21" t="s">
        <v>1315</v>
      </c>
      <c r="E207" s="200" t="s">
        <v>1174</v>
      </c>
      <c r="F207" s="27" t="s">
        <v>90</v>
      </c>
      <c r="G207" s="118">
        <v>6.6</v>
      </c>
      <c r="H207" s="105"/>
      <c r="I207" s="118">
        <f>G207+H207</f>
        <v>6.6</v>
      </c>
      <c r="J207" s="105"/>
      <c r="K207" s="114">
        <f t="shared" si="5"/>
        <v>203</v>
      </c>
      <c r="L207" s="23" t="s">
        <v>1215</v>
      </c>
    </row>
    <row r="208" spans="1:12" ht="46.8" x14ac:dyDescent="0.3">
      <c r="A208" s="28" t="s">
        <v>11</v>
      </c>
      <c r="B208" s="28">
        <f t="shared" si="4"/>
        <v>204</v>
      </c>
      <c r="C208" s="27" t="s">
        <v>9</v>
      </c>
      <c r="D208" s="40" t="s">
        <v>820</v>
      </c>
      <c r="E208" s="178" t="s">
        <v>812</v>
      </c>
      <c r="F208" s="39">
        <v>7</v>
      </c>
      <c r="G208" s="25">
        <v>6.6</v>
      </c>
      <c r="H208" s="25"/>
      <c r="I208" s="118">
        <f>G208+H208</f>
        <v>6.6</v>
      </c>
      <c r="J208" s="25"/>
      <c r="K208" s="114">
        <f t="shared" si="5"/>
        <v>204</v>
      </c>
      <c r="L208" s="33" t="s">
        <v>813</v>
      </c>
    </row>
    <row r="209" spans="1:12" x14ac:dyDescent="0.3">
      <c r="A209" s="28" t="s">
        <v>11</v>
      </c>
      <c r="B209" s="28">
        <f t="shared" si="4"/>
        <v>205</v>
      </c>
      <c r="C209" s="27" t="s">
        <v>9</v>
      </c>
      <c r="D209" s="40" t="s">
        <v>1108</v>
      </c>
      <c r="E209" s="182" t="s">
        <v>1039</v>
      </c>
      <c r="F209" s="39">
        <v>7</v>
      </c>
      <c r="G209" s="118">
        <v>6.4</v>
      </c>
      <c r="H209" s="118"/>
      <c r="I209" s="118">
        <f>G209+H209</f>
        <v>6.4</v>
      </c>
      <c r="J209" s="29"/>
      <c r="K209" s="114">
        <f t="shared" si="5"/>
        <v>205</v>
      </c>
      <c r="L209" s="33" t="s">
        <v>1095</v>
      </c>
    </row>
    <row r="210" spans="1:12" ht="31.2" x14ac:dyDescent="0.3">
      <c r="A210" s="28" t="s">
        <v>11</v>
      </c>
      <c r="B210" s="28">
        <f t="shared" si="4"/>
        <v>206</v>
      </c>
      <c r="C210" s="27" t="s">
        <v>9</v>
      </c>
      <c r="D210" s="40" t="s">
        <v>844</v>
      </c>
      <c r="E210" s="178" t="s">
        <v>840</v>
      </c>
      <c r="F210" s="39">
        <v>7</v>
      </c>
      <c r="G210" s="25">
        <v>6.4</v>
      </c>
      <c r="H210" s="25"/>
      <c r="I210" s="118">
        <f>G210+H210</f>
        <v>6.4</v>
      </c>
      <c r="J210" s="25"/>
      <c r="K210" s="114">
        <f t="shared" si="5"/>
        <v>206</v>
      </c>
      <c r="L210" s="33" t="s">
        <v>841</v>
      </c>
    </row>
    <row r="211" spans="1:12" x14ac:dyDescent="0.3">
      <c r="A211" s="28" t="s">
        <v>11</v>
      </c>
      <c r="B211" s="28">
        <f t="shared" si="4"/>
        <v>207</v>
      </c>
      <c r="C211" s="27" t="s">
        <v>9</v>
      </c>
      <c r="D211" s="21" t="s">
        <v>1316</v>
      </c>
      <c r="E211" s="200" t="s">
        <v>1174</v>
      </c>
      <c r="F211" s="109" t="s">
        <v>44</v>
      </c>
      <c r="G211" s="118">
        <v>5.8</v>
      </c>
      <c r="H211" s="150"/>
      <c r="I211" s="118">
        <f>G211+H211</f>
        <v>5.8</v>
      </c>
      <c r="J211" s="118"/>
      <c r="K211" s="114">
        <f t="shared" si="5"/>
        <v>207</v>
      </c>
      <c r="L211" s="23" t="s">
        <v>1215</v>
      </c>
    </row>
    <row r="212" spans="1:12" ht="31.2" x14ac:dyDescent="0.3">
      <c r="A212" s="28" t="s">
        <v>11</v>
      </c>
      <c r="B212" s="28">
        <f t="shared" si="4"/>
        <v>208</v>
      </c>
      <c r="C212" s="27" t="s">
        <v>9</v>
      </c>
      <c r="D212" s="91" t="s">
        <v>129</v>
      </c>
      <c r="E212" s="178" t="s">
        <v>113</v>
      </c>
      <c r="F212" s="27" t="s">
        <v>90</v>
      </c>
      <c r="G212" s="211">
        <v>5.4</v>
      </c>
      <c r="H212" s="211"/>
      <c r="I212" s="118">
        <f>G212+H212</f>
        <v>5.4</v>
      </c>
      <c r="J212" s="131"/>
      <c r="K212" s="114">
        <f t="shared" si="5"/>
        <v>208</v>
      </c>
      <c r="L212" s="38" t="s">
        <v>119</v>
      </c>
    </row>
    <row r="213" spans="1:12" ht="46.8" x14ac:dyDescent="0.3">
      <c r="A213" s="28" t="s">
        <v>11</v>
      </c>
      <c r="B213" s="28">
        <f t="shared" si="4"/>
        <v>209</v>
      </c>
      <c r="C213" s="27" t="s">
        <v>9</v>
      </c>
      <c r="D213" s="40" t="s">
        <v>821</v>
      </c>
      <c r="E213" s="178" t="s">
        <v>812</v>
      </c>
      <c r="F213" s="39">
        <v>7</v>
      </c>
      <c r="G213" s="25">
        <v>5.4</v>
      </c>
      <c r="H213" s="25"/>
      <c r="I213" s="118">
        <f>G213+H213</f>
        <v>5.4</v>
      </c>
      <c r="J213" s="25"/>
      <c r="K213" s="114">
        <f t="shared" si="5"/>
        <v>209</v>
      </c>
      <c r="L213" s="33" t="s">
        <v>813</v>
      </c>
    </row>
    <row r="214" spans="1:12" x14ac:dyDescent="0.3">
      <c r="A214" s="28" t="s">
        <v>11</v>
      </c>
      <c r="B214" s="28">
        <f t="shared" si="4"/>
        <v>210</v>
      </c>
      <c r="C214" s="27" t="s">
        <v>9</v>
      </c>
      <c r="D214" s="162" t="s">
        <v>1438</v>
      </c>
      <c r="E214" s="215" t="s">
        <v>486</v>
      </c>
      <c r="F214" s="12" t="s">
        <v>527</v>
      </c>
      <c r="G214" s="133">
        <v>5.4</v>
      </c>
      <c r="H214" s="57"/>
      <c r="I214" s="118">
        <f>G214+H214</f>
        <v>5.4</v>
      </c>
      <c r="J214" s="57"/>
      <c r="K214" s="114">
        <f t="shared" si="5"/>
        <v>210</v>
      </c>
      <c r="L214" s="57" t="s">
        <v>528</v>
      </c>
    </row>
    <row r="215" spans="1:12" x14ac:dyDescent="0.3">
      <c r="A215" s="28" t="s">
        <v>11</v>
      </c>
      <c r="B215" s="28">
        <f t="shared" si="4"/>
        <v>211</v>
      </c>
      <c r="C215" s="27" t="s">
        <v>9</v>
      </c>
      <c r="D215" s="197" t="s">
        <v>260</v>
      </c>
      <c r="E215" s="178" t="s">
        <v>256</v>
      </c>
      <c r="F215" s="39" t="s">
        <v>43</v>
      </c>
      <c r="G215" s="39">
        <v>5.2</v>
      </c>
      <c r="H215" s="39"/>
      <c r="I215" s="118">
        <f>G215+H215</f>
        <v>5.2</v>
      </c>
      <c r="J215" s="25"/>
      <c r="K215" s="114">
        <f t="shared" si="5"/>
        <v>211</v>
      </c>
      <c r="L215" s="67" t="s">
        <v>235</v>
      </c>
    </row>
    <row r="216" spans="1:12" x14ac:dyDescent="0.3">
      <c r="A216" s="28" t="s">
        <v>11</v>
      </c>
      <c r="B216" s="28">
        <f t="shared" si="4"/>
        <v>212</v>
      </c>
      <c r="C216" s="27" t="s">
        <v>9</v>
      </c>
      <c r="D216" s="162" t="s">
        <v>529</v>
      </c>
      <c r="E216" s="218" t="s">
        <v>486</v>
      </c>
      <c r="F216" s="12" t="s">
        <v>527</v>
      </c>
      <c r="G216" s="133">
        <v>5</v>
      </c>
      <c r="H216" s="133"/>
      <c r="I216" s="118">
        <f>G216+H216</f>
        <v>5</v>
      </c>
      <c r="J216" s="133"/>
      <c r="K216" s="114">
        <f t="shared" si="5"/>
        <v>212</v>
      </c>
      <c r="L216" s="72" t="s">
        <v>528</v>
      </c>
    </row>
    <row r="217" spans="1:12" x14ac:dyDescent="0.3">
      <c r="A217" s="28" t="s">
        <v>11</v>
      </c>
      <c r="B217" s="28">
        <f t="shared" si="4"/>
        <v>213</v>
      </c>
      <c r="C217" s="27" t="s">
        <v>9</v>
      </c>
      <c r="D217" s="40" t="s">
        <v>26</v>
      </c>
      <c r="E217" s="178" t="s">
        <v>14</v>
      </c>
      <c r="F217" s="39" t="s">
        <v>44</v>
      </c>
      <c r="G217" s="118">
        <v>4.8</v>
      </c>
      <c r="H217" s="118"/>
      <c r="I217" s="118">
        <f>G217+H217</f>
        <v>4.8</v>
      </c>
      <c r="J217" s="29"/>
      <c r="K217" s="114">
        <f t="shared" si="5"/>
        <v>213</v>
      </c>
      <c r="L217" s="33" t="s">
        <v>27</v>
      </c>
    </row>
    <row r="218" spans="1:12" ht="31.2" x14ac:dyDescent="0.3">
      <c r="A218" s="28" t="s">
        <v>11</v>
      </c>
      <c r="B218" s="28">
        <f t="shared" si="4"/>
        <v>214</v>
      </c>
      <c r="C218" s="27" t="s">
        <v>9</v>
      </c>
      <c r="D218" s="40" t="s">
        <v>801</v>
      </c>
      <c r="E218" s="178" t="s">
        <v>802</v>
      </c>
      <c r="F218" s="39">
        <v>7</v>
      </c>
      <c r="G218" s="39">
        <v>4.4000000000000004</v>
      </c>
      <c r="H218" s="39"/>
      <c r="I218" s="118">
        <f>G218+H218</f>
        <v>4.4000000000000004</v>
      </c>
      <c r="J218" s="25"/>
      <c r="K218" s="114">
        <f t="shared" si="5"/>
        <v>214</v>
      </c>
      <c r="L218" s="33" t="s">
        <v>803</v>
      </c>
    </row>
    <row r="219" spans="1:12" x14ac:dyDescent="0.3">
      <c r="A219" s="28" t="s">
        <v>11</v>
      </c>
      <c r="B219" s="28">
        <f t="shared" si="4"/>
        <v>215</v>
      </c>
      <c r="C219" s="27" t="s">
        <v>9</v>
      </c>
      <c r="D219" s="40" t="s">
        <v>259</v>
      </c>
      <c r="E219" s="178" t="s">
        <v>256</v>
      </c>
      <c r="F219" s="39" t="s">
        <v>43</v>
      </c>
      <c r="G219" s="39">
        <v>4.4000000000000004</v>
      </c>
      <c r="H219" s="39"/>
      <c r="I219" s="118">
        <f>G219+H219</f>
        <v>4.4000000000000004</v>
      </c>
      <c r="J219" s="25"/>
      <c r="K219" s="114">
        <f t="shared" si="5"/>
        <v>215</v>
      </c>
      <c r="L219" s="67" t="s">
        <v>235</v>
      </c>
    </row>
    <row r="220" spans="1:12" x14ac:dyDescent="0.3">
      <c r="A220" s="28" t="s">
        <v>11</v>
      </c>
      <c r="B220" s="28">
        <f t="shared" si="4"/>
        <v>216</v>
      </c>
      <c r="C220" s="27" t="s">
        <v>9</v>
      </c>
      <c r="D220" s="40" t="s">
        <v>33</v>
      </c>
      <c r="E220" s="178" t="s">
        <v>14</v>
      </c>
      <c r="F220" s="27" t="s">
        <v>45</v>
      </c>
      <c r="G220" s="105">
        <v>4.4000000000000004</v>
      </c>
      <c r="H220" s="105"/>
      <c r="I220" s="118">
        <f>G220+H220</f>
        <v>4.4000000000000004</v>
      </c>
      <c r="J220" s="29"/>
      <c r="K220" s="114">
        <f t="shared" si="5"/>
        <v>216</v>
      </c>
      <c r="L220" s="38" t="s">
        <v>42</v>
      </c>
    </row>
    <row r="221" spans="1:12" x14ac:dyDescent="0.3">
      <c r="A221" s="28" t="s">
        <v>11</v>
      </c>
      <c r="B221" s="28">
        <f t="shared" si="4"/>
        <v>217</v>
      </c>
      <c r="C221" s="27" t="s">
        <v>9</v>
      </c>
      <c r="D221" s="40" t="s">
        <v>687</v>
      </c>
      <c r="E221" s="178" t="s">
        <v>663</v>
      </c>
      <c r="F221" s="118" t="s">
        <v>43</v>
      </c>
      <c r="G221" s="118">
        <v>4.2</v>
      </c>
      <c r="H221" s="118"/>
      <c r="I221" s="118">
        <f>G221+H221</f>
        <v>4.2</v>
      </c>
      <c r="J221" s="29"/>
      <c r="K221" s="114">
        <f t="shared" si="5"/>
        <v>217</v>
      </c>
      <c r="L221" s="38" t="s">
        <v>664</v>
      </c>
    </row>
    <row r="222" spans="1:12" x14ac:dyDescent="0.3">
      <c r="A222" s="28" t="s">
        <v>11</v>
      </c>
      <c r="B222" s="28">
        <f t="shared" si="4"/>
        <v>218</v>
      </c>
      <c r="C222" s="27" t="s">
        <v>9</v>
      </c>
      <c r="D222" s="40" t="s">
        <v>265</v>
      </c>
      <c r="E222" s="178" t="s">
        <v>256</v>
      </c>
      <c r="F222" s="39" t="s">
        <v>45</v>
      </c>
      <c r="G222" s="105">
        <v>4</v>
      </c>
      <c r="H222" s="105"/>
      <c r="I222" s="118">
        <f>G222+H222</f>
        <v>4</v>
      </c>
      <c r="J222" s="25"/>
      <c r="K222" s="114">
        <f t="shared" si="5"/>
        <v>218</v>
      </c>
      <c r="L222" s="67" t="s">
        <v>235</v>
      </c>
    </row>
  </sheetData>
  <autoFilter ref="A4:L222"/>
  <sortState ref="A5:M229">
    <sortCondition descending="1" ref="I5:I229"/>
  </sortState>
  <mergeCells count="3">
    <mergeCell ref="A3:L3"/>
    <mergeCell ref="A2:L2"/>
    <mergeCell ref="A1:L1"/>
  </mergeCells>
  <hyperlinks>
    <hyperlink ref="D146" r:id="rId1" tooltip="Мустафин Марат Наилевич" display="https://dnevnik.ru/v2/user/user?user=1000007190891"/>
    <hyperlink ref="D63" r:id="rId2" tooltip="Попова Екатерина Николаевна" display="https://dnevnik.ru/v2/user/user?user=1000011556027"/>
    <hyperlink ref="D49" r:id="rId3" tooltip="Акимов Данила Иванович" display="https://dnevnik.ru/v2/user/user?user=1000006999793"/>
    <hyperlink ref="D163" r:id="rId4" tooltip="Маркина Алеся Алексеевна" display="https://dnevnik.ru/v2/user/user?user=1000007148635"/>
    <hyperlink ref="D149" r:id="rId5" tooltip="Гамин Александр Сергеевич" display="https://dnevnik.ru/v2/user/user?user=1000006889036"/>
  </hyperlinks>
  <pageMargins left="0.7" right="0.7" top="0.75" bottom="0.75" header="0.3" footer="0.3"/>
  <pageSetup paperSize="9" orientation="portrait" horizontalDpi="180" verticalDpi="180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zoomScale="54" zoomScaleNormal="54" workbookViewId="0">
      <selection activeCell="S24" sqref="S24"/>
    </sheetView>
  </sheetViews>
  <sheetFormatPr defaultColWidth="9.109375" defaultRowHeight="15.6" x14ac:dyDescent="0.3"/>
  <cols>
    <col min="1" max="1" width="15.6640625" style="5" customWidth="1"/>
    <col min="2" max="2" width="9.109375" style="5"/>
    <col min="3" max="3" width="21.44140625" style="5" customWidth="1"/>
    <col min="4" max="4" width="40.44140625" style="104" customWidth="1"/>
    <col min="5" max="5" width="24.5546875" style="45" customWidth="1"/>
    <col min="6" max="9" width="9.109375" style="45"/>
    <col min="10" max="10" width="16" style="45" customWidth="1"/>
    <col min="11" max="11" width="9.109375" style="45"/>
    <col min="12" max="12" width="41.33203125" style="100" customWidth="1"/>
    <col min="13" max="16384" width="9.109375" style="5"/>
  </cols>
  <sheetData>
    <row r="1" spans="1:12" s="46" customFormat="1" ht="18.75" customHeight="1" x14ac:dyDescent="0.35">
      <c r="A1" s="221" t="s">
        <v>1418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s="22" customFormat="1" ht="15.6" customHeight="1" x14ac:dyDescent="0.3">
      <c r="A2" s="219" t="s">
        <v>1417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s="22" customFormat="1" ht="33.6" customHeight="1" x14ac:dyDescent="0.3">
      <c r="A3" s="219" t="s">
        <v>1416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11" customHeight="1" x14ac:dyDescent="0.3">
      <c r="A4" s="9" t="s">
        <v>0</v>
      </c>
      <c r="B4" s="9" t="s">
        <v>1</v>
      </c>
      <c r="C4" s="9" t="s">
        <v>8</v>
      </c>
      <c r="D4" s="47" t="s">
        <v>2</v>
      </c>
      <c r="E4" s="9" t="s">
        <v>1419</v>
      </c>
      <c r="F4" s="9" t="s">
        <v>3</v>
      </c>
      <c r="G4" s="10" t="s">
        <v>4</v>
      </c>
      <c r="H4" s="10" t="s">
        <v>12</v>
      </c>
      <c r="I4" s="10" t="s">
        <v>13</v>
      </c>
      <c r="J4" s="9" t="s">
        <v>5</v>
      </c>
      <c r="K4" s="9" t="s">
        <v>6</v>
      </c>
      <c r="L4" s="47" t="s">
        <v>7</v>
      </c>
    </row>
    <row r="5" spans="1:12" ht="18.600000000000001" customHeight="1" x14ac:dyDescent="0.3">
      <c r="A5" s="39" t="s">
        <v>11</v>
      </c>
      <c r="B5" s="6">
        <v>1</v>
      </c>
      <c r="C5" s="6" t="s">
        <v>9</v>
      </c>
      <c r="D5" s="38" t="s">
        <v>688</v>
      </c>
      <c r="E5" s="27" t="s">
        <v>663</v>
      </c>
      <c r="F5" s="27" t="s">
        <v>174</v>
      </c>
      <c r="G5" s="105">
        <v>29.8</v>
      </c>
      <c r="H5" s="105"/>
      <c r="I5" s="105">
        <f t="shared" ref="I5:I68" si="0">G5+H5</f>
        <v>29.8</v>
      </c>
      <c r="J5" s="27" t="s">
        <v>1407</v>
      </c>
      <c r="K5" s="27">
        <v>1</v>
      </c>
      <c r="L5" s="38" t="s">
        <v>672</v>
      </c>
    </row>
    <row r="6" spans="1:12" s="22" customFormat="1" ht="18.600000000000001" customHeight="1" x14ac:dyDescent="0.3">
      <c r="A6" s="39" t="s">
        <v>11</v>
      </c>
      <c r="B6" s="27">
        <f t="shared" ref="B6:B69" si="1">B5+1</f>
        <v>2</v>
      </c>
      <c r="C6" s="27" t="s">
        <v>9</v>
      </c>
      <c r="D6" s="70" t="s">
        <v>545</v>
      </c>
      <c r="E6" s="190" t="s">
        <v>486</v>
      </c>
      <c r="F6" s="12" t="s">
        <v>546</v>
      </c>
      <c r="G6" s="133">
        <v>29.6</v>
      </c>
      <c r="H6" s="133"/>
      <c r="I6" s="105">
        <f t="shared" si="0"/>
        <v>29.6</v>
      </c>
      <c r="J6" s="27" t="s">
        <v>1407</v>
      </c>
      <c r="K6" s="133">
        <f t="shared" ref="K6:K69" si="2">K5+1</f>
        <v>2</v>
      </c>
      <c r="L6" s="58" t="s">
        <v>488</v>
      </c>
    </row>
    <row r="7" spans="1:12" ht="18.600000000000001" customHeight="1" x14ac:dyDescent="0.3">
      <c r="A7" s="39" t="s">
        <v>11</v>
      </c>
      <c r="B7" s="27">
        <f t="shared" si="1"/>
        <v>3</v>
      </c>
      <c r="C7" s="27" t="s">
        <v>9</v>
      </c>
      <c r="D7" s="67" t="s">
        <v>288</v>
      </c>
      <c r="E7" s="27" t="s">
        <v>209</v>
      </c>
      <c r="F7" s="27" t="s">
        <v>52</v>
      </c>
      <c r="G7" s="43">
        <v>29.6</v>
      </c>
      <c r="H7" s="43"/>
      <c r="I7" s="105">
        <f t="shared" si="0"/>
        <v>29.6</v>
      </c>
      <c r="J7" s="27" t="s">
        <v>1407</v>
      </c>
      <c r="K7" s="133">
        <f t="shared" si="2"/>
        <v>3</v>
      </c>
      <c r="L7" s="38" t="s">
        <v>211</v>
      </c>
    </row>
    <row r="8" spans="1:12" x14ac:dyDescent="0.3">
      <c r="A8" s="39" t="s">
        <v>11</v>
      </c>
      <c r="B8" s="27">
        <f t="shared" si="1"/>
        <v>4</v>
      </c>
      <c r="C8" s="27" t="s">
        <v>9</v>
      </c>
      <c r="D8" s="67" t="s">
        <v>276</v>
      </c>
      <c r="E8" s="27" t="s">
        <v>209</v>
      </c>
      <c r="F8" s="27" t="s">
        <v>171</v>
      </c>
      <c r="G8" s="39">
        <v>29.4</v>
      </c>
      <c r="H8" s="39"/>
      <c r="I8" s="105">
        <f t="shared" si="0"/>
        <v>29.4</v>
      </c>
      <c r="J8" s="27" t="s">
        <v>1407</v>
      </c>
      <c r="K8" s="133">
        <f t="shared" si="2"/>
        <v>4</v>
      </c>
      <c r="L8" s="38" t="s">
        <v>211</v>
      </c>
    </row>
    <row r="9" spans="1:12" x14ac:dyDescent="0.3">
      <c r="A9" s="39" t="s">
        <v>11</v>
      </c>
      <c r="B9" s="27">
        <f t="shared" si="1"/>
        <v>5</v>
      </c>
      <c r="C9" s="27" t="s">
        <v>9</v>
      </c>
      <c r="D9" s="75" t="s">
        <v>689</v>
      </c>
      <c r="E9" s="27" t="s">
        <v>663</v>
      </c>
      <c r="F9" s="27" t="s">
        <v>52</v>
      </c>
      <c r="G9" s="43">
        <v>29.4</v>
      </c>
      <c r="H9" s="43"/>
      <c r="I9" s="105">
        <f t="shared" si="0"/>
        <v>29.4</v>
      </c>
      <c r="J9" s="27" t="s">
        <v>1407</v>
      </c>
      <c r="K9" s="133">
        <f t="shared" si="2"/>
        <v>5</v>
      </c>
      <c r="L9" s="38" t="s">
        <v>672</v>
      </c>
    </row>
    <row r="10" spans="1:12" s="20" customFormat="1" x14ac:dyDescent="0.3">
      <c r="A10" s="39" t="s">
        <v>11</v>
      </c>
      <c r="B10" s="27">
        <f t="shared" si="1"/>
        <v>6</v>
      </c>
      <c r="C10" s="27" t="s">
        <v>9</v>
      </c>
      <c r="D10" s="49" t="s">
        <v>690</v>
      </c>
      <c r="E10" s="27" t="s">
        <v>663</v>
      </c>
      <c r="F10" s="27" t="s">
        <v>171</v>
      </c>
      <c r="G10" s="39">
        <v>29</v>
      </c>
      <c r="H10" s="39"/>
      <c r="I10" s="105">
        <f t="shared" si="0"/>
        <v>29</v>
      </c>
      <c r="J10" s="27" t="s">
        <v>1407</v>
      </c>
      <c r="K10" s="133">
        <f t="shared" si="2"/>
        <v>6</v>
      </c>
      <c r="L10" s="38" t="s">
        <v>672</v>
      </c>
    </row>
    <row r="11" spans="1:12" x14ac:dyDescent="0.3">
      <c r="A11" s="39" t="s">
        <v>11</v>
      </c>
      <c r="B11" s="27">
        <f t="shared" si="1"/>
        <v>7</v>
      </c>
      <c r="C11" s="27" t="s">
        <v>9</v>
      </c>
      <c r="D11" s="49" t="s">
        <v>691</v>
      </c>
      <c r="E11" s="27" t="s">
        <v>663</v>
      </c>
      <c r="F11" s="27" t="s">
        <v>174</v>
      </c>
      <c r="G11" s="39">
        <v>28.6</v>
      </c>
      <c r="H11" s="39"/>
      <c r="I11" s="105">
        <f t="shared" si="0"/>
        <v>28.6</v>
      </c>
      <c r="J11" s="27" t="s">
        <v>1407</v>
      </c>
      <c r="K11" s="133">
        <f t="shared" si="2"/>
        <v>7</v>
      </c>
      <c r="L11" s="38" t="s">
        <v>672</v>
      </c>
    </row>
    <row r="12" spans="1:12" x14ac:dyDescent="0.3">
      <c r="A12" s="39" t="s">
        <v>11</v>
      </c>
      <c r="B12" s="27">
        <f t="shared" si="1"/>
        <v>8</v>
      </c>
      <c r="C12" s="27" t="s">
        <v>9</v>
      </c>
      <c r="D12" s="70" t="s">
        <v>538</v>
      </c>
      <c r="E12" s="191" t="s">
        <v>486</v>
      </c>
      <c r="F12" s="12" t="s">
        <v>137</v>
      </c>
      <c r="G12" s="133">
        <v>28.6</v>
      </c>
      <c r="H12" s="133"/>
      <c r="I12" s="105">
        <f t="shared" si="0"/>
        <v>28.6</v>
      </c>
      <c r="J12" s="27" t="s">
        <v>1407</v>
      </c>
      <c r="K12" s="133">
        <f t="shared" si="2"/>
        <v>8</v>
      </c>
      <c r="L12" s="58" t="s">
        <v>488</v>
      </c>
    </row>
    <row r="13" spans="1:12" x14ac:dyDescent="0.3">
      <c r="A13" s="39" t="s">
        <v>11</v>
      </c>
      <c r="B13" s="27">
        <f t="shared" si="1"/>
        <v>9</v>
      </c>
      <c r="C13" s="27" t="s">
        <v>9</v>
      </c>
      <c r="D13" s="67" t="s">
        <v>170</v>
      </c>
      <c r="E13" s="27" t="s">
        <v>162</v>
      </c>
      <c r="F13" s="27" t="s">
        <v>171</v>
      </c>
      <c r="G13" s="105">
        <v>28.6</v>
      </c>
      <c r="H13" s="105"/>
      <c r="I13" s="105">
        <f t="shared" si="0"/>
        <v>28.6</v>
      </c>
      <c r="J13" s="27" t="s">
        <v>1407</v>
      </c>
      <c r="K13" s="133">
        <f t="shared" si="2"/>
        <v>9</v>
      </c>
      <c r="L13" s="38" t="s">
        <v>163</v>
      </c>
    </row>
    <row r="14" spans="1:12" x14ac:dyDescent="0.3">
      <c r="A14" s="39" t="s">
        <v>11</v>
      </c>
      <c r="B14" s="27">
        <f t="shared" si="1"/>
        <v>10</v>
      </c>
      <c r="C14" s="27" t="s">
        <v>9</v>
      </c>
      <c r="D14" s="49" t="s">
        <v>692</v>
      </c>
      <c r="E14" s="27" t="s">
        <v>663</v>
      </c>
      <c r="F14" s="27" t="s">
        <v>174</v>
      </c>
      <c r="G14" s="39">
        <v>28.4</v>
      </c>
      <c r="H14" s="39"/>
      <c r="I14" s="105">
        <f t="shared" si="0"/>
        <v>28.4</v>
      </c>
      <c r="J14" s="27" t="s">
        <v>1407</v>
      </c>
      <c r="K14" s="133">
        <f t="shared" si="2"/>
        <v>10</v>
      </c>
      <c r="L14" s="38" t="s">
        <v>672</v>
      </c>
    </row>
    <row r="15" spans="1:12" x14ac:dyDescent="0.3">
      <c r="A15" s="39" t="s">
        <v>11</v>
      </c>
      <c r="B15" s="27">
        <f t="shared" si="1"/>
        <v>11</v>
      </c>
      <c r="C15" s="27" t="s">
        <v>9</v>
      </c>
      <c r="D15" s="125" t="s">
        <v>1375</v>
      </c>
      <c r="E15" s="27" t="s">
        <v>1365</v>
      </c>
      <c r="F15" s="27" t="s">
        <v>135</v>
      </c>
      <c r="G15" s="105">
        <v>28.4</v>
      </c>
      <c r="H15" s="105"/>
      <c r="I15" s="105">
        <f t="shared" si="0"/>
        <v>28.4</v>
      </c>
      <c r="J15" s="27" t="s">
        <v>1407</v>
      </c>
      <c r="K15" s="133">
        <f t="shared" si="2"/>
        <v>11</v>
      </c>
      <c r="L15" s="38" t="s">
        <v>1366</v>
      </c>
    </row>
    <row r="16" spans="1:12" x14ac:dyDescent="0.3">
      <c r="A16" s="39" t="s">
        <v>11</v>
      </c>
      <c r="B16" s="27">
        <f t="shared" si="1"/>
        <v>12</v>
      </c>
      <c r="C16" s="27" t="s">
        <v>9</v>
      </c>
      <c r="D16" s="49" t="s">
        <v>693</v>
      </c>
      <c r="E16" s="27" t="s">
        <v>663</v>
      </c>
      <c r="F16" s="27" t="s">
        <v>174</v>
      </c>
      <c r="G16" s="105">
        <v>28</v>
      </c>
      <c r="H16" s="105"/>
      <c r="I16" s="105">
        <f t="shared" si="0"/>
        <v>28</v>
      </c>
      <c r="J16" s="27" t="s">
        <v>1407</v>
      </c>
      <c r="K16" s="133">
        <f t="shared" si="2"/>
        <v>12</v>
      </c>
      <c r="L16" s="38" t="s">
        <v>672</v>
      </c>
    </row>
    <row r="17" spans="1:12" x14ac:dyDescent="0.3">
      <c r="A17" s="39" t="s">
        <v>11</v>
      </c>
      <c r="B17" s="27">
        <f t="shared" si="1"/>
        <v>13</v>
      </c>
      <c r="C17" s="27" t="s">
        <v>9</v>
      </c>
      <c r="D17" s="38" t="s">
        <v>694</v>
      </c>
      <c r="E17" s="27" t="s">
        <v>663</v>
      </c>
      <c r="F17" s="27" t="s">
        <v>174</v>
      </c>
      <c r="G17" s="105">
        <v>28</v>
      </c>
      <c r="H17" s="105"/>
      <c r="I17" s="105">
        <f t="shared" si="0"/>
        <v>28</v>
      </c>
      <c r="J17" s="27" t="s">
        <v>1407</v>
      </c>
      <c r="K17" s="133">
        <f t="shared" si="2"/>
        <v>13</v>
      </c>
      <c r="L17" s="38" t="s">
        <v>672</v>
      </c>
    </row>
    <row r="18" spans="1:12" x14ac:dyDescent="0.3">
      <c r="A18" s="39" t="s">
        <v>11</v>
      </c>
      <c r="B18" s="27">
        <f t="shared" si="1"/>
        <v>14</v>
      </c>
      <c r="C18" s="27" t="s">
        <v>9</v>
      </c>
      <c r="D18" s="67" t="s">
        <v>295</v>
      </c>
      <c r="E18" s="27" t="s">
        <v>209</v>
      </c>
      <c r="F18" s="39" t="s">
        <v>174</v>
      </c>
      <c r="G18" s="118">
        <v>28</v>
      </c>
      <c r="H18" s="118"/>
      <c r="I18" s="105">
        <f t="shared" si="0"/>
        <v>28</v>
      </c>
      <c r="J18" s="27" t="s">
        <v>1407</v>
      </c>
      <c r="K18" s="133">
        <f t="shared" si="2"/>
        <v>14</v>
      </c>
      <c r="L18" s="38" t="s">
        <v>211</v>
      </c>
    </row>
    <row r="19" spans="1:12" x14ac:dyDescent="0.3">
      <c r="A19" s="39" t="s">
        <v>11</v>
      </c>
      <c r="B19" s="27">
        <f t="shared" si="1"/>
        <v>15</v>
      </c>
      <c r="C19" s="27" t="s">
        <v>9</v>
      </c>
      <c r="D19" s="67" t="s">
        <v>296</v>
      </c>
      <c r="E19" s="27" t="s">
        <v>209</v>
      </c>
      <c r="F19" s="27" t="s">
        <v>174</v>
      </c>
      <c r="G19" s="39">
        <v>28</v>
      </c>
      <c r="H19" s="39"/>
      <c r="I19" s="105">
        <f t="shared" si="0"/>
        <v>28</v>
      </c>
      <c r="J19" s="27" t="s">
        <v>1407</v>
      </c>
      <c r="K19" s="133">
        <f t="shared" si="2"/>
        <v>15</v>
      </c>
      <c r="L19" s="38" t="s">
        <v>211</v>
      </c>
    </row>
    <row r="20" spans="1:12" x14ac:dyDescent="0.3">
      <c r="A20" s="39" t="s">
        <v>11</v>
      </c>
      <c r="B20" s="27">
        <f t="shared" si="1"/>
        <v>16</v>
      </c>
      <c r="C20" s="27" t="s">
        <v>9</v>
      </c>
      <c r="D20" s="49" t="s">
        <v>695</v>
      </c>
      <c r="E20" s="27" t="s">
        <v>663</v>
      </c>
      <c r="F20" s="39" t="s">
        <v>174</v>
      </c>
      <c r="G20" s="105">
        <v>27.8</v>
      </c>
      <c r="H20" s="105"/>
      <c r="I20" s="105">
        <f t="shared" si="0"/>
        <v>27.8</v>
      </c>
      <c r="J20" s="27" t="s">
        <v>1407</v>
      </c>
      <c r="K20" s="133">
        <f t="shared" si="2"/>
        <v>16</v>
      </c>
      <c r="L20" s="49" t="s">
        <v>672</v>
      </c>
    </row>
    <row r="21" spans="1:12" x14ac:dyDescent="0.3">
      <c r="A21" s="39" t="s">
        <v>11</v>
      </c>
      <c r="B21" s="27">
        <f t="shared" si="1"/>
        <v>17</v>
      </c>
      <c r="C21" s="27" t="s">
        <v>9</v>
      </c>
      <c r="D21" s="126" t="s">
        <v>1376</v>
      </c>
      <c r="E21" s="27" t="s">
        <v>1365</v>
      </c>
      <c r="F21" s="27" t="s">
        <v>135</v>
      </c>
      <c r="G21" s="43">
        <v>27.8</v>
      </c>
      <c r="H21" s="43"/>
      <c r="I21" s="105">
        <f t="shared" si="0"/>
        <v>27.8</v>
      </c>
      <c r="J21" s="27" t="s">
        <v>1407</v>
      </c>
      <c r="K21" s="133">
        <f t="shared" si="2"/>
        <v>17</v>
      </c>
      <c r="L21" s="38" t="s">
        <v>1366</v>
      </c>
    </row>
    <row r="22" spans="1:12" x14ac:dyDescent="0.3">
      <c r="A22" s="39" t="s">
        <v>11</v>
      </c>
      <c r="B22" s="27">
        <f t="shared" si="1"/>
        <v>18</v>
      </c>
      <c r="C22" s="27" t="s">
        <v>9</v>
      </c>
      <c r="D22" s="67" t="s">
        <v>885</v>
      </c>
      <c r="E22" s="27" t="s">
        <v>873</v>
      </c>
      <c r="F22" s="27" t="s">
        <v>139</v>
      </c>
      <c r="G22" s="105">
        <v>27.8</v>
      </c>
      <c r="H22" s="105"/>
      <c r="I22" s="105">
        <f t="shared" si="0"/>
        <v>27.8</v>
      </c>
      <c r="J22" s="27" t="s">
        <v>1407</v>
      </c>
      <c r="K22" s="133">
        <f t="shared" si="2"/>
        <v>18</v>
      </c>
      <c r="L22" s="38" t="s">
        <v>42</v>
      </c>
    </row>
    <row r="23" spans="1:12" x14ac:dyDescent="0.3">
      <c r="A23" s="39" t="s">
        <v>11</v>
      </c>
      <c r="B23" s="27">
        <f t="shared" si="1"/>
        <v>19</v>
      </c>
      <c r="C23" s="27" t="s">
        <v>9</v>
      </c>
      <c r="D23" s="67" t="s">
        <v>282</v>
      </c>
      <c r="E23" s="27" t="s">
        <v>209</v>
      </c>
      <c r="F23" s="27" t="s">
        <v>52</v>
      </c>
      <c r="G23" s="39">
        <v>27.8</v>
      </c>
      <c r="H23" s="39"/>
      <c r="I23" s="105">
        <f t="shared" si="0"/>
        <v>27.8</v>
      </c>
      <c r="J23" s="27" t="s">
        <v>1407</v>
      </c>
      <c r="K23" s="133">
        <f t="shared" si="2"/>
        <v>19</v>
      </c>
      <c r="L23" s="38" t="s">
        <v>211</v>
      </c>
    </row>
    <row r="24" spans="1:12" x14ac:dyDescent="0.3">
      <c r="A24" s="39" t="s">
        <v>11</v>
      </c>
      <c r="B24" s="27">
        <f t="shared" si="1"/>
        <v>20</v>
      </c>
      <c r="C24" s="27" t="s">
        <v>9</v>
      </c>
      <c r="D24" s="70" t="s">
        <v>536</v>
      </c>
      <c r="E24" s="190" t="s">
        <v>486</v>
      </c>
      <c r="F24" s="12" t="s">
        <v>135</v>
      </c>
      <c r="G24" s="133">
        <v>27.8</v>
      </c>
      <c r="H24" s="133"/>
      <c r="I24" s="105">
        <f t="shared" si="0"/>
        <v>27.8</v>
      </c>
      <c r="J24" s="27" t="s">
        <v>1407</v>
      </c>
      <c r="K24" s="133">
        <f t="shared" si="2"/>
        <v>20</v>
      </c>
      <c r="L24" s="58" t="s">
        <v>488</v>
      </c>
    </row>
    <row r="25" spans="1:12" x14ac:dyDescent="0.3">
      <c r="A25" s="39" t="s">
        <v>11</v>
      </c>
      <c r="B25" s="27">
        <f t="shared" si="1"/>
        <v>21</v>
      </c>
      <c r="C25" s="27" t="s">
        <v>9</v>
      </c>
      <c r="D25" s="171" t="s">
        <v>1406</v>
      </c>
      <c r="E25" s="27" t="s">
        <v>354</v>
      </c>
      <c r="F25" s="27" t="s">
        <v>52</v>
      </c>
      <c r="G25" s="105">
        <v>27.8</v>
      </c>
      <c r="H25" s="105"/>
      <c r="I25" s="105">
        <f t="shared" si="0"/>
        <v>27.8</v>
      </c>
      <c r="J25" s="27" t="s">
        <v>1407</v>
      </c>
      <c r="K25" s="133">
        <f t="shared" si="2"/>
        <v>21</v>
      </c>
      <c r="L25" s="38" t="s">
        <v>355</v>
      </c>
    </row>
    <row r="26" spans="1:12" x14ac:dyDescent="0.3">
      <c r="A26" s="39" t="s">
        <v>11</v>
      </c>
      <c r="B26" s="27">
        <f t="shared" si="1"/>
        <v>22</v>
      </c>
      <c r="C26" s="27" t="s">
        <v>9</v>
      </c>
      <c r="D26" s="67" t="s">
        <v>636</v>
      </c>
      <c r="E26" s="28" t="s">
        <v>605</v>
      </c>
      <c r="F26" s="146" t="s">
        <v>139</v>
      </c>
      <c r="G26" s="146">
        <v>27.6</v>
      </c>
      <c r="H26" s="105"/>
      <c r="I26" s="105">
        <f t="shared" si="0"/>
        <v>27.6</v>
      </c>
      <c r="J26" s="27" t="s">
        <v>1407</v>
      </c>
      <c r="K26" s="133">
        <f t="shared" si="2"/>
        <v>22</v>
      </c>
      <c r="L26" s="38" t="s">
        <v>606</v>
      </c>
    </row>
    <row r="27" spans="1:12" x14ac:dyDescent="0.3">
      <c r="A27" s="39" t="s">
        <v>11</v>
      </c>
      <c r="B27" s="27">
        <f t="shared" si="1"/>
        <v>23</v>
      </c>
      <c r="C27" s="27" t="s">
        <v>9</v>
      </c>
      <c r="D27" s="38" t="s">
        <v>696</v>
      </c>
      <c r="E27" s="27" t="s">
        <v>663</v>
      </c>
      <c r="F27" s="27" t="s">
        <v>171</v>
      </c>
      <c r="G27" s="105">
        <v>27.6</v>
      </c>
      <c r="H27" s="105"/>
      <c r="I27" s="105">
        <f t="shared" si="0"/>
        <v>27.6</v>
      </c>
      <c r="J27" s="27" t="s">
        <v>1407</v>
      </c>
      <c r="K27" s="133">
        <f t="shared" si="2"/>
        <v>23</v>
      </c>
      <c r="L27" s="38" t="s">
        <v>672</v>
      </c>
    </row>
    <row r="28" spans="1:12" x14ac:dyDescent="0.3">
      <c r="A28" s="39" t="s">
        <v>11</v>
      </c>
      <c r="B28" s="27">
        <f t="shared" si="1"/>
        <v>24</v>
      </c>
      <c r="C28" s="27" t="s">
        <v>9</v>
      </c>
      <c r="D28" s="11" t="s">
        <v>446</v>
      </c>
      <c r="E28" s="30" t="s">
        <v>433</v>
      </c>
      <c r="F28" s="30" t="s">
        <v>447</v>
      </c>
      <c r="G28" s="30">
        <v>27.4</v>
      </c>
      <c r="H28" s="30"/>
      <c r="I28" s="105">
        <f t="shared" si="0"/>
        <v>27.4</v>
      </c>
      <c r="J28" s="27" t="s">
        <v>1407</v>
      </c>
      <c r="K28" s="133">
        <f t="shared" si="2"/>
        <v>24</v>
      </c>
      <c r="L28" s="11" t="s">
        <v>435</v>
      </c>
    </row>
    <row r="29" spans="1:12" s="22" customFormat="1" x14ac:dyDescent="0.3">
      <c r="A29" s="39" t="s">
        <v>11</v>
      </c>
      <c r="B29" s="27">
        <f t="shared" si="1"/>
        <v>25</v>
      </c>
      <c r="C29" s="27" t="s">
        <v>9</v>
      </c>
      <c r="D29" s="34" t="s">
        <v>697</v>
      </c>
      <c r="E29" s="27" t="s">
        <v>663</v>
      </c>
      <c r="F29" s="107" t="s">
        <v>174</v>
      </c>
      <c r="G29" s="35">
        <v>27</v>
      </c>
      <c r="H29" s="35"/>
      <c r="I29" s="105">
        <f t="shared" si="0"/>
        <v>27</v>
      </c>
      <c r="J29" s="27" t="s">
        <v>1407</v>
      </c>
      <c r="K29" s="133">
        <f t="shared" si="2"/>
        <v>25</v>
      </c>
      <c r="L29" s="23" t="s">
        <v>672</v>
      </c>
    </row>
    <row r="30" spans="1:12" x14ac:dyDescent="0.3">
      <c r="A30" s="39" t="s">
        <v>11</v>
      </c>
      <c r="B30" s="27">
        <f t="shared" si="1"/>
        <v>26</v>
      </c>
      <c r="C30" s="27" t="s">
        <v>9</v>
      </c>
      <c r="D30" s="70" t="s">
        <v>547</v>
      </c>
      <c r="E30" s="139" t="s">
        <v>486</v>
      </c>
      <c r="F30" s="12" t="s">
        <v>546</v>
      </c>
      <c r="G30" s="133">
        <v>27</v>
      </c>
      <c r="H30" s="133"/>
      <c r="I30" s="105">
        <f t="shared" si="0"/>
        <v>27</v>
      </c>
      <c r="J30" s="27" t="s">
        <v>1407</v>
      </c>
      <c r="K30" s="133">
        <f t="shared" si="2"/>
        <v>26</v>
      </c>
      <c r="L30" s="58" t="s">
        <v>488</v>
      </c>
    </row>
    <row r="31" spans="1:12" x14ac:dyDescent="0.3">
      <c r="A31" s="39" t="s">
        <v>11</v>
      </c>
      <c r="B31" s="27">
        <f t="shared" si="1"/>
        <v>27</v>
      </c>
      <c r="C31" s="27" t="s">
        <v>9</v>
      </c>
      <c r="D31" s="70" t="s">
        <v>534</v>
      </c>
      <c r="E31" s="190" t="s">
        <v>486</v>
      </c>
      <c r="F31" s="12" t="s">
        <v>135</v>
      </c>
      <c r="G31" s="133">
        <v>26.8</v>
      </c>
      <c r="H31" s="133"/>
      <c r="I31" s="105">
        <f t="shared" si="0"/>
        <v>26.8</v>
      </c>
      <c r="J31" s="27" t="s">
        <v>1408</v>
      </c>
      <c r="K31" s="133">
        <f t="shared" si="2"/>
        <v>27</v>
      </c>
      <c r="L31" s="58" t="s">
        <v>488</v>
      </c>
    </row>
    <row r="32" spans="1:12" x14ac:dyDescent="0.3">
      <c r="A32" s="39" t="s">
        <v>11</v>
      </c>
      <c r="B32" s="27">
        <f t="shared" si="1"/>
        <v>28</v>
      </c>
      <c r="C32" s="27" t="s">
        <v>9</v>
      </c>
      <c r="D32" s="49" t="s">
        <v>698</v>
      </c>
      <c r="E32" s="27" t="s">
        <v>663</v>
      </c>
      <c r="F32" s="39" t="s">
        <v>174</v>
      </c>
      <c r="G32" s="39">
        <v>26.8</v>
      </c>
      <c r="H32" s="39"/>
      <c r="I32" s="105">
        <f t="shared" si="0"/>
        <v>26.8</v>
      </c>
      <c r="J32" s="27" t="s">
        <v>1408</v>
      </c>
      <c r="K32" s="133">
        <f t="shared" si="2"/>
        <v>28</v>
      </c>
      <c r="L32" s="49" t="s">
        <v>672</v>
      </c>
    </row>
    <row r="33" spans="1:12" x14ac:dyDescent="0.3">
      <c r="A33" s="39" t="s">
        <v>11</v>
      </c>
      <c r="B33" s="27">
        <f t="shared" si="1"/>
        <v>29</v>
      </c>
      <c r="C33" s="27" t="s">
        <v>9</v>
      </c>
      <c r="D33" s="49" t="s">
        <v>699</v>
      </c>
      <c r="E33" s="27" t="s">
        <v>663</v>
      </c>
      <c r="F33" s="27" t="s">
        <v>174</v>
      </c>
      <c r="G33" s="39">
        <v>26.6</v>
      </c>
      <c r="H33" s="39"/>
      <c r="I33" s="105">
        <f t="shared" si="0"/>
        <v>26.6</v>
      </c>
      <c r="J33" s="27" t="s">
        <v>1408</v>
      </c>
      <c r="K33" s="133">
        <f t="shared" si="2"/>
        <v>29</v>
      </c>
      <c r="L33" s="79" t="s">
        <v>672</v>
      </c>
    </row>
    <row r="34" spans="1:12" s="22" customFormat="1" x14ac:dyDescent="0.3">
      <c r="A34" s="39" t="s">
        <v>11</v>
      </c>
      <c r="B34" s="27">
        <f t="shared" si="1"/>
        <v>30</v>
      </c>
      <c r="C34" s="27" t="s">
        <v>9</v>
      </c>
      <c r="D34" s="70" t="s">
        <v>549</v>
      </c>
      <c r="E34" s="191" t="s">
        <v>486</v>
      </c>
      <c r="F34" s="12" t="s">
        <v>546</v>
      </c>
      <c r="G34" s="133">
        <v>26.4</v>
      </c>
      <c r="H34" s="133"/>
      <c r="I34" s="105">
        <f t="shared" si="0"/>
        <v>26.4</v>
      </c>
      <c r="J34" s="27" t="s">
        <v>1408</v>
      </c>
      <c r="K34" s="133">
        <f t="shared" si="2"/>
        <v>30</v>
      </c>
      <c r="L34" s="58" t="s">
        <v>488</v>
      </c>
    </row>
    <row r="35" spans="1:12" x14ac:dyDescent="0.3">
      <c r="A35" s="39" t="s">
        <v>11</v>
      </c>
      <c r="B35" s="27">
        <f t="shared" si="1"/>
        <v>31</v>
      </c>
      <c r="C35" s="27" t="s">
        <v>9</v>
      </c>
      <c r="D35" s="70" t="s">
        <v>541</v>
      </c>
      <c r="E35" s="190" t="s">
        <v>486</v>
      </c>
      <c r="F35" s="12" t="s">
        <v>139</v>
      </c>
      <c r="G35" s="133">
        <v>26.4</v>
      </c>
      <c r="H35" s="133"/>
      <c r="I35" s="105">
        <f t="shared" si="0"/>
        <v>26.4</v>
      </c>
      <c r="J35" s="27" t="s">
        <v>1408</v>
      </c>
      <c r="K35" s="133">
        <f t="shared" si="2"/>
        <v>31</v>
      </c>
      <c r="L35" s="58" t="s">
        <v>488</v>
      </c>
    </row>
    <row r="36" spans="1:12" x14ac:dyDescent="0.3">
      <c r="A36" s="39" t="s">
        <v>11</v>
      </c>
      <c r="B36" s="27">
        <f t="shared" si="1"/>
        <v>32</v>
      </c>
      <c r="C36" s="27" t="s">
        <v>9</v>
      </c>
      <c r="D36" s="49" t="s">
        <v>700</v>
      </c>
      <c r="E36" s="27" t="s">
        <v>663</v>
      </c>
      <c r="F36" s="39" t="s">
        <v>174</v>
      </c>
      <c r="G36" s="39">
        <v>26.2</v>
      </c>
      <c r="H36" s="39"/>
      <c r="I36" s="105">
        <f t="shared" si="0"/>
        <v>26.2</v>
      </c>
      <c r="J36" s="27" t="s">
        <v>1408</v>
      </c>
      <c r="K36" s="133">
        <f t="shared" si="2"/>
        <v>32</v>
      </c>
      <c r="L36" s="49" t="s">
        <v>672</v>
      </c>
    </row>
    <row r="37" spans="1:12" x14ac:dyDescent="0.3">
      <c r="A37" s="39" t="s">
        <v>11</v>
      </c>
      <c r="B37" s="27">
        <f t="shared" si="1"/>
        <v>33</v>
      </c>
      <c r="C37" s="27" t="s">
        <v>9</v>
      </c>
      <c r="D37" s="23" t="s">
        <v>755</v>
      </c>
      <c r="E37" s="28" t="s">
        <v>725</v>
      </c>
      <c r="F37" s="28" t="s">
        <v>52</v>
      </c>
      <c r="G37" s="147">
        <v>26.2</v>
      </c>
      <c r="H37" s="30"/>
      <c r="I37" s="105">
        <f t="shared" si="0"/>
        <v>26.2</v>
      </c>
      <c r="J37" s="27" t="s">
        <v>1408</v>
      </c>
      <c r="K37" s="133">
        <f t="shared" si="2"/>
        <v>33</v>
      </c>
      <c r="L37" s="23" t="s">
        <v>726</v>
      </c>
    </row>
    <row r="38" spans="1:12" x14ac:dyDescent="0.3">
      <c r="A38" s="39" t="s">
        <v>11</v>
      </c>
      <c r="B38" s="27">
        <f t="shared" si="1"/>
        <v>34</v>
      </c>
      <c r="C38" s="27" t="s">
        <v>9</v>
      </c>
      <c r="D38" s="11" t="s">
        <v>448</v>
      </c>
      <c r="E38" s="30" t="s">
        <v>433</v>
      </c>
      <c r="F38" s="30" t="s">
        <v>447</v>
      </c>
      <c r="G38" s="30">
        <v>26.2</v>
      </c>
      <c r="H38" s="30"/>
      <c r="I38" s="105">
        <f t="shared" si="0"/>
        <v>26.2</v>
      </c>
      <c r="J38" s="27" t="s">
        <v>1408</v>
      </c>
      <c r="K38" s="133">
        <f t="shared" si="2"/>
        <v>34</v>
      </c>
      <c r="L38" s="11" t="s">
        <v>435</v>
      </c>
    </row>
    <row r="39" spans="1:12" s="22" customFormat="1" ht="31.2" x14ac:dyDescent="0.3">
      <c r="A39" s="39" t="s">
        <v>11</v>
      </c>
      <c r="B39" s="27">
        <f t="shared" si="1"/>
        <v>35</v>
      </c>
      <c r="C39" s="27" t="s">
        <v>9</v>
      </c>
      <c r="D39" s="50" t="s">
        <v>1358</v>
      </c>
      <c r="E39" s="27" t="s">
        <v>1351</v>
      </c>
      <c r="F39" s="27">
        <v>8</v>
      </c>
      <c r="G39" s="105">
        <v>26</v>
      </c>
      <c r="H39" s="105"/>
      <c r="I39" s="105">
        <f t="shared" si="0"/>
        <v>26</v>
      </c>
      <c r="J39" s="27" t="s">
        <v>1408</v>
      </c>
      <c r="K39" s="133">
        <f t="shared" si="2"/>
        <v>35</v>
      </c>
      <c r="L39" s="49" t="s">
        <v>1352</v>
      </c>
    </row>
    <row r="40" spans="1:12" x14ac:dyDescent="0.3">
      <c r="A40" s="39" t="s">
        <v>11</v>
      </c>
      <c r="B40" s="27">
        <f t="shared" si="1"/>
        <v>36</v>
      </c>
      <c r="C40" s="27" t="s">
        <v>9</v>
      </c>
      <c r="D40" s="38" t="s">
        <v>701</v>
      </c>
      <c r="E40" s="27" t="s">
        <v>663</v>
      </c>
      <c r="F40" s="39" t="s">
        <v>171</v>
      </c>
      <c r="G40" s="105">
        <v>26</v>
      </c>
      <c r="H40" s="105"/>
      <c r="I40" s="105">
        <f t="shared" si="0"/>
        <v>26</v>
      </c>
      <c r="J40" s="27" t="s">
        <v>1408</v>
      </c>
      <c r="K40" s="133">
        <f t="shared" si="2"/>
        <v>36</v>
      </c>
      <c r="L40" s="79" t="s">
        <v>672</v>
      </c>
    </row>
    <row r="41" spans="1:12" x14ac:dyDescent="0.3">
      <c r="A41" s="39" t="s">
        <v>11</v>
      </c>
      <c r="B41" s="27">
        <f t="shared" si="1"/>
        <v>37</v>
      </c>
      <c r="C41" s="27" t="s">
        <v>9</v>
      </c>
      <c r="D41" s="38" t="s">
        <v>1010</v>
      </c>
      <c r="E41" s="27" t="s">
        <v>1004</v>
      </c>
      <c r="F41" s="27" t="s">
        <v>52</v>
      </c>
      <c r="G41" s="105">
        <v>26</v>
      </c>
      <c r="H41" s="105"/>
      <c r="I41" s="105">
        <f t="shared" si="0"/>
        <v>26</v>
      </c>
      <c r="J41" s="27" t="s">
        <v>1408</v>
      </c>
      <c r="K41" s="133">
        <f t="shared" si="2"/>
        <v>37</v>
      </c>
      <c r="L41" s="38" t="s">
        <v>1005</v>
      </c>
    </row>
    <row r="42" spans="1:12" s="22" customFormat="1" x14ac:dyDescent="0.3">
      <c r="A42" s="39" t="s">
        <v>11</v>
      </c>
      <c r="B42" s="27">
        <f t="shared" si="1"/>
        <v>38</v>
      </c>
      <c r="C42" s="27" t="s">
        <v>9</v>
      </c>
      <c r="D42" s="38" t="s">
        <v>397</v>
      </c>
      <c r="E42" s="27" t="s">
        <v>398</v>
      </c>
      <c r="F42" s="27" t="s">
        <v>52</v>
      </c>
      <c r="G42" s="105">
        <v>25.8</v>
      </c>
      <c r="H42" s="105"/>
      <c r="I42" s="105">
        <f t="shared" si="0"/>
        <v>25.8</v>
      </c>
      <c r="J42" s="27" t="s">
        <v>1408</v>
      </c>
      <c r="K42" s="133">
        <f t="shared" si="2"/>
        <v>38</v>
      </c>
      <c r="L42" s="38" t="s">
        <v>393</v>
      </c>
    </row>
    <row r="43" spans="1:12" s="20" customFormat="1" x14ac:dyDescent="0.3">
      <c r="A43" s="39" t="s">
        <v>11</v>
      </c>
      <c r="B43" s="27">
        <f t="shared" si="1"/>
        <v>39</v>
      </c>
      <c r="C43" s="27" t="s">
        <v>9</v>
      </c>
      <c r="D43" s="72" t="s">
        <v>54</v>
      </c>
      <c r="E43" s="27" t="s">
        <v>47</v>
      </c>
      <c r="F43" s="27" t="s">
        <v>52</v>
      </c>
      <c r="G43" s="39">
        <v>25.8</v>
      </c>
      <c r="H43" s="39"/>
      <c r="I43" s="105">
        <f t="shared" si="0"/>
        <v>25.8</v>
      </c>
      <c r="J43" s="27" t="s">
        <v>1408</v>
      </c>
      <c r="K43" s="133">
        <f t="shared" si="2"/>
        <v>39</v>
      </c>
      <c r="L43" s="38" t="s">
        <v>49</v>
      </c>
    </row>
    <row r="44" spans="1:12" x14ac:dyDescent="0.3">
      <c r="A44" s="39" t="s">
        <v>11</v>
      </c>
      <c r="B44" s="27">
        <f t="shared" si="1"/>
        <v>40</v>
      </c>
      <c r="C44" s="27" t="s">
        <v>9</v>
      </c>
      <c r="D44" s="11" t="s">
        <v>449</v>
      </c>
      <c r="E44" s="30" t="s">
        <v>433</v>
      </c>
      <c r="F44" s="30" t="s">
        <v>447</v>
      </c>
      <c r="G44" s="30">
        <v>25.4</v>
      </c>
      <c r="H44" s="30"/>
      <c r="I44" s="105">
        <f t="shared" si="0"/>
        <v>25.4</v>
      </c>
      <c r="J44" s="27" t="s">
        <v>1408</v>
      </c>
      <c r="K44" s="133">
        <f t="shared" si="2"/>
        <v>40</v>
      </c>
      <c r="L44" s="11" t="s">
        <v>435</v>
      </c>
    </row>
    <row r="45" spans="1:12" x14ac:dyDescent="0.3">
      <c r="A45" s="39" t="s">
        <v>11</v>
      </c>
      <c r="B45" s="27">
        <f t="shared" si="1"/>
        <v>41</v>
      </c>
      <c r="C45" s="27" t="s">
        <v>9</v>
      </c>
      <c r="D45" s="66" t="s">
        <v>756</v>
      </c>
      <c r="E45" s="28" t="s">
        <v>725</v>
      </c>
      <c r="F45" s="28" t="s">
        <v>52</v>
      </c>
      <c r="G45" s="147">
        <v>25.4</v>
      </c>
      <c r="H45" s="148"/>
      <c r="I45" s="105">
        <f t="shared" si="0"/>
        <v>25.4</v>
      </c>
      <c r="J45" s="27" t="s">
        <v>1408</v>
      </c>
      <c r="K45" s="133">
        <f t="shared" si="2"/>
        <v>41</v>
      </c>
      <c r="L45" s="23" t="s">
        <v>726</v>
      </c>
    </row>
    <row r="46" spans="1:12" x14ac:dyDescent="0.3">
      <c r="A46" s="39" t="s">
        <v>11</v>
      </c>
      <c r="B46" s="27">
        <f t="shared" si="1"/>
        <v>42</v>
      </c>
      <c r="C46" s="27" t="s">
        <v>9</v>
      </c>
      <c r="D46" s="49" t="s">
        <v>703</v>
      </c>
      <c r="E46" s="27" t="s">
        <v>663</v>
      </c>
      <c r="F46" s="39" t="s">
        <v>174</v>
      </c>
      <c r="G46" s="39">
        <v>25.2</v>
      </c>
      <c r="H46" s="39"/>
      <c r="I46" s="105">
        <f t="shared" si="0"/>
        <v>25.2</v>
      </c>
      <c r="J46" s="27" t="s">
        <v>1408</v>
      </c>
      <c r="K46" s="133">
        <f t="shared" si="2"/>
        <v>42</v>
      </c>
      <c r="L46" s="49" t="s">
        <v>672</v>
      </c>
    </row>
    <row r="47" spans="1:12" x14ac:dyDescent="0.3">
      <c r="A47" s="39" t="s">
        <v>11</v>
      </c>
      <c r="B47" s="27">
        <f t="shared" si="1"/>
        <v>43</v>
      </c>
      <c r="C47" s="27" t="s">
        <v>9</v>
      </c>
      <c r="D47" s="75" t="s">
        <v>704</v>
      </c>
      <c r="E47" s="27" t="s">
        <v>663</v>
      </c>
      <c r="F47" s="43" t="s">
        <v>171</v>
      </c>
      <c r="G47" s="43">
        <v>25.2</v>
      </c>
      <c r="H47" s="43"/>
      <c r="I47" s="105">
        <f t="shared" si="0"/>
        <v>25.2</v>
      </c>
      <c r="J47" s="27" t="s">
        <v>1408</v>
      </c>
      <c r="K47" s="133">
        <f t="shared" si="2"/>
        <v>43</v>
      </c>
      <c r="L47" s="79" t="s">
        <v>672</v>
      </c>
    </row>
    <row r="48" spans="1:12" ht="31.2" x14ac:dyDescent="0.3">
      <c r="A48" s="39" t="s">
        <v>11</v>
      </c>
      <c r="B48" s="27">
        <f t="shared" si="1"/>
        <v>44</v>
      </c>
      <c r="C48" s="27" t="s">
        <v>9</v>
      </c>
      <c r="D48" s="38" t="s">
        <v>770</v>
      </c>
      <c r="E48" s="27" t="s">
        <v>771</v>
      </c>
      <c r="F48" s="27">
        <v>8</v>
      </c>
      <c r="G48" s="105">
        <v>25.2</v>
      </c>
      <c r="H48" s="105"/>
      <c r="I48" s="105">
        <f t="shared" si="0"/>
        <v>25.2</v>
      </c>
      <c r="J48" s="27" t="s">
        <v>1408</v>
      </c>
      <c r="K48" s="133">
        <f t="shared" si="2"/>
        <v>44</v>
      </c>
      <c r="L48" s="38" t="s">
        <v>772</v>
      </c>
    </row>
    <row r="49" spans="1:12" x14ac:dyDescent="0.3">
      <c r="A49" s="39" t="s">
        <v>11</v>
      </c>
      <c r="B49" s="27">
        <f t="shared" si="1"/>
        <v>45</v>
      </c>
      <c r="C49" s="27" t="s">
        <v>9</v>
      </c>
      <c r="D49" s="75" t="s">
        <v>702</v>
      </c>
      <c r="E49" s="27" t="s">
        <v>663</v>
      </c>
      <c r="F49" s="43" t="s">
        <v>174</v>
      </c>
      <c r="G49" s="43">
        <v>25.2</v>
      </c>
      <c r="H49" s="43"/>
      <c r="I49" s="105">
        <f t="shared" si="0"/>
        <v>25.2</v>
      </c>
      <c r="J49" s="27" t="s">
        <v>1408</v>
      </c>
      <c r="K49" s="133">
        <f t="shared" si="2"/>
        <v>45</v>
      </c>
      <c r="L49" s="79" t="s">
        <v>672</v>
      </c>
    </row>
    <row r="50" spans="1:12" x14ac:dyDescent="0.3">
      <c r="A50" s="39" t="s">
        <v>11</v>
      </c>
      <c r="B50" s="27">
        <f t="shared" si="1"/>
        <v>46</v>
      </c>
      <c r="C50" s="27" t="s">
        <v>9</v>
      </c>
      <c r="D50" s="67" t="s">
        <v>886</v>
      </c>
      <c r="E50" s="27" t="s">
        <v>873</v>
      </c>
      <c r="F50" s="27" t="s">
        <v>52</v>
      </c>
      <c r="G50" s="43">
        <v>25.2</v>
      </c>
      <c r="H50" s="43"/>
      <c r="I50" s="105">
        <f t="shared" si="0"/>
        <v>25.2</v>
      </c>
      <c r="J50" s="27" t="s">
        <v>1408</v>
      </c>
      <c r="K50" s="133">
        <f t="shared" si="2"/>
        <v>46</v>
      </c>
      <c r="L50" s="38" t="s">
        <v>42</v>
      </c>
    </row>
    <row r="51" spans="1:12" s="22" customFormat="1" x14ac:dyDescent="0.3">
      <c r="A51" s="39" t="s">
        <v>11</v>
      </c>
      <c r="B51" s="27">
        <f t="shared" si="1"/>
        <v>47</v>
      </c>
      <c r="C51" s="27" t="s">
        <v>9</v>
      </c>
      <c r="D51" s="70" t="s">
        <v>533</v>
      </c>
      <c r="E51" s="31" t="s">
        <v>486</v>
      </c>
      <c r="F51" s="12" t="s">
        <v>135</v>
      </c>
      <c r="G51" s="133">
        <v>25</v>
      </c>
      <c r="H51" s="133"/>
      <c r="I51" s="105">
        <f t="shared" si="0"/>
        <v>25</v>
      </c>
      <c r="J51" s="27" t="s">
        <v>1408</v>
      </c>
      <c r="K51" s="133">
        <f t="shared" si="2"/>
        <v>47</v>
      </c>
      <c r="L51" s="58" t="s">
        <v>488</v>
      </c>
    </row>
    <row r="52" spans="1:12" x14ac:dyDescent="0.3">
      <c r="A52" s="39" t="s">
        <v>11</v>
      </c>
      <c r="B52" s="27">
        <f t="shared" si="1"/>
        <v>48</v>
      </c>
      <c r="C52" s="27" t="s">
        <v>9</v>
      </c>
      <c r="D52" s="75" t="s">
        <v>399</v>
      </c>
      <c r="E52" s="27" t="s">
        <v>398</v>
      </c>
      <c r="F52" s="27" t="s">
        <v>52</v>
      </c>
      <c r="G52" s="43">
        <v>25</v>
      </c>
      <c r="H52" s="43"/>
      <c r="I52" s="105">
        <f t="shared" si="0"/>
        <v>25</v>
      </c>
      <c r="J52" s="27" t="s">
        <v>1408</v>
      </c>
      <c r="K52" s="133">
        <f t="shared" si="2"/>
        <v>48</v>
      </c>
      <c r="L52" s="38" t="s">
        <v>393</v>
      </c>
    </row>
    <row r="53" spans="1:12" x14ac:dyDescent="0.3">
      <c r="A53" s="39" t="s">
        <v>11</v>
      </c>
      <c r="B53" s="27">
        <f t="shared" si="1"/>
        <v>49</v>
      </c>
      <c r="C53" s="27" t="s">
        <v>9</v>
      </c>
      <c r="D53" s="67" t="s">
        <v>887</v>
      </c>
      <c r="E53" s="27" t="s">
        <v>873</v>
      </c>
      <c r="F53" s="27" t="s">
        <v>174</v>
      </c>
      <c r="G53" s="39">
        <v>25</v>
      </c>
      <c r="H53" s="39"/>
      <c r="I53" s="105">
        <f t="shared" si="0"/>
        <v>25</v>
      </c>
      <c r="J53" s="27" t="s">
        <v>1408</v>
      </c>
      <c r="K53" s="133">
        <f t="shared" si="2"/>
        <v>49</v>
      </c>
      <c r="L53" s="38" t="s">
        <v>42</v>
      </c>
    </row>
    <row r="54" spans="1:12" x14ac:dyDescent="0.3">
      <c r="A54" s="39" t="s">
        <v>11</v>
      </c>
      <c r="B54" s="27">
        <f t="shared" si="1"/>
        <v>50</v>
      </c>
      <c r="C54" s="27" t="s">
        <v>9</v>
      </c>
      <c r="D54" s="37" t="s">
        <v>1118</v>
      </c>
      <c r="E54" s="118" t="s">
        <v>1039</v>
      </c>
      <c r="F54" s="149">
        <v>8</v>
      </c>
      <c r="G54" s="118">
        <v>24.8</v>
      </c>
      <c r="H54" s="153"/>
      <c r="I54" s="105">
        <f t="shared" si="0"/>
        <v>24.8</v>
      </c>
      <c r="J54" s="27" t="s">
        <v>1408</v>
      </c>
      <c r="K54" s="133">
        <f t="shared" si="2"/>
        <v>50</v>
      </c>
      <c r="L54" s="37" t="s">
        <v>1095</v>
      </c>
    </row>
    <row r="55" spans="1:12" x14ac:dyDescent="0.3">
      <c r="A55" s="39" t="s">
        <v>11</v>
      </c>
      <c r="B55" s="27">
        <f t="shared" si="1"/>
        <v>51</v>
      </c>
      <c r="C55" s="27" t="s">
        <v>9</v>
      </c>
      <c r="D55" s="37" t="s">
        <v>1119</v>
      </c>
      <c r="E55" s="118" t="s">
        <v>1039</v>
      </c>
      <c r="F55" s="149">
        <v>8</v>
      </c>
      <c r="G55" s="118">
        <v>24.8</v>
      </c>
      <c r="H55" s="25"/>
      <c r="I55" s="105">
        <f t="shared" si="0"/>
        <v>24.8</v>
      </c>
      <c r="J55" s="27" t="s">
        <v>1408</v>
      </c>
      <c r="K55" s="133">
        <f t="shared" si="2"/>
        <v>51</v>
      </c>
      <c r="L55" s="37" t="s">
        <v>1095</v>
      </c>
    </row>
    <row r="56" spans="1:12" x14ac:dyDescent="0.3">
      <c r="A56" s="39" t="s">
        <v>11</v>
      </c>
      <c r="B56" s="27">
        <f t="shared" si="1"/>
        <v>52</v>
      </c>
      <c r="C56" s="27" t="s">
        <v>9</v>
      </c>
      <c r="D56" s="37" t="s">
        <v>1113</v>
      </c>
      <c r="E56" s="118" t="s">
        <v>1039</v>
      </c>
      <c r="F56" s="149">
        <v>8</v>
      </c>
      <c r="G56" s="118">
        <v>24.8</v>
      </c>
      <c r="H56" s="25"/>
      <c r="I56" s="105">
        <f t="shared" si="0"/>
        <v>24.8</v>
      </c>
      <c r="J56" s="27" t="s">
        <v>1408</v>
      </c>
      <c r="K56" s="133">
        <f t="shared" si="2"/>
        <v>52</v>
      </c>
      <c r="L56" s="37" t="s">
        <v>1095</v>
      </c>
    </row>
    <row r="57" spans="1:12" x14ac:dyDescent="0.3">
      <c r="A57" s="39" t="s">
        <v>11</v>
      </c>
      <c r="B57" s="27">
        <f t="shared" si="1"/>
        <v>53</v>
      </c>
      <c r="C57" s="27" t="s">
        <v>9</v>
      </c>
      <c r="D57" s="67" t="s">
        <v>637</v>
      </c>
      <c r="E57" s="28" t="s">
        <v>605</v>
      </c>
      <c r="F57" s="146" t="s">
        <v>137</v>
      </c>
      <c r="G57" s="146">
        <v>24.8</v>
      </c>
      <c r="H57" s="43"/>
      <c r="I57" s="105">
        <f t="shared" si="0"/>
        <v>24.8</v>
      </c>
      <c r="J57" s="27" t="s">
        <v>1408</v>
      </c>
      <c r="K57" s="133">
        <f t="shared" si="2"/>
        <v>53</v>
      </c>
      <c r="L57" s="38" t="s">
        <v>606</v>
      </c>
    </row>
    <row r="58" spans="1:12" x14ac:dyDescent="0.3">
      <c r="A58" s="39" t="s">
        <v>11</v>
      </c>
      <c r="B58" s="27">
        <f t="shared" si="1"/>
        <v>54</v>
      </c>
      <c r="C58" s="27" t="s">
        <v>9</v>
      </c>
      <c r="D58" s="49" t="s">
        <v>705</v>
      </c>
      <c r="E58" s="27" t="s">
        <v>663</v>
      </c>
      <c r="F58" s="39" t="s">
        <v>174</v>
      </c>
      <c r="G58" s="30">
        <v>24.6</v>
      </c>
      <c r="H58" s="30"/>
      <c r="I58" s="105">
        <f t="shared" si="0"/>
        <v>24.6</v>
      </c>
      <c r="J58" s="27" t="s">
        <v>1408</v>
      </c>
      <c r="K58" s="133">
        <f t="shared" si="2"/>
        <v>54</v>
      </c>
      <c r="L58" s="33" t="s">
        <v>672</v>
      </c>
    </row>
    <row r="59" spans="1:12" x14ac:dyDescent="0.3">
      <c r="A59" s="39" t="s">
        <v>11</v>
      </c>
      <c r="B59" s="27">
        <f t="shared" si="1"/>
        <v>55</v>
      </c>
      <c r="C59" s="27" t="s">
        <v>9</v>
      </c>
      <c r="D59" s="38" t="s">
        <v>706</v>
      </c>
      <c r="E59" s="27" t="s">
        <v>663</v>
      </c>
      <c r="F59" s="27" t="s">
        <v>174</v>
      </c>
      <c r="G59" s="105">
        <v>24.6</v>
      </c>
      <c r="H59" s="105"/>
      <c r="I59" s="105">
        <f t="shared" si="0"/>
        <v>24.6</v>
      </c>
      <c r="J59" s="27" t="s">
        <v>1408</v>
      </c>
      <c r="K59" s="133">
        <f t="shared" si="2"/>
        <v>55</v>
      </c>
      <c r="L59" s="38" t="s">
        <v>672</v>
      </c>
    </row>
    <row r="60" spans="1:12" s="22" customFormat="1" x14ac:dyDescent="0.3">
      <c r="A60" s="39" t="s">
        <v>11</v>
      </c>
      <c r="B60" s="27">
        <f t="shared" si="1"/>
        <v>56</v>
      </c>
      <c r="C60" s="27" t="s">
        <v>9</v>
      </c>
      <c r="D60" s="127" t="s">
        <v>1377</v>
      </c>
      <c r="E60" s="27" t="s">
        <v>1365</v>
      </c>
      <c r="F60" s="27" t="s">
        <v>137</v>
      </c>
      <c r="G60" s="39">
        <v>24.4</v>
      </c>
      <c r="H60" s="39"/>
      <c r="I60" s="105">
        <f t="shared" si="0"/>
        <v>24.4</v>
      </c>
      <c r="J60" s="27" t="s">
        <v>1408</v>
      </c>
      <c r="K60" s="133">
        <f t="shared" si="2"/>
        <v>56</v>
      </c>
      <c r="L60" s="38" t="s">
        <v>1366</v>
      </c>
    </row>
    <row r="61" spans="1:12" x14ac:dyDescent="0.3">
      <c r="A61" s="39" t="s">
        <v>11</v>
      </c>
      <c r="B61" s="27">
        <f t="shared" si="1"/>
        <v>57</v>
      </c>
      <c r="C61" s="27" t="s">
        <v>9</v>
      </c>
      <c r="D61" s="67" t="s">
        <v>172</v>
      </c>
      <c r="E61" s="27" t="s">
        <v>162</v>
      </c>
      <c r="F61" s="27" t="s">
        <v>171</v>
      </c>
      <c r="G61" s="43">
        <v>24.4</v>
      </c>
      <c r="H61" s="43"/>
      <c r="I61" s="105">
        <f t="shared" si="0"/>
        <v>24.4</v>
      </c>
      <c r="J61" s="27" t="s">
        <v>1408</v>
      </c>
      <c r="K61" s="133">
        <f t="shared" si="2"/>
        <v>57</v>
      </c>
      <c r="L61" s="38" t="s">
        <v>163</v>
      </c>
    </row>
    <row r="62" spans="1:12" s="22" customFormat="1" x14ac:dyDescent="0.3">
      <c r="A62" s="39" t="s">
        <v>11</v>
      </c>
      <c r="B62" s="27">
        <f t="shared" si="1"/>
        <v>58</v>
      </c>
      <c r="C62" s="27" t="s">
        <v>9</v>
      </c>
      <c r="D62" s="102" t="s">
        <v>377</v>
      </c>
      <c r="E62" s="27" t="s">
        <v>365</v>
      </c>
      <c r="F62" s="27" t="s">
        <v>137</v>
      </c>
      <c r="G62" s="43">
        <v>24.2</v>
      </c>
      <c r="H62" s="43"/>
      <c r="I62" s="105">
        <f t="shared" si="0"/>
        <v>24.2</v>
      </c>
      <c r="J62" s="27" t="s">
        <v>1408</v>
      </c>
      <c r="K62" s="133">
        <f t="shared" si="2"/>
        <v>58</v>
      </c>
      <c r="L62" s="38" t="s">
        <v>366</v>
      </c>
    </row>
    <row r="63" spans="1:12" x14ac:dyDescent="0.3">
      <c r="A63" s="39" t="s">
        <v>11</v>
      </c>
      <c r="B63" s="27">
        <f t="shared" si="1"/>
        <v>59</v>
      </c>
      <c r="C63" s="27" t="s">
        <v>9</v>
      </c>
      <c r="D63" s="67" t="s">
        <v>301</v>
      </c>
      <c r="E63" s="27" t="s">
        <v>209</v>
      </c>
      <c r="F63" s="41" t="s">
        <v>300</v>
      </c>
      <c r="G63" s="41">
        <v>24.2</v>
      </c>
      <c r="H63" s="41"/>
      <c r="I63" s="105">
        <f t="shared" si="0"/>
        <v>24.2</v>
      </c>
      <c r="J63" s="27" t="s">
        <v>1408</v>
      </c>
      <c r="K63" s="133">
        <f t="shared" si="2"/>
        <v>59</v>
      </c>
      <c r="L63" s="38" t="s">
        <v>211</v>
      </c>
    </row>
    <row r="64" spans="1:12" x14ac:dyDescent="0.3">
      <c r="A64" s="39" t="s">
        <v>11</v>
      </c>
      <c r="B64" s="27">
        <f t="shared" si="1"/>
        <v>60</v>
      </c>
      <c r="C64" s="27" t="s">
        <v>9</v>
      </c>
      <c r="D64" s="67" t="s">
        <v>888</v>
      </c>
      <c r="E64" s="27" t="s">
        <v>873</v>
      </c>
      <c r="F64" s="27" t="s">
        <v>52</v>
      </c>
      <c r="G64" s="39">
        <v>24</v>
      </c>
      <c r="H64" s="39"/>
      <c r="I64" s="105">
        <f t="shared" si="0"/>
        <v>24</v>
      </c>
      <c r="J64" s="27" t="s">
        <v>1408</v>
      </c>
      <c r="K64" s="133">
        <f t="shared" si="2"/>
        <v>60</v>
      </c>
      <c r="L64" s="38" t="s">
        <v>42</v>
      </c>
    </row>
    <row r="65" spans="1:12" x14ac:dyDescent="0.3">
      <c r="A65" s="39" t="s">
        <v>11</v>
      </c>
      <c r="B65" s="27">
        <f t="shared" si="1"/>
        <v>61</v>
      </c>
      <c r="C65" s="27" t="s">
        <v>9</v>
      </c>
      <c r="D65" s="67" t="s">
        <v>639</v>
      </c>
      <c r="E65" s="28" t="s">
        <v>605</v>
      </c>
      <c r="F65" s="146" t="s">
        <v>137</v>
      </c>
      <c r="G65" s="146">
        <v>23.8</v>
      </c>
      <c r="H65" s="39"/>
      <c r="I65" s="105">
        <f t="shared" si="0"/>
        <v>23.8</v>
      </c>
      <c r="J65" s="27" t="s">
        <v>1408</v>
      </c>
      <c r="K65" s="133">
        <f t="shared" si="2"/>
        <v>61</v>
      </c>
      <c r="L65" s="38" t="s">
        <v>606</v>
      </c>
    </row>
    <row r="66" spans="1:12" x14ac:dyDescent="0.3">
      <c r="A66" s="39" t="s">
        <v>11</v>
      </c>
      <c r="B66" s="27">
        <f t="shared" si="1"/>
        <v>62</v>
      </c>
      <c r="C66" s="27" t="s">
        <v>9</v>
      </c>
      <c r="D66" s="67" t="s">
        <v>638</v>
      </c>
      <c r="E66" s="28" t="s">
        <v>605</v>
      </c>
      <c r="F66" s="146" t="s">
        <v>139</v>
      </c>
      <c r="G66" s="146">
        <v>23.8</v>
      </c>
      <c r="H66" s="39"/>
      <c r="I66" s="105">
        <f t="shared" si="0"/>
        <v>23.8</v>
      </c>
      <c r="J66" s="27" t="s">
        <v>1408</v>
      </c>
      <c r="K66" s="133">
        <f t="shared" si="2"/>
        <v>62</v>
      </c>
      <c r="L66" s="38" t="s">
        <v>606</v>
      </c>
    </row>
    <row r="67" spans="1:12" x14ac:dyDescent="0.3">
      <c r="A67" s="39" t="s">
        <v>11</v>
      </c>
      <c r="B67" s="27">
        <f t="shared" si="1"/>
        <v>63</v>
      </c>
      <c r="C67" s="27" t="s">
        <v>9</v>
      </c>
      <c r="D67" s="67" t="s">
        <v>1110</v>
      </c>
      <c r="E67" s="118" t="s">
        <v>1039</v>
      </c>
      <c r="F67" s="149">
        <v>8</v>
      </c>
      <c r="G67" s="118">
        <v>23.8</v>
      </c>
      <c r="H67" s="152"/>
      <c r="I67" s="105">
        <f t="shared" si="0"/>
        <v>23.8</v>
      </c>
      <c r="J67" s="27" t="s">
        <v>1408</v>
      </c>
      <c r="K67" s="133">
        <f t="shared" si="2"/>
        <v>63</v>
      </c>
      <c r="L67" s="37" t="s">
        <v>1095</v>
      </c>
    </row>
    <row r="68" spans="1:12" x14ac:dyDescent="0.3">
      <c r="A68" s="39" t="s">
        <v>11</v>
      </c>
      <c r="B68" s="27">
        <f t="shared" si="1"/>
        <v>64</v>
      </c>
      <c r="C68" s="27" t="s">
        <v>9</v>
      </c>
      <c r="D68" s="11" t="s">
        <v>450</v>
      </c>
      <c r="E68" s="30" t="s">
        <v>433</v>
      </c>
      <c r="F68" s="30" t="s">
        <v>447</v>
      </c>
      <c r="G68" s="30">
        <v>23.8</v>
      </c>
      <c r="H68" s="30"/>
      <c r="I68" s="105">
        <f t="shared" si="0"/>
        <v>23.8</v>
      </c>
      <c r="J68" s="27" t="s">
        <v>1408</v>
      </c>
      <c r="K68" s="133">
        <f t="shared" si="2"/>
        <v>64</v>
      </c>
      <c r="L68" s="11" t="s">
        <v>435</v>
      </c>
    </row>
    <row r="69" spans="1:12" x14ac:dyDescent="0.3">
      <c r="A69" s="39" t="s">
        <v>11</v>
      </c>
      <c r="B69" s="27">
        <f t="shared" si="1"/>
        <v>65</v>
      </c>
      <c r="C69" s="27" t="s">
        <v>9</v>
      </c>
      <c r="D69" s="70" t="s">
        <v>537</v>
      </c>
      <c r="E69" s="190" t="s">
        <v>486</v>
      </c>
      <c r="F69" s="12" t="s">
        <v>135</v>
      </c>
      <c r="G69" s="133">
        <v>23.6</v>
      </c>
      <c r="H69" s="133"/>
      <c r="I69" s="105">
        <f t="shared" ref="I69:I132" si="3">G69+H69</f>
        <v>23.6</v>
      </c>
      <c r="J69" s="27" t="s">
        <v>1408</v>
      </c>
      <c r="K69" s="133">
        <f t="shared" si="2"/>
        <v>65</v>
      </c>
      <c r="L69" s="58" t="s">
        <v>488</v>
      </c>
    </row>
    <row r="70" spans="1:12" s="22" customFormat="1" ht="31.2" x14ac:dyDescent="0.3">
      <c r="A70" s="39" t="s">
        <v>11</v>
      </c>
      <c r="B70" s="27">
        <f t="shared" ref="B70:B133" si="4">B69+1</f>
        <v>66</v>
      </c>
      <c r="C70" s="27" t="s">
        <v>9</v>
      </c>
      <c r="D70" s="38" t="s">
        <v>807</v>
      </c>
      <c r="E70" s="27" t="s">
        <v>802</v>
      </c>
      <c r="F70" s="27">
        <v>8</v>
      </c>
      <c r="G70" s="105">
        <v>23.4</v>
      </c>
      <c r="H70" s="105"/>
      <c r="I70" s="105">
        <f t="shared" si="3"/>
        <v>23.4</v>
      </c>
      <c r="J70" s="27" t="s">
        <v>1408</v>
      </c>
      <c r="K70" s="133">
        <f t="shared" ref="K70:K133" si="5">K69+1</f>
        <v>66</v>
      </c>
      <c r="L70" s="38" t="s">
        <v>803</v>
      </c>
    </row>
    <row r="71" spans="1:12" x14ac:dyDescent="0.3">
      <c r="A71" s="39" t="s">
        <v>11</v>
      </c>
      <c r="B71" s="27">
        <f t="shared" si="4"/>
        <v>67</v>
      </c>
      <c r="C71" s="27" t="s">
        <v>9</v>
      </c>
      <c r="D71" s="70" t="s">
        <v>544</v>
      </c>
      <c r="E71" s="190" t="s">
        <v>486</v>
      </c>
      <c r="F71" s="12" t="s">
        <v>139</v>
      </c>
      <c r="G71" s="133">
        <v>23.4</v>
      </c>
      <c r="H71" s="133"/>
      <c r="I71" s="105">
        <f t="shared" si="3"/>
        <v>23.4</v>
      </c>
      <c r="J71" s="27" t="s">
        <v>1408</v>
      </c>
      <c r="K71" s="133">
        <f t="shared" si="5"/>
        <v>67</v>
      </c>
      <c r="L71" s="58" t="s">
        <v>488</v>
      </c>
    </row>
    <row r="72" spans="1:12" x14ac:dyDescent="0.3">
      <c r="A72" s="39" t="s">
        <v>11</v>
      </c>
      <c r="B72" s="27">
        <f t="shared" si="4"/>
        <v>68</v>
      </c>
      <c r="C72" s="27" t="s">
        <v>9</v>
      </c>
      <c r="D72" s="75" t="s">
        <v>1394</v>
      </c>
      <c r="E72" s="27" t="s">
        <v>1389</v>
      </c>
      <c r="F72" s="27">
        <v>8</v>
      </c>
      <c r="G72" s="122">
        <v>23.2</v>
      </c>
      <c r="H72" s="122"/>
      <c r="I72" s="105">
        <f t="shared" si="3"/>
        <v>23.2</v>
      </c>
      <c r="J72" s="27" t="s">
        <v>1408</v>
      </c>
      <c r="K72" s="133">
        <f t="shared" si="5"/>
        <v>68</v>
      </c>
      <c r="L72" s="38" t="s">
        <v>1386</v>
      </c>
    </row>
    <row r="73" spans="1:12" s="22" customFormat="1" x14ac:dyDescent="0.3">
      <c r="A73" s="39" t="s">
        <v>11</v>
      </c>
      <c r="B73" s="27">
        <f t="shared" si="4"/>
        <v>69</v>
      </c>
      <c r="C73" s="27" t="s">
        <v>9</v>
      </c>
      <c r="D73" s="67" t="s">
        <v>889</v>
      </c>
      <c r="E73" s="178" t="s">
        <v>873</v>
      </c>
      <c r="F73" s="27" t="s">
        <v>52</v>
      </c>
      <c r="G73" s="159">
        <v>23</v>
      </c>
      <c r="H73" s="39"/>
      <c r="I73" s="105">
        <f t="shared" si="3"/>
        <v>23</v>
      </c>
      <c r="J73" s="27" t="s">
        <v>1408</v>
      </c>
      <c r="K73" s="133">
        <f t="shared" si="5"/>
        <v>69</v>
      </c>
      <c r="L73" s="38" t="s">
        <v>42</v>
      </c>
    </row>
    <row r="74" spans="1:12" x14ac:dyDescent="0.3">
      <c r="A74" s="39" t="s">
        <v>11</v>
      </c>
      <c r="B74" s="27">
        <f t="shared" si="4"/>
        <v>70</v>
      </c>
      <c r="C74" s="27" t="s">
        <v>9</v>
      </c>
      <c r="D74" s="75" t="s">
        <v>707</v>
      </c>
      <c r="E74" s="27" t="s">
        <v>663</v>
      </c>
      <c r="F74" s="43" t="s">
        <v>174</v>
      </c>
      <c r="G74" s="43">
        <v>23</v>
      </c>
      <c r="H74" s="43"/>
      <c r="I74" s="105">
        <f t="shared" si="3"/>
        <v>23</v>
      </c>
      <c r="J74" s="27" t="s">
        <v>1408</v>
      </c>
      <c r="K74" s="133">
        <f t="shared" si="5"/>
        <v>70</v>
      </c>
      <c r="L74" s="75" t="s">
        <v>672</v>
      </c>
    </row>
    <row r="75" spans="1:12" x14ac:dyDescent="0.3">
      <c r="A75" s="39" t="s">
        <v>11</v>
      </c>
      <c r="B75" s="27">
        <f t="shared" si="4"/>
        <v>71</v>
      </c>
      <c r="C75" s="27" t="s">
        <v>9</v>
      </c>
      <c r="D75" s="67" t="s">
        <v>890</v>
      </c>
      <c r="E75" s="178" t="s">
        <v>873</v>
      </c>
      <c r="F75" s="27" t="s">
        <v>52</v>
      </c>
      <c r="G75" s="158">
        <v>22.8</v>
      </c>
      <c r="H75" s="105"/>
      <c r="I75" s="105">
        <f t="shared" si="3"/>
        <v>22.8</v>
      </c>
      <c r="J75" s="27" t="s">
        <v>1408</v>
      </c>
      <c r="K75" s="133">
        <f t="shared" si="5"/>
        <v>71</v>
      </c>
      <c r="L75" s="38" t="s">
        <v>42</v>
      </c>
    </row>
    <row r="76" spans="1:12" x14ac:dyDescent="0.3">
      <c r="A76" s="39" t="s">
        <v>11</v>
      </c>
      <c r="B76" s="27">
        <f t="shared" si="4"/>
        <v>72</v>
      </c>
      <c r="C76" s="27" t="s">
        <v>9</v>
      </c>
      <c r="D76" s="67" t="s">
        <v>293</v>
      </c>
      <c r="E76" s="178" t="s">
        <v>209</v>
      </c>
      <c r="F76" s="39" t="s">
        <v>174</v>
      </c>
      <c r="G76" s="160">
        <v>22.8</v>
      </c>
      <c r="H76" s="30"/>
      <c r="I76" s="105">
        <f t="shared" si="3"/>
        <v>22.8</v>
      </c>
      <c r="J76" s="27" t="s">
        <v>1408</v>
      </c>
      <c r="K76" s="133">
        <f t="shared" si="5"/>
        <v>72</v>
      </c>
      <c r="L76" s="38" t="s">
        <v>211</v>
      </c>
    </row>
    <row r="77" spans="1:12" x14ac:dyDescent="0.3">
      <c r="A77" s="39" t="s">
        <v>11</v>
      </c>
      <c r="B77" s="27">
        <f t="shared" si="4"/>
        <v>73</v>
      </c>
      <c r="C77" s="27" t="s">
        <v>9</v>
      </c>
      <c r="D77" s="67" t="s">
        <v>277</v>
      </c>
      <c r="E77" s="178" t="s">
        <v>209</v>
      </c>
      <c r="F77" s="27" t="s">
        <v>171</v>
      </c>
      <c r="G77" s="158">
        <v>22.8</v>
      </c>
      <c r="H77" s="105"/>
      <c r="I77" s="105">
        <f t="shared" si="3"/>
        <v>22.8</v>
      </c>
      <c r="J77" s="27" t="s">
        <v>1408</v>
      </c>
      <c r="K77" s="133">
        <f t="shared" si="5"/>
        <v>73</v>
      </c>
      <c r="L77" s="38" t="s">
        <v>211</v>
      </c>
    </row>
    <row r="78" spans="1:12" x14ac:dyDescent="0.3">
      <c r="A78" s="39" t="s">
        <v>11</v>
      </c>
      <c r="B78" s="27">
        <f t="shared" si="4"/>
        <v>74</v>
      </c>
      <c r="C78" s="27" t="s">
        <v>9</v>
      </c>
      <c r="D78" s="67" t="s">
        <v>281</v>
      </c>
      <c r="E78" s="178" t="s">
        <v>209</v>
      </c>
      <c r="F78" s="39" t="s">
        <v>52</v>
      </c>
      <c r="G78" s="167">
        <v>22.6</v>
      </c>
      <c r="H78" s="35"/>
      <c r="I78" s="105">
        <f t="shared" si="3"/>
        <v>22.6</v>
      </c>
      <c r="J78" s="27" t="s">
        <v>1408</v>
      </c>
      <c r="K78" s="133">
        <f t="shared" si="5"/>
        <v>74</v>
      </c>
      <c r="L78" s="38" t="s">
        <v>211</v>
      </c>
    </row>
    <row r="79" spans="1:12" x14ac:dyDescent="0.3">
      <c r="A79" s="39" t="s">
        <v>11</v>
      </c>
      <c r="B79" s="27">
        <f t="shared" si="4"/>
        <v>75</v>
      </c>
      <c r="C79" s="27" t="s">
        <v>9</v>
      </c>
      <c r="D79" s="70" t="s">
        <v>535</v>
      </c>
      <c r="E79" s="192" t="s">
        <v>486</v>
      </c>
      <c r="F79" s="12" t="s">
        <v>135</v>
      </c>
      <c r="G79" s="132">
        <v>22.6</v>
      </c>
      <c r="H79" s="133"/>
      <c r="I79" s="105">
        <f t="shared" si="3"/>
        <v>22.6</v>
      </c>
      <c r="J79" s="27" t="s">
        <v>1408</v>
      </c>
      <c r="K79" s="133">
        <f t="shared" si="5"/>
        <v>75</v>
      </c>
      <c r="L79" s="58" t="s">
        <v>488</v>
      </c>
    </row>
    <row r="80" spans="1:12" x14ac:dyDescent="0.3">
      <c r="A80" s="39" t="s">
        <v>11</v>
      </c>
      <c r="B80" s="27">
        <f t="shared" si="4"/>
        <v>76</v>
      </c>
      <c r="C80" s="27" t="s">
        <v>9</v>
      </c>
      <c r="D80" s="67" t="s">
        <v>275</v>
      </c>
      <c r="E80" s="178" t="s">
        <v>209</v>
      </c>
      <c r="F80" s="27" t="s">
        <v>171</v>
      </c>
      <c r="G80" s="159">
        <v>22.6</v>
      </c>
      <c r="H80" s="39"/>
      <c r="I80" s="105">
        <f t="shared" si="3"/>
        <v>22.6</v>
      </c>
      <c r="J80" s="27" t="s">
        <v>1408</v>
      </c>
      <c r="K80" s="133">
        <f t="shared" si="5"/>
        <v>76</v>
      </c>
      <c r="L80" s="38" t="s">
        <v>211</v>
      </c>
    </row>
    <row r="81" spans="1:12" x14ac:dyDescent="0.3">
      <c r="A81" s="27" t="s">
        <v>11</v>
      </c>
      <c r="B81" s="27">
        <f t="shared" si="4"/>
        <v>77</v>
      </c>
      <c r="C81" s="27" t="s">
        <v>9</v>
      </c>
      <c r="D81" s="72" t="s">
        <v>51</v>
      </c>
      <c r="E81" s="178" t="s">
        <v>47</v>
      </c>
      <c r="F81" s="27" t="s">
        <v>52</v>
      </c>
      <c r="G81" s="158">
        <v>22.4</v>
      </c>
      <c r="H81" s="105"/>
      <c r="I81" s="105">
        <f t="shared" si="3"/>
        <v>22.4</v>
      </c>
      <c r="J81" s="27" t="s">
        <v>1408</v>
      </c>
      <c r="K81" s="133">
        <f t="shared" si="5"/>
        <v>77</v>
      </c>
      <c r="L81" s="38" t="s">
        <v>49</v>
      </c>
    </row>
    <row r="82" spans="1:12" x14ac:dyDescent="0.3">
      <c r="A82" s="39" t="s">
        <v>11</v>
      </c>
      <c r="B82" s="27">
        <f t="shared" si="4"/>
        <v>78</v>
      </c>
      <c r="C82" s="27" t="s">
        <v>9</v>
      </c>
      <c r="D82" s="67" t="s">
        <v>640</v>
      </c>
      <c r="E82" s="177" t="s">
        <v>605</v>
      </c>
      <c r="F82" s="146" t="s">
        <v>135</v>
      </c>
      <c r="G82" s="168">
        <v>22.4</v>
      </c>
      <c r="H82" s="39"/>
      <c r="I82" s="105">
        <f t="shared" si="3"/>
        <v>22.4</v>
      </c>
      <c r="J82" s="27" t="s">
        <v>1408</v>
      </c>
      <c r="K82" s="133">
        <f t="shared" si="5"/>
        <v>78</v>
      </c>
      <c r="L82" s="38" t="s">
        <v>606</v>
      </c>
    </row>
    <row r="83" spans="1:12" x14ac:dyDescent="0.3">
      <c r="A83" s="39" t="s">
        <v>11</v>
      </c>
      <c r="B83" s="27">
        <f t="shared" si="4"/>
        <v>79</v>
      </c>
      <c r="C83" s="27" t="s">
        <v>9</v>
      </c>
      <c r="D83" s="70" t="s">
        <v>543</v>
      </c>
      <c r="E83" s="181" t="s">
        <v>486</v>
      </c>
      <c r="F83" s="12" t="s">
        <v>139</v>
      </c>
      <c r="G83" s="132">
        <v>22.4</v>
      </c>
      <c r="H83" s="133"/>
      <c r="I83" s="105">
        <f t="shared" si="3"/>
        <v>22.4</v>
      </c>
      <c r="J83" s="133" t="s">
        <v>1408</v>
      </c>
      <c r="K83" s="133">
        <f t="shared" si="5"/>
        <v>79</v>
      </c>
      <c r="L83" s="58" t="s">
        <v>488</v>
      </c>
    </row>
    <row r="84" spans="1:12" s="22" customFormat="1" x14ac:dyDescent="0.3">
      <c r="A84" s="39" t="s">
        <v>11</v>
      </c>
      <c r="B84" s="27">
        <f t="shared" si="4"/>
        <v>80</v>
      </c>
      <c r="C84" s="27" t="s">
        <v>9</v>
      </c>
      <c r="D84" s="70" t="s">
        <v>550</v>
      </c>
      <c r="E84" s="193" t="s">
        <v>486</v>
      </c>
      <c r="F84" s="12" t="s">
        <v>551</v>
      </c>
      <c r="G84" s="132">
        <v>22</v>
      </c>
      <c r="H84" s="133"/>
      <c r="I84" s="105">
        <f t="shared" si="3"/>
        <v>22</v>
      </c>
      <c r="J84" s="133"/>
      <c r="K84" s="133">
        <f t="shared" si="5"/>
        <v>80</v>
      </c>
      <c r="L84" s="58" t="s">
        <v>488</v>
      </c>
    </row>
    <row r="85" spans="1:12" x14ac:dyDescent="0.3">
      <c r="A85" s="43" t="s">
        <v>11</v>
      </c>
      <c r="B85" s="27">
        <f t="shared" si="4"/>
        <v>81</v>
      </c>
      <c r="C85" s="13" t="s">
        <v>9</v>
      </c>
      <c r="D85" s="72" t="s">
        <v>53</v>
      </c>
      <c r="E85" s="178" t="s">
        <v>47</v>
      </c>
      <c r="F85" s="27" t="s">
        <v>52</v>
      </c>
      <c r="G85" s="169">
        <v>22</v>
      </c>
      <c r="H85" s="43"/>
      <c r="I85" s="105">
        <f t="shared" si="3"/>
        <v>22</v>
      </c>
      <c r="J85" s="27"/>
      <c r="K85" s="133">
        <f t="shared" si="5"/>
        <v>81</v>
      </c>
      <c r="L85" s="38" t="s">
        <v>49</v>
      </c>
    </row>
    <row r="86" spans="1:12" x14ac:dyDescent="0.3">
      <c r="A86" s="39" t="s">
        <v>11</v>
      </c>
      <c r="B86" s="27">
        <f t="shared" si="4"/>
        <v>82</v>
      </c>
      <c r="C86" s="27" t="s">
        <v>9</v>
      </c>
      <c r="D86" s="11" t="s">
        <v>451</v>
      </c>
      <c r="E86" s="194" t="s">
        <v>433</v>
      </c>
      <c r="F86" s="30" t="s">
        <v>447</v>
      </c>
      <c r="G86" s="160">
        <v>21.8</v>
      </c>
      <c r="H86" s="30"/>
      <c r="I86" s="105">
        <f t="shared" si="3"/>
        <v>21.8</v>
      </c>
      <c r="J86" s="30"/>
      <c r="K86" s="133">
        <f t="shared" si="5"/>
        <v>82</v>
      </c>
      <c r="L86" s="11" t="s">
        <v>435</v>
      </c>
    </row>
    <row r="87" spans="1:12" ht="31.2" x14ac:dyDescent="0.3">
      <c r="A87" s="39" t="s">
        <v>11</v>
      </c>
      <c r="B87" s="27">
        <f t="shared" si="4"/>
        <v>83</v>
      </c>
      <c r="C87" s="27" t="s">
        <v>9</v>
      </c>
      <c r="D87" s="75" t="s">
        <v>808</v>
      </c>
      <c r="E87" s="178" t="s">
        <v>802</v>
      </c>
      <c r="F87" s="27">
        <v>8</v>
      </c>
      <c r="G87" s="166">
        <v>21.8</v>
      </c>
      <c r="H87" s="43"/>
      <c r="I87" s="105">
        <f t="shared" si="3"/>
        <v>21.8</v>
      </c>
      <c r="J87" s="27"/>
      <c r="K87" s="133">
        <f t="shared" si="5"/>
        <v>83</v>
      </c>
      <c r="L87" s="38" t="s">
        <v>803</v>
      </c>
    </row>
    <row r="88" spans="1:12" ht="31.2" x14ac:dyDescent="0.3">
      <c r="A88" s="39" t="s">
        <v>11</v>
      </c>
      <c r="B88" s="27">
        <f t="shared" si="4"/>
        <v>84</v>
      </c>
      <c r="C88" s="27" t="s">
        <v>9</v>
      </c>
      <c r="D88" s="49" t="s">
        <v>1357</v>
      </c>
      <c r="E88" s="178" t="s">
        <v>1351</v>
      </c>
      <c r="F88" s="27">
        <v>8</v>
      </c>
      <c r="G88" s="158">
        <v>21.8</v>
      </c>
      <c r="H88" s="122"/>
      <c r="I88" s="105">
        <f t="shared" si="3"/>
        <v>21.8</v>
      </c>
      <c r="J88" s="27"/>
      <c r="K88" s="133">
        <f t="shared" si="5"/>
        <v>84</v>
      </c>
      <c r="L88" s="49" t="s">
        <v>1352</v>
      </c>
    </row>
    <row r="89" spans="1:12" x14ac:dyDescent="0.3">
      <c r="A89" s="39" t="s">
        <v>11</v>
      </c>
      <c r="B89" s="27">
        <f t="shared" si="4"/>
        <v>85</v>
      </c>
      <c r="C89" s="27" t="s">
        <v>9</v>
      </c>
      <c r="D89" s="67" t="s">
        <v>274</v>
      </c>
      <c r="E89" s="178" t="s">
        <v>209</v>
      </c>
      <c r="F89" s="27" t="s">
        <v>171</v>
      </c>
      <c r="G89" s="159">
        <v>21.6</v>
      </c>
      <c r="H89" s="39"/>
      <c r="I89" s="105">
        <f t="shared" si="3"/>
        <v>21.6</v>
      </c>
      <c r="J89" s="27"/>
      <c r="K89" s="133">
        <f t="shared" si="5"/>
        <v>85</v>
      </c>
      <c r="L89" s="38" t="s">
        <v>211</v>
      </c>
    </row>
    <row r="90" spans="1:12" x14ac:dyDescent="0.3">
      <c r="A90" s="39" t="s">
        <v>11</v>
      </c>
      <c r="B90" s="27">
        <f t="shared" si="4"/>
        <v>86</v>
      </c>
      <c r="C90" s="27" t="s">
        <v>9</v>
      </c>
      <c r="D90" s="70" t="s">
        <v>553</v>
      </c>
      <c r="E90" s="193" t="s">
        <v>486</v>
      </c>
      <c r="F90" s="12" t="s">
        <v>551</v>
      </c>
      <c r="G90" s="132">
        <v>21.6</v>
      </c>
      <c r="H90" s="133"/>
      <c r="I90" s="105">
        <f t="shared" si="3"/>
        <v>21.6</v>
      </c>
      <c r="J90" s="133"/>
      <c r="K90" s="133">
        <f t="shared" si="5"/>
        <v>86</v>
      </c>
      <c r="L90" s="58" t="s">
        <v>488</v>
      </c>
    </row>
    <row r="91" spans="1:12" x14ac:dyDescent="0.3">
      <c r="A91" s="39" t="s">
        <v>11</v>
      </c>
      <c r="B91" s="27">
        <f t="shared" si="4"/>
        <v>87</v>
      </c>
      <c r="C91" s="27" t="s">
        <v>9</v>
      </c>
      <c r="D91" s="49" t="s">
        <v>173</v>
      </c>
      <c r="E91" s="178" t="s">
        <v>162</v>
      </c>
      <c r="F91" s="27" t="s">
        <v>174</v>
      </c>
      <c r="G91" s="159">
        <v>21.6</v>
      </c>
      <c r="H91" s="39"/>
      <c r="I91" s="105">
        <f t="shared" si="3"/>
        <v>21.6</v>
      </c>
      <c r="J91" s="27"/>
      <c r="K91" s="133">
        <f t="shared" si="5"/>
        <v>87</v>
      </c>
      <c r="L91" s="38" t="s">
        <v>163</v>
      </c>
    </row>
    <row r="92" spans="1:12" x14ac:dyDescent="0.3">
      <c r="A92" s="39" t="s">
        <v>11</v>
      </c>
      <c r="B92" s="27">
        <f t="shared" si="4"/>
        <v>88</v>
      </c>
      <c r="C92" s="27" t="s">
        <v>9</v>
      </c>
      <c r="D92" s="38" t="s">
        <v>708</v>
      </c>
      <c r="E92" s="178" t="s">
        <v>663</v>
      </c>
      <c r="F92" s="27" t="s">
        <v>174</v>
      </c>
      <c r="G92" s="158">
        <v>21.4</v>
      </c>
      <c r="H92" s="105"/>
      <c r="I92" s="105">
        <f t="shared" si="3"/>
        <v>21.4</v>
      </c>
      <c r="J92" s="27"/>
      <c r="K92" s="133">
        <f t="shared" si="5"/>
        <v>88</v>
      </c>
      <c r="L92" s="38" t="s">
        <v>672</v>
      </c>
    </row>
    <row r="93" spans="1:12" s="22" customFormat="1" x14ac:dyDescent="0.3">
      <c r="A93" s="39" t="s">
        <v>11</v>
      </c>
      <c r="B93" s="27">
        <f t="shared" si="4"/>
        <v>89</v>
      </c>
      <c r="C93" s="27" t="s">
        <v>9</v>
      </c>
      <c r="D93" s="70" t="s">
        <v>532</v>
      </c>
      <c r="E93" s="192" t="s">
        <v>486</v>
      </c>
      <c r="F93" s="12" t="s">
        <v>135</v>
      </c>
      <c r="G93" s="132">
        <v>21.2</v>
      </c>
      <c r="H93" s="133"/>
      <c r="I93" s="105">
        <f t="shared" si="3"/>
        <v>21.2</v>
      </c>
      <c r="J93" s="145"/>
      <c r="K93" s="133">
        <f t="shared" si="5"/>
        <v>89</v>
      </c>
      <c r="L93" s="58" t="s">
        <v>488</v>
      </c>
    </row>
    <row r="94" spans="1:12" x14ac:dyDescent="0.3">
      <c r="A94" s="39" t="s">
        <v>11</v>
      </c>
      <c r="B94" s="27">
        <f t="shared" si="4"/>
        <v>90</v>
      </c>
      <c r="C94" s="27" t="s">
        <v>9</v>
      </c>
      <c r="D94" s="102" t="s">
        <v>379</v>
      </c>
      <c r="E94" s="178" t="s">
        <v>365</v>
      </c>
      <c r="F94" s="27" t="s">
        <v>135</v>
      </c>
      <c r="G94" s="159">
        <v>21.2</v>
      </c>
      <c r="H94" s="39"/>
      <c r="I94" s="105">
        <f t="shared" si="3"/>
        <v>21.2</v>
      </c>
      <c r="J94" s="27"/>
      <c r="K94" s="133">
        <f t="shared" si="5"/>
        <v>90</v>
      </c>
      <c r="L94" s="38" t="s">
        <v>366</v>
      </c>
    </row>
    <row r="95" spans="1:12" x14ac:dyDescent="0.3">
      <c r="A95" s="39" t="s">
        <v>11</v>
      </c>
      <c r="B95" s="27">
        <f t="shared" si="4"/>
        <v>91</v>
      </c>
      <c r="C95" s="27" t="s">
        <v>9</v>
      </c>
      <c r="D95" s="101" t="s">
        <v>134</v>
      </c>
      <c r="E95" s="195" t="s">
        <v>113</v>
      </c>
      <c r="F95" s="27" t="s">
        <v>135</v>
      </c>
      <c r="G95" s="131">
        <v>21</v>
      </c>
      <c r="H95" s="27"/>
      <c r="I95" s="105">
        <f t="shared" si="3"/>
        <v>21</v>
      </c>
      <c r="J95" s="27"/>
      <c r="K95" s="133">
        <f t="shared" si="5"/>
        <v>91</v>
      </c>
      <c r="L95" s="38" t="s">
        <v>119</v>
      </c>
    </row>
    <row r="96" spans="1:12" x14ac:dyDescent="0.3">
      <c r="A96" s="39" t="s">
        <v>11</v>
      </c>
      <c r="B96" s="27">
        <f t="shared" si="4"/>
        <v>92</v>
      </c>
      <c r="C96" s="27" t="s">
        <v>9</v>
      </c>
      <c r="D96" s="11" t="s">
        <v>452</v>
      </c>
      <c r="E96" s="30" t="s">
        <v>433</v>
      </c>
      <c r="F96" s="30" t="s">
        <v>447</v>
      </c>
      <c r="G96" s="30">
        <v>21</v>
      </c>
      <c r="H96" s="30"/>
      <c r="I96" s="105">
        <f t="shared" si="3"/>
        <v>21</v>
      </c>
      <c r="J96" s="30"/>
      <c r="K96" s="133">
        <f t="shared" si="5"/>
        <v>92</v>
      </c>
      <c r="L96" s="11" t="s">
        <v>435</v>
      </c>
    </row>
    <row r="97" spans="1:12" x14ac:dyDescent="0.3">
      <c r="A97" s="39" t="s">
        <v>11</v>
      </c>
      <c r="B97" s="27">
        <f t="shared" si="4"/>
        <v>93</v>
      </c>
      <c r="C97" s="27" t="s">
        <v>9</v>
      </c>
      <c r="D97" s="67" t="s">
        <v>303</v>
      </c>
      <c r="E97" s="27" t="s">
        <v>209</v>
      </c>
      <c r="F97" s="41" t="s">
        <v>300</v>
      </c>
      <c r="G97" s="105">
        <v>20.6</v>
      </c>
      <c r="H97" s="105"/>
      <c r="I97" s="105">
        <f t="shared" si="3"/>
        <v>20.6</v>
      </c>
      <c r="J97" s="13"/>
      <c r="K97" s="133">
        <f t="shared" si="5"/>
        <v>93</v>
      </c>
      <c r="L97" s="38" t="s">
        <v>211</v>
      </c>
    </row>
    <row r="98" spans="1:12" x14ac:dyDescent="0.3">
      <c r="A98" s="39" t="s">
        <v>11</v>
      </c>
      <c r="B98" s="27">
        <f t="shared" si="4"/>
        <v>94</v>
      </c>
      <c r="C98" s="27" t="s">
        <v>9</v>
      </c>
      <c r="D98" s="67" t="s">
        <v>891</v>
      </c>
      <c r="E98" s="27" t="s">
        <v>873</v>
      </c>
      <c r="F98" s="27" t="s">
        <v>52</v>
      </c>
      <c r="G98" s="105">
        <v>20.6</v>
      </c>
      <c r="H98" s="105"/>
      <c r="I98" s="105">
        <f t="shared" si="3"/>
        <v>20.6</v>
      </c>
      <c r="J98" s="27"/>
      <c r="K98" s="133">
        <f t="shared" si="5"/>
        <v>94</v>
      </c>
      <c r="L98" s="38" t="s">
        <v>42</v>
      </c>
    </row>
    <row r="99" spans="1:12" x14ac:dyDescent="0.3">
      <c r="A99" s="39" t="s">
        <v>11</v>
      </c>
      <c r="B99" s="27">
        <f t="shared" si="4"/>
        <v>95</v>
      </c>
      <c r="C99" s="27" t="s">
        <v>9</v>
      </c>
      <c r="D99" s="70" t="s">
        <v>554</v>
      </c>
      <c r="E99" s="191" t="s">
        <v>486</v>
      </c>
      <c r="F99" s="12" t="s">
        <v>555</v>
      </c>
      <c r="G99" s="133">
        <v>20.6</v>
      </c>
      <c r="H99" s="133"/>
      <c r="I99" s="105">
        <f t="shared" si="3"/>
        <v>20.6</v>
      </c>
      <c r="J99" s="133"/>
      <c r="K99" s="133">
        <f t="shared" si="5"/>
        <v>95</v>
      </c>
      <c r="L99" s="58" t="s">
        <v>488</v>
      </c>
    </row>
    <row r="100" spans="1:12" s="22" customFormat="1" x14ac:dyDescent="0.3">
      <c r="A100" s="39" t="s">
        <v>11</v>
      </c>
      <c r="B100" s="27">
        <f t="shared" si="4"/>
        <v>96</v>
      </c>
      <c r="C100" s="27" t="s">
        <v>9</v>
      </c>
      <c r="D100" s="67" t="s">
        <v>892</v>
      </c>
      <c r="E100" s="27" t="s">
        <v>873</v>
      </c>
      <c r="F100" s="27" t="s">
        <v>52</v>
      </c>
      <c r="G100" s="105">
        <v>20.399999999999999</v>
      </c>
      <c r="H100" s="105"/>
      <c r="I100" s="105">
        <f t="shared" si="3"/>
        <v>20.399999999999999</v>
      </c>
      <c r="J100" s="27"/>
      <c r="K100" s="133">
        <f t="shared" si="5"/>
        <v>96</v>
      </c>
      <c r="L100" s="38" t="s">
        <v>42</v>
      </c>
    </row>
    <row r="101" spans="1:12" x14ac:dyDescent="0.3">
      <c r="A101" s="39" t="s">
        <v>11</v>
      </c>
      <c r="B101" s="27">
        <f t="shared" si="4"/>
        <v>97</v>
      </c>
      <c r="C101" s="27" t="s">
        <v>9</v>
      </c>
      <c r="D101" s="67" t="s">
        <v>287</v>
      </c>
      <c r="E101" s="27" t="s">
        <v>209</v>
      </c>
      <c r="F101" s="39" t="s">
        <v>52</v>
      </c>
      <c r="G101" s="39">
        <v>20.399999999999999</v>
      </c>
      <c r="H101" s="39"/>
      <c r="I101" s="105">
        <f t="shared" si="3"/>
        <v>20.399999999999999</v>
      </c>
      <c r="J101" s="27"/>
      <c r="K101" s="133">
        <f t="shared" si="5"/>
        <v>97</v>
      </c>
      <c r="L101" s="38" t="s">
        <v>211</v>
      </c>
    </row>
    <row r="102" spans="1:12" x14ac:dyDescent="0.3">
      <c r="A102" s="39" t="s">
        <v>11</v>
      </c>
      <c r="B102" s="27">
        <f t="shared" si="4"/>
        <v>98</v>
      </c>
      <c r="C102" s="27" t="s">
        <v>9</v>
      </c>
      <c r="D102" s="67" t="s">
        <v>272</v>
      </c>
      <c r="E102" s="27" t="s">
        <v>209</v>
      </c>
      <c r="F102" s="27" t="s">
        <v>171</v>
      </c>
      <c r="G102" s="105">
        <v>20.2</v>
      </c>
      <c r="H102" s="105"/>
      <c r="I102" s="105">
        <f t="shared" si="3"/>
        <v>20.2</v>
      </c>
      <c r="J102" s="27"/>
      <c r="K102" s="133">
        <f t="shared" si="5"/>
        <v>98</v>
      </c>
      <c r="L102" s="38" t="s">
        <v>211</v>
      </c>
    </row>
    <row r="103" spans="1:12" x14ac:dyDescent="0.3">
      <c r="A103" s="39" t="s">
        <v>11</v>
      </c>
      <c r="B103" s="27">
        <f t="shared" si="4"/>
        <v>99</v>
      </c>
      <c r="C103" s="27" t="s">
        <v>9</v>
      </c>
      <c r="D103" s="67" t="s">
        <v>893</v>
      </c>
      <c r="E103" s="27" t="s">
        <v>873</v>
      </c>
      <c r="F103" s="27" t="s">
        <v>174</v>
      </c>
      <c r="G103" s="105">
        <v>20.2</v>
      </c>
      <c r="H103" s="105"/>
      <c r="I103" s="105">
        <f t="shared" si="3"/>
        <v>20.2</v>
      </c>
      <c r="J103" s="27"/>
      <c r="K103" s="133">
        <f t="shared" si="5"/>
        <v>99</v>
      </c>
      <c r="L103" s="38" t="s">
        <v>42</v>
      </c>
    </row>
    <row r="104" spans="1:12" x14ac:dyDescent="0.3">
      <c r="A104" s="39" t="s">
        <v>11</v>
      </c>
      <c r="B104" s="27">
        <f t="shared" si="4"/>
        <v>100</v>
      </c>
      <c r="C104" s="27" t="s">
        <v>9</v>
      </c>
      <c r="D104" s="70" t="s">
        <v>542</v>
      </c>
      <c r="E104" s="190" t="s">
        <v>486</v>
      </c>
      <c r="F104" s="12" t="s">
        <v>139</v>
      </c>
      <c r="G104" s="133">
        <v>20.2</v>
      </c>
      <c r="H104" s="133"/>
      <c r="I104" s="105">
        <f t="shared" si="3"/>
        <v>20.2</v>
      </c>
      <c r="J104" s="145"/>
      <c r="K104" s="133">
        <f t="shared" si="5"/>
        <v>100</v>
      </c>
      <c r="L104" s="58" t="s">
        <v>488</v>
      </c>
    </row>
    <row r="105" spans="1:12" x14ac:dyDescent="0.3">
      <c r="A105" s="39" t="s">
        <v>11</v>
      </c>
      <c r="B105" s="27">
        <f t="shared" si="4"/>
        <v>101</v>
      </c>
      <c r="C105" s="27" t="s">
        <v>9</v>
      </c>
      <c r="D105" s="38" t="s">
        <v>201</v>
      </c>
      <c r="E105" s="27" t="s">
        <v>188</v>
      </c>
      <c r="F105" s="27" t="s">
        <v>135</v>
      </c>
      <c r="G105" s="105">
        <v>19.8</v>
      </c>
      <c r="H105" s="105"/>
      <c r="I105" s="105">
        <f t="shared" si="3"/>
        <v>19.8</v>
      </c>
      <c r="J105" s="27"/>
      <c r="K105" s="133">
        <f t="shared" si="5"/>
        <v>101</v>
      </c>
      <c r="L105" s="38" t="s">
        <v>190</v>
      </c>
    </row>
    <row r="106" spans="1:12" s="22" customFormat="1" ht="46.8" x14ac:dyDescent="0.3">
      <c r="A106" s="39" t="s">
        <v>11</v>
      </c>
      <c r="B106" s="27">
        <f t="shared" si="4"/>
        <v>102</v>
      </c>
      <c r="C106" s="27" t="s">
        <v>9</v>
      </c>
      <c r="D106" s="75" t="s">
        <v>1033</v>
      </c>
      <c r="E106" s="107" t="s">
        <v>846</v>
      </c>
      <c r="F106" s="27">
        <v>8</v>
      </c>
      <c r="G106" s="105">
        <v>19.600000000000001</v>
      </c>
      <c r="H106" s="43"/>
      <c r="I106" s="105">
        <f t="shared" si="3"/>
        <v>19.600000000000001</v>
      </c>
      <c r="J106" s="27"/>
      <c r="K106" s="133">
        <f t="shared" si="5"/>
        <v>102</v>
      </c>
      <c r="L106" s="38" t="s">
        <v>847</v>
      </c>
    </row>
    <row r="107" spans="1:12" x14ac:dyDescent="0.3">
      <c r="A107" s="39" t="s">
        <v>11</v>
      </c>
      <c r="B107" s="27">
        <f t="shared" si="4"/>
        <v>103</v>
      </c>
      <c r="C107" s="27" t="s">
        <v>9</v>
      </c>
      <c r="D107" s="11" t="s">
        <v>453</v>
      </c>
      <c r="E107" s="30" t="s">
        <v>433</v>
      </c>
      <c r="F107" s="30" t="s">
        <v>447</v>
      </c>
      <c r="G107" s="30">
        <v>19.600000000000001</v>
      </c>
      <c r="H107" s="30"/>
      <c r="I107" s="105">
        <f t="shared" si="3"/>
        <v>19.600000000000001</v>
      </c>
      <c r="J107" s="30"/>
      <c r="K107" s="133">
        <f t="shared" si="5"/>
        <v>103</v>
      </c>
      <c r="L107" s="11" t="s">
        <v>435</v>
      </c>
    </row>
    <row r="108" spans="1:12" x14ac:dyDescent="0.3">
      <c r="A108" s="39" t="s">
        <v>11</v>
      </c>
      <c r="B108" s="27">
        <f t="shared" si="4"/>
        <v>104</v>
      </c>
      <c r="C108" s="27" t="s">
        <v>9</v>
      </c>
      <c r="D108" s="67" t="s">
        <v>894</v>
      </c>
      <c r="E108" s="27" t="s">
        <v>873</v>
      </c>
      <c r="F108" s="107" t="s">
        <v>52</v>
      </c>
      <c r="G108" s="35">
        <v>19.399999999999999</v>
      </c>
      <c r="H108" s="35"/>
      <c r="I108" s="105">
        <f t="shared" si="3"/>
        <v>19.399999999999999</v>
      </c>
      <c r="J108" s="27"/>
      <c r="K108" s="133">
        <f t="shared" si="5"/>
        <v>104</v>
      </c>
      <c r="L108" s="38" t="s">
        <v>42</v>
      </c>
    </row>
    <row r="109" spans="1:12" x14ac:dyDescent="0.3">
      <c r="A109" s="39" t="s">
        <v>11</v>
      </c>
      <c r="B109" s="27">
        <f t="shared" si="4"/>
        <v>105</v>
      </c>
      <c r="C109" s="27" t="s">
        <v>9</v>
      </c>
      <c r="D109" s="70" t="s">
        <v>278</v>
      </c>
      <c r="E109" s="27" t="s">
        <v>209</v>
      </c>
      <c r="F109" s="27" t="s">
        <v>52</v>
      </c>
      <c r="G109" s="105">
        <v>19</v>
      </c>
      <c r="H109" s="105"/>
      <c r="I109" s="105">
        <f t="shared" si="3"/>
        <v>19</v>
      </c>
      <c r="J109" s="27"/>
      <c r="K109" s="133">
        <f t="shared" si="5"/>
        <v>105</v>
      </c>
      <c r="L109" s="38" t="s">
        <v>211</v>
      </c>
    </row>
    <row r="110" spans="1:12" x14ac:dyDescent="0.3">
      <c r="A110" s="39" t="s">
        <v>11</v>
      </c>
      <c r="B110" s="27">
        <f t="shared" si="4"/>
        <v>106</v>
      </c>
      <c r="C110" s="27" t="s">
        <v>9</v>
      </c>
      <c r="D110" s="49" t="s">
        <v>1395</v>
      </c>
      <c r="E110" s="27" t="s">
        <v>1389</v>
      </c>
      <c r="F110" s="27">
        <v>8</v>
      </c>
      <c r="G110" s="110">
        <v>19</v>
      </c>
      <c r="H110" s="110"/>
      <c r="I110" s="105">
        <f t="shared" si="3"/>
        <v>19</v>
      </c>
      <c r="J110" s="27"/>
      <c r="K110" s="133">
        <f t="shared" si="5"/>
        <v>106</v>
      </c>
      <c r="L110" s="38" t="s">
        <v>1386</v>
      </c>
    </row>
    <row r="111" spans="1:12" s="22" customFormat="1" ht="31.2" x14ac:dyDescent="0.3">
      <c r="A111" s="39" t="s">
        <v>11</v>
      </c>
      <c r="B111" s="27">
        <f t="shared" si="4"/>
        <v>107</v>
      </c>
      <c r="C111" s="27" t="s">
        <v>9</v>
      </c>
      <c r="D111" s="36" t="s">
        <v>798</v>
      </c>
      <c r="E111" s="31" t="s">
        <v>793</v>
      </c>
      <c r="F111" s="142">
        <v>8</v>
      </c>
      <c r="G111" s="142">
        <v>18.8</v>
      </c>
      <c r="H111" s="74"/>
      <c r="I111" s="105">
        <f t="shared" si="3"/>
        <v>18.8</v>
      </c>
      <c r="J111" s="74"/>
      <c r="K111" s="133">
        <f t="shared" si="5"/>
        <v>107</v>
      </c>
      <c r="L111" s="97" t="s">
        <v>794</v>
      </c>
    </row>
    <row r="112" spans="1:12" x14ac:dyDescent="0.3">
      <c r="A112" s="39" t="s">
        <v>11</v>
      </c>
      <c r="B112" s="27">
        <f t="shared" si="4"/>
        <v>108</v>
      </c>
      <c r="C112" s="27" t="s">
        <v>9</v>
      </c>
      <c r="D112" s="67" t="s">
        <v>294</v>
      </c>
      <c r="E112" s="27" t="s">
        <v>209</v>
      </c>
      <c r="F112" s="27" t="s">
        <v>174</v>
      </c>
      <c r="G112" s="25">
        <v>18.8</v>
      </c>
      <c r="H112" s="25"/>
      <c r="I112" s="105">
        <f t="shared" si="3"/>
        <v>18.8</v>
      </c>
      <c r="J112" s="27"/>
      <c r="K112" s="133">
        <f t="shared" si="5"/>
        <v>108</v>
      </c>
      <c r="L112" s="38" t="s">
        <v>211</v>
      </c>
    </row>
    <row r="113" spans="1:12" ht="46.8" x14ac:dyDescent="0.3">
      <c r="A113" s="39" t="s">
        <v>11</v>
      </c>
      <c r="B113" s="27">
        <f t="shared" si="4"/>
        <v>109</v>
      </c>
      <c r="C113" s="27" t="s">
        <v>9</v>
      </c>
      <c r="D113" s="38" t="s">
        <v>1032</v>
      </c>
      <c r="E113" s="107" t="s">
        <v>846</v>
      </c>
      <c r="F113" s="27">
        <v>8</v>
      </c>
      <c r="G113" s="105">
        <v>18.600000000000001</v>
      </c>
      <c r="H113" s="105"/>
      <c r="I113" s="105">
        <f t="shared" si="3"/>
        <v>18.600000000000001</v>
      </c>
      <c r="J113" s="27"/>
      <c r="K113" s="133">
        <f t="shared" si="5"/>
        <v>109</v>
      </c>
      <c r="L113" s="38" t="s">
        <v>847</v>
      </c>
    </row>
    <row r="114" spans="1:12" x14ac:dyDescent="0.3">
      <c r="A114" s="39" t="s">
        <v>11</v>
      </c>
      <c r="B114" s="27">
        <f t="shared" si="4"/>
        <v>110</v>
      </c>
      <c r="C114" s="27" t="s">
        <v>9</v>
      </c>
      <c r="D114" s="49" t="s">
        <v>709</v>
      </c>
      <c r="E114" s="27" t="s">
        <v>663</v>
      </c>
      <c r="F114" s="39" t="s">
        <v>174</v>
      </c>
      <c r="G114" s="30">
        <v>18.600000000000001</v>
      </c>
      <c r="H114" s="30"/>
      <c r="I114" s="105">
        <f t="shared" si="3"/>
        <v>18.600000000000001</v>
      </c>
      <c r="J114" s="27"/>
      <c r="K114" s="133">
        <f t="shared" si="5"/>
        <v>110</v>
      </c>
      <c r="L114" s="23" t="s">
        <v>672</v>
      </c>
    </row>
    <row r="115" spans="1:12" x14ac:dyDescent="0.3">
      <c r="A115" s="39" t="s">
        <v>11</v>
      </c>
      <c r="B115" s="27">
        <f t="shared" si="4"/>
        <v>111</v>
      </c>
      <c r="C115" s="27" t="s">
        <v>9</v>
      </c>
      <c r="D115" s="67" t="s">
        <v>297</v>
      </c>
      <c r="E115" s="27" t="s">
        <v>209</v>
      </c>
      <c r="F115" s="39" t="s">
        <v>174</v>
      </c>
      <c r="G115" s="118">
        <v>18.600000000000001</v>
      </c>
      <c r="H115" s="118"/>
      <c r="I115" s="105">
        <f t="shared" si="3"/>
        <v>18.600000000000001</v>
      </c>
      <c r="J115" s="27"/>
      <c r="K115" s="133">
        <f t="shared" si="5"/>
        <v>111</v>
      </c>
      <c r="L115" s="38" t="s">
        <v>211</v>
      </c>
    </row>
    <row r="116" spans="1:12" x14ac:dyDescent="0.3">
      <c r="A116" s="39" t="s">
        <v>11</v>
      </c>
      <c r="B116" s="27">
        <f t="shared" si="4"/>
        <v>112</v>
      </c>
      <c r="C116" s="27" t="s">
        <v>9</v>
      </c>
      <c r="D116" s="70" t="s">
        <v>540</v>
      </c>
      <c r="E116" s="191" t="s">
        <v>486</v>
      </c>
      <c r="F116" s="12" t="s">
        <v>139</v>
      </c>
      <c r="G116" s="133">
        <v>18.399999999999999</v>
      </c>
      <c r="H116" s="133"/>
      <c r="I116" s="105">
        <f t="shared" si="3"/>
        <v>18.399999999999999</v>
      </c>
      <c r="J116" s="145"/>
      <c r="K116" s="133">
        <f t="shared" si="5"/>
        <v>112</v>
      </c>
      <c r="L116" s="58" t="s">
        <v>488</v>
      </c>
    </row>
    <row r="117" spans="1:12" x14ac:dyDescent="0.3">
      <c r="A117" s="39" t="s">
        <v>11</v>
      </c>
      <c r="B117" s="27">
        <f t="shared" si="4"/>
        <v>113</v>
      </c>
      <c r="C117" s="27" t="s">
        <v>9</v>
      </c>
      <c r="D117" s="49" t="s">
        <v>710</v>
      </c>
      <c r="E117" s="27" t="s">
        <v>663</v>
      </c>
      <c r="F117" s="39" t="s">
        <v>52</v>
      </c>
      <c r="G117" s="25">
        <v>18.2</v>
      </c>
      <c r="H117" s="25"/>
      <c r="I117" s="105">
        <f t="shared" si="3"/>
        <v>18.2</v>
      </c>
      <c r="J117" s="27"/>
      <c r="K117" s="133">
        <f t="shared" si="5"/>
        <v>113</v>
      </c>
      <c r="L117" s="33" t="s">
        <v>672</v>
      </c>
    </row>
    <row r="118" spans="1:12" x14ac:dyDescent="0.3">
      <c r="A118" s="39" t="s">
        <v>11</v>
      </c>
      <c r="B118" s="27">
        <f t="shared" si="4"/>
        <v>114</v>
      </c>
      <c r="C118" s="27" t="s">
        <v>9</v>
      </c>
      <c r="D118" s="67" t="s">
        <v>175</v>
      </c>
      <c r="E118" s="27" t="s">
        <v>162</v>
      </c>
      <c r="F118" s="27" t="s">
        <v>171</v>
      </c>
      <c r="G118" s="39">
        <v>18.2</v>
      </c>
      <c r="H118" s="39"/>
      <c r="I118" s="105">
        <f t="shared" si="3"/>
        <v>18.2</v>
      </c>
      <c r="J118" s="27"/>
      <c r="K118" s="133">
        <f t="shared" si="5"/>
        <v>114</v>
      </c>
      <c r="L118" s="38" t="s">
        <v>163</v>
      </c>
    </row>
    <row r="119" spans="1:12" x14ac:dyDescent="0.3">
      <c r="A119" s="39" t="s">
        <v>11</v>
      </c>
      <c r="B119" s="27">
        <f t="shared" si="4"/>
        <v>115</v>
      </c>
      <c r="C119" s="27" t="s">
        <v>9</v>
      </c>
      <c r="D119" s="67" t="s">
        <v>895</v>
      </c>
      <c r="E119" s="27" t="s">
        <v>873</v>
      </c>
      <c r="F119" s="39" t="s">
        <v>171</v>
      </c>
      <c r="G119" s="39">
        <v>18.2</v>
      </c>
      <c r="H119" s="39"/>
      <c r="I119" s="105">
        <f t="shared" si="3"/>
        <v>18.2</v>
      </c>
      <c r="J119" s="27"/>
      <c r="K119" s="133">
        <f t="shared" si="5"/>
        <v>115</v>
      </c>
      <c r="L119" s="38" t="s">
        <v>42</v>
      </c>
    </row>
    <row r="120" spans="1:12" x14ac:dyDescent="0.3">
      <c r="A120" s="39" t="s">
        <v>11</v>
      </c>
      <c r="B120" s="27">
        <f t="shared" si="4"/>
        <v>116</v>
      </c>
      <c r="C120" s="27" t="s">
        <v>9</v>
      </c>
      <c r="D120" s="101" t="s">
        <v>136</v>
      </c>
      <c r="E120" s="27" t="s">
        <v>113</v>
      </c>
      <c r="F120" s="27" t="s">
        <v>137</v>
      </c>
      <c r="G120" s="131">
        <v>18.2</v>
      </c>
      <c r="H120" s="27"/>
      <c r="I120" s="105">
        <f t="shared" si="3"/>
        <v>18.2</v>
      </c>
      <c r="J120" s="27"/>
      <c r="K120" s="133">
        <f t="shared" si="5"/>
        <v>116</v>
      </c>
      <c r="L120" s="38" t="s">
        <v>119</v>
      </c>
    </row>
    <row r="121" spans="1:12" x14ac:dyDescent="0.3">
      <c r="A121" s="39" t="s">
        <v>11</v>
      </c>
      <c r="B121" s="27">
        <f t="shared" si="4"/>
        <v>117</v>
      </c>
      <c r="C121" s="27" t="s">
        <v>9</v>
      </c>
      <c r="D121" s="67" t="s">
        <v>304</v>
      </c>
      <c r="E121" s="27" t="s">
        <v>209</v>
      </c>
      <c r="F121" s="27" t="s">
        <v>300</v>
      </c>
      <c r="G121" s="29">
        <v>18.2</v>
      </c>
      <c r="H121" s="113"/>
      <c r="I121" s="105">
        <f t="shared" si="3"/>
        <v>18.2</v>
      </c>
      <c r="J121" s="9"/>
      <c r="K121" s="133">
        <f t="shared" si="5"/>
        <v>117</v>
      </c>
      <c r="L121" s="38" t="s">
        <v>211</v>
      </c>
    </row>
    <row r="122" spans="1:12" x14ac:dyDescent="0.3">
      <c r="A122" s="39" t="s">
        <v>11</v>
      </c>
      <c r="B122" s="27">
        <f t="shared" si="4"/>
        <v>118</v>
      </c>
      <c r="C122" s="27" t="s">
        <v>9</v>
      </c>
      <c r="D122" s="67" t="s">
        <v>896</v>
      </c>
      <c r="E122" s="27" t="s">
        <v>873</v>
      </c>
      <c r="F122" s="39" t="s">
        <v>171</v>
      </c>
      <c r="G122" s="39">
        <v>18.2</v>
      </c>
      <c r="H122" s="39"/>
      <c r="I122" s="105">
        <f t="shared" si="3"/>
        <v>18.2</v>
      </c>
      <c r="J122" s="27"/>
      <c r="K122" s="133">
        <f t="shared" si="5"/>
        <v>118</v>
      </c>
      <c r="L122" s="38" t="s">
        <v>42</v>
      </c>
    </row>
    <row r="123" spans="1:12" s="22" customFormat="1" x14ac:dyDescent="0.3">
      <c r="A123" s="39" t="s">
        <v>11</v>
      </c>
      <c r="B123" s="27">
        <f t="shared" si="4"/>
        <v>119</v>
      </c>
      <c r="C123" s="27" t="s">
        <v>9</v>
      </c>
      <c r="D123" s="38" t="s">
        <v>1393</v>
      </c>
      <c r="E123" s="27" t="s">
        <v>1389</v>
      </c>
      <c r="F123" s="27">
        <v>8</v>
      </c>
      <c r="G123" s="105">
        <v>17.8</v>
      </c>
      <c r="H123" s="105"/>
      <c r="I123" s="105">
        <f t="shared" si="3"/>
        <v>17.8</v>
      </c>
      <c r="J123" s="27"/>
      <c r="K123" s="133">
        <f t="shared" si="5"/>
        <v>119</v>
      </c>
      <c r="L123" s="38" t="s">
        <v>1386</v>
      </c>
    </row>
    <row r="124" spans="1:12" x14ac:dyDescent="0.3">
      <c r="A124" s="39" t="s">
        <v>11</v>
      </c>
      <c r="B124" s="27">
        <f t="shared" si="4"/>
        <v>120</v>
      </c>
      <c r="C124" s="27" t="s">
        <v>9</v>
      </c>
      <c r="D124" s="65" t="s">
        <v>641</v>
      </c>
      <c r="E124" s="28" t="s">
        <v>605</v>
      </c>
      <c r="F124" s="146" t="s">
        <v>171</v>
      </c>
      <c r="G124" s="146">
        <v>17.8</v>
      </c>
      <c r="H124" s="105"/>
      <c r="I124" s="105">
        <f t="shared" si="3"/>
        <v>17.8</v>
      </c>
      <c r="J124" s="27"/>
      <c r="K124" s="133">
        <f t="shared" si="5"/>
        <v>120</v>
      </c>
      <c r="L124" s="38" t="s">
        <v>606</v>
      </c>
    </row>
    <row r="125" spans="1:12" s="22" customFormat="1" x14ac:dyDescent="0.3">
      <c r="A125" s="39" t="s">
        <v>11</v>
      </c>
      <c r="B125" s="27">
        <f t="shared" si="4"/>
        <v>121</v>
      </c>
      <c r="C125" s="27" t="s">
        <v>9</v>
      </c>
      <c r="D125" s="37" t="s">
        <v>711</v>
      </c>
      <c r="E125" s="27" t="s">
        <v>663</v>
      </c>
      <c r="F125" s="118" t="s">
        <v>174</v>
      </c>
      <c r="G125" s="118">
        <v>17.399999999999999</v>
      </c>
      <c r="H125" s="118"/>
      <c r="I125" s="105">
        <f t="shared" si="3"/>
        <v>17.399999999999999</v>
      </c>
      <c r="J125" s="27"/>
      <c r="K125" s="133">
        <f t="shared" si="5"/>
        <v>121</v>
      </c>
      <c r="L125" s="37" t="s">
        <v>672</v>
      </c>
    </row>
    <row r="126" spans="1:12" x14ac:dyDescent="0.3">
      <c r="A126" s="39" t="s">
        <v>11</v>
      </c>
      <c r="B126" s="27">
        <f t="shared" si="4"/>
        <v>122</v>
      </c>
      <c r="C126" s="27" t="s">
        <v>9</v>
      </c>
      <c r="D126" s="70" t="s">
        <v>539</v>
      </c>
      <c r="E126" s="190" t="s">
        <v>486</v>
      </c>
      <c r="F126" s="12" t="s">
        <v>137</v>
      </c>
      <c r="G126" s="133">
        <v>17.399999999999999</v>
      </c>
      <c r="H126" s="133"/>
      <c r="I126" s="105">
        <f t="shared" si="3"/>
        <v>17.399999999999999</v>
      </c>
      <c r="J126" s="145"/>
      <c r="K126" s="133">
        <f t="shared" si="5"/>
        <v>122</v>
      </c>
      <c r="L126" s="58" t="s">
        <v>488</v>
      </c>
    </row>
    <row r="127" spans="1:12" x14ac:dyDescent="0.3">
      <c r="A127" s="39" t="s">
        <v>11</v>
      </c>
      <c r="B127" s="27">
        <f t="shared" si="4"/>
        <v>123</v>
      </c>
      <c r="C127" s="27" t="s">
        <v>9</v>
      </c>
      <c r="D127" s="67" t="s">
        <v>898</v>
      </c>
      <c r="E127" s="27" t="s">
        <v>873</v>
      </c>
      <c r="F127" s="39" t="s">
        <v>171</v>
      </c>
      <c r="G127" s="105">
        <v>17.2</v>
      </c>
      <c r="H127" s="105"/>
      <c r="I127" s="105">
        <f t="shared" si="3"/>
        <v>17.2</v>
      </c>
      <c r="J127" s="27"/>
      <c r="K127" s="133">
        <f t="shared" si="5"/>
        <v>123</v>
      </c>
      <c r="L127" s="38" t="s">
        <v>42</v>
      </c>
    </row>
    <row r="128" spans="1:12" x14ac:dyDescent="0.3">
      <c r="A128" s="39" t="s">
        <v>11</v>
      </c>
      <c r="B128" s="27">
        <f t="shared" si="4"/>
        <v>124</v>
      </c>
      <c r="C128" s="27" t="s">
        <v>9</v>
      </c>
      <c r="D128" s="67" t="s">
        <v>900</v>
      </c>
      <c r="E128" s="27" t="s">
        <v>873</v>
      </c>
      <c r="F128" s="39" t="s">
        <v>171</v>
      </c>
      <c r="G128" s="39">
        <v>17.2</v>
      </c>
      <c r="H128" s="39"/>
      <c r="I128" s="105">
        <f t="shared" si="3"/>
        <v>17.2</v>
      </c>
      <c r="J128" s="27"/>
      <c r="K128" s="133">
        <f t="shared" si="5"/>
        <v>124</v>
      </c>
      <c r="L128" s="38" t="s">
        <v>42</v>
      </c>
    </row>
    <row r="129" spans="1:12" x14ac:dyDescent="0.3">
      <c r="A129" s="39" t="s">
        <v>11</v>
      </c>
      <c r="B129" s="27">
        <f t="shared" si="4"/>
        <v>125</v>
      </c>
      <c r="C129" s="27" t="s">
        <v>9</v>
      </c>
      <c r="D129" s="67" t="s">
        <v>897</v>
      </c>
      <c r="E129" s="27" t="s">
        <v>873</v>
      </c>
      <c r="F129" s="39" t="s">
        <v>171</v>
      </c>
      <c r="G129" s="39">
        <v>17.2</v>
      </c>
      <c r="H129" s="39"/>
      <c r="I129" s="105">
        <f t="shared" si="3"/>
        <v>17.2</v>
      </c>
      <c r="J129" s="27"/>
      <c r="K129" s="133">
        <f t="shared" si="5"/>
        <v>125</v>
      </c>
      <c r="L129" s="38" t="s">
        <v>42</v>
      </c>
    </row>
    <row r="130" spans="1:12" x14ac:dyDescent="0.3">
      <c r="A130" s="39" t="s">
        <v>11</v>
      </c>
      <c r="B130" s="27">
        <f t="shared" si="4"/>
        <v>126</v>
      </c>
      <c r="C130" s="27" t="s">
        <v>9</v>
      </c>
      <c r="D130" s="67" t="s">
        <v>899</v>
      </c>
      <c r="E130" s="27" t="s">
        <v>873</v>
      </c>
      <c r="F130" s="39" t="s">
        <v>171</v>
      </c>
      <c r="G130" s="43">
        <v>17.2</v>
      </c>
      <c r="H130" s="43"/>
      <c r="I130" s="105">
        <f t="shared" si="3"/>
        <v>17.2</v>
      </c>
      <c r="J130" s="27"/>
      <c r="K130" s="133">
        <f t="shared" si="5"/>
        <v>126</v>
      </c>
      <c r="L130" s="38" t="s">
        <v>42</v>
      </c>
    </row>
    <row r="131" spans="1:12" ht="46.8" x14ac:dyDescent="0.3">
      <c r="A131" s="39" t="s">
        <v>11</v>
      </c>
      <c r="B131" s="27">
        <f t="shared" si="4"/>
        <v>127</v>
      </c>
      <c r="C131" s="27" t="s">
        <v>9</v>
      </c>
      <c r="D131" s="38" t="s">
        <v>822</v>
      </c>
      <c r="E131" s="27" t="s">
        <v>812</v>
      </c>
      <c r="F131" s="27">
        <v>8</v>
      </c>
      <c r="G131" s="105">
        <v>17.2</v>
      </c>
      <c r="H131" s="105"/>
      <c r="I131" s="105">
        <f t="shared" si="3"/>
        <v>17.2</v>
      </c>
      <c r="J131" s="27"/>
      <c r="K131" s="133">
        <f t="shared" si="5"/>
        <v>127</v>
      </c>
      <c r="L131" s="38" t="s">
        <v>813</v>
      </c>
    </row>
    <row r="132" spans="1:12" x14ac:dyDescent="0.3">
      <c r="A132" s="39" t="s">
        <v>11</v>
      </c>
      <c r="B132" s="27">
        <f t="shared" si="4"/>
        <v>128</v>
      </c>
      <c r="C132" s="27" t="s">
        <v>9</v>
      </c>
      <c r="D132" s="67" t="s">
        <v>901</v>
      </c>
      <c r="E132" s="27" t="s">
        <v>873</v>
      </c>
      <c r="F132" s="39" t="s">
        <v>171</v>
      </c>
      <c r="G132" s="43">
        <v>17.2</v>
      </c>
      <c r="H132" s="43"/>
      <c r="I132" s="105">
        <f t="shared" si="3"/>
        <v>17.2</v>
      </c>
      <c r="J132" s="27"/>
      <c r="K132" s="133">
        <f t="shared" si="5"/>
        <v>128</v>
      </c>
      <c r="L132" s="38" t="s">
        <v>42</v>
      </c>
    </row>
    <row r="133" spans="1:12" ht="46.8" x14ac:dyDescent="0.3">
      <c r="A133" s="39" t="s">
        <v>11</v>
      </c>
      <c r="B133" s="27">
        <f t="shared" si="4"/>
        <v>129</v>
      </c>
      <c r="C133" s="27" t="s">
        <v>9</v>
      </c>
      <c r="D133" s="49" t="s">
        <v>1036</v>
      </c>
      <c r="E133" s="107" t="s">
        <v>846</v>
      </c>
      <c r="F133" s="27">
        <v>8</v>
      </c>
      <c r="G133" s="105">
        <v>17</v>
      </c>
      <c r="H133" s="39"/>
      <c r="I133" s="105">
        <f t="shared" ref="I133:I196" si="6">G133+H133</f>
        <v>17</v>
      </c>
      <c r="J133" s="27"/>
      <c r="K133" s="133">
        <f t="shared" si="5"/>
        <v>129</v>
      </c>
      <c r="L133" s="38" t="s">
        <v>847</v>
      </c>
    </row>
    <row r="134" spans="1:12" x14ac:dyDescent="0.3">
      <c r="A134" s="39" t="s">
        <v>11</v>
      </c>
      <c r="B134" s="27">
        <f t="shared" ref="B134:B197" si="7">B133+1</f>
        <v>130</v>
      </c>
      <c r="C134" s="27" t="s">
        <v>9</v>
      </c>
      <c r="D134" s="67" t="s">
        <v>902</v>
      </c>
      <c r="E134" s="27" t="s">
        <v>873</v>
      </c>
      <c r="F134" s="39" t="s">
        <v>52</v>
      </c>
      <c r="G134" s="30">
        <v>16.8</v>
      </c>
      <c r="H134" s="30"/>
      <c r="I134" s="105">
        <f t="shared" si="6"/>
        <v>16.8</v>
      </c>
      <c r="J134" s="27"/>
      <c r="K134" s="133">
        <f t="shared" ref="K134:K197" si="8">K133+1</f>
        <v>130</v>
      </c>
      <c r="L134" s="38" t="s">
        <v>42</v>
      </c>
    </row>
    <row r="135" spans="1:12" x14ac:dyDescent="0.3">
      <c r="A135" s="39" t="s">
        <v>11</v>
      </c>
      <c r="B135" s="27">
        <f t="shared" si="7"/>
        <v>131</v>
      </c>
      <c r="C135" s="27" t="s">
        <v>9</v>
      </c>
      <c r="D135" s="37" t="s">
        <v>1115</v>
      </c>
      <c r="E135" s="118" t="s">
        <v>1039</v>
      </c>
      <c r="F135" s="149">
        <v>8</v>
      </c>
      <c r="G135" s="118">
        <v>16.600000000000001</v>
      </c>
      <c r="H135" s="150"/>
      <c r="I135" s="105">
        <f t="shared" si="6"/>
        <v>16.600000000000001</v>
      </c>
      <c r="J135" s="151"/>
      <c r="K135" s="133">
        <f t="shared" si="8"/>
        <v>131</v>
      </c>
      <c r="L135" s="37" t="s">
        <v>1095</v>
      </c>
    </row>
    <row r="136" spans="1:12" s="51" customFormat="1" ht="51.6" customHeight="1" x14ac:dyDescent="0.3">
      <c r="A136" s="39" t="s">
        <v>11</v>
      </c>
      <c r="B136" s="27">
        <f t="shared" si="7"/>
        <v>132</v>
      </c>
      <c r="C136" s="27" t="s">
        <v>9</v>
      </c>
      <c r="D136" s="49" t="s">
        <v>1035</v>
      </c>
      <c r="E136" s="107" t="s">
        <v>846</v>
      </c>
      <c r="F136" s="27">
        <v>8</v>
      </c>
      <c r="G136" s="105">
        <v>16.399999999999999</v>
      </c>
      <c r="H136" s="39"/>
      <c r="I136" s="105">
        <f t="shared" si="6"/>
        <v>16.399999999999999</v>
      </c>
      <c r="J136" s="27"/>
      <c r="K136" s="133">
        <f t="shared" si="8"/>
        <v>132</v>
      </c>
      <c r="L136" s="38" t="s">
        <v>847</v>
      </c>
    </row>
    <row r="137" spans="1:12" s="51" customFormat="1" x14ac:dyDescent="0.3">
      <c r="A137" s="39" t="s">
        <v>11</v>
      </c>
      <c r="B137" s="27">
        <f t="shared" si="7"/>
        <v>133</v>
      </c>
      <c r="C137" s="27" t="s">
        <v>9</v>
      </c>
      <c r="D137" s="11" t="s">
        <v>454</v>
      </c>
      <c r="E137" s="30" t="s">
        <v>433</v>
      </c>
      <c r="F137" s="30" t="s">
        <v>447</v>
      </c>
      <c r="G137" s="30">
        <v>16.399999999999999</v>
      </c>
      <c r="H137" s="30"/>
      <c r="I137" s="105">
        <f t="shared" si="6"/>
        <v>16.399999999999999</v>
      </c>
      <c r="J137" s="30"/>
      <c r="K137" s="133">
        <f t="shared" si="8"/>
        <v>133</v>
      </c>
      <c r="L137" s="11" t="s">
        <v>435</v>
      </c>
    </row>
    <row r="138" spans="1:12" s="51" customFormat="1" x14ac:dyDescent="0.3">
      <c r="A138" s="39" t="s">
        <v>11</v>
      </c>
      <c r="B138" s="27">
        <f t="shared" si="7"/>
        <v>134</v>
      </c>
      <c r="C138" s="27" t="s">
        <v>9</v>
      </c>
      <c r="D138" s="37" t="s">
        <v>378</v>
      </c>
      <c r="E138" s="27" t="s">
        <v>365</v>
      </c>
      <c r="F138" s="27" t="s">
        <v>135</v>
      </c>
      <c r="G138" s="39">
        <v>16.399999999999999</v>
      </c>
      <c r="H138" s="39"/>
      <c r="I138" s="105">
        <f t="shared" si="6"/>
        <v>16.399999999999999</v>
      </c>
      <c r="J138" s="27"/>
      <c r="K138" s="133">
        <f t="shared" si="8"/>
        <v>134</v>
      </c>
      <c r="L138" s="38" t="s">
        <v>366</v>
      </c>
    </row>
    <row r="139" spans="1:12" x14ac:dyDescent="0.3">
      <c r="A139" s="39" t="s">
        <v>11</v>
      </c>
      <c r="B139" s="27">
        <f t="shared" si="7"/>
        <v>135</v>
      </c>
      <c r="C139" s="27" t="s">
        <v>9</v>
      </c>
      <c r="D139" s="67" t="s">
        <v>283</v>
      </c>
      <c r="E139" s="27" t="s">
        <v>209</v>
      </c>
      <c r="F139" s="39" t="s">
        <v>52</v>
      </c>
      <c r="G139" s="39">
        <v>16.2</v>
      </c>
      <c r="H139" s="39"/>
      <c r="I139" s="105">
        <f t="shared" si="6"/>
        <v>16.2</v>
      </c>
      <c r="J139" s="27"/>
      <c r="K139" s="133">
        <f t="shared" si="8"/>
        <v>135</v>
      </c>
      <c r="L139" s="38" t="s">
        <v>211</v>
      </c>
    </row>
    <row r="140" spans="1:12" x14ac:dyDescent="0.3">
      <c r="A140" s="39" t="s">
        <v>11</v>
      </c>
      <c r="B140" s="27">
        <f t="shared" si="7"/>
        <v>136</v>
      </c>
      <c r="C140" s="27" t="s">
        <v>9</v>
      </c>
      <c r="D140" s="67" t="s">
        <v>903</v>
      </c>
      <c r="E140" s="27" t="s">
        <v>873</v>
      </c>
      <c r="F140" s="27" t="s">
        <v>171</v>
      </c>
      <c r="G140" s="105">
        <v>16</v>
      </c>
      <c r="H140" s="105"/>
      <c r="I140" s="105">
        <f t="shared" si="6"/>
        <v>16</v>
      </c>
      <c r="J140" s="27"/>
      <c r="K140" s="133">
        <f t="shared" si="8"/>
        <v>136</v>
      </c>
      <c r="L140" s="38" t="s">
        <v>42</v>
      </c>
    </row>
    <row r="141" spans="1:12" x14ac:dyDescent="0.3">
      <c r="A141" s="39" t="s">
        <v>11</v>
      </c>
      <c r="B141" s="27">
        <f t="shared" si="7"/>
        <v>137</v>
      </c>
      <c r="C141" s="27" t="s">
        <v>9</v>
      </c>
      <c r="D141" s="70" t="s">
        <v>552</v>
      </c>
      <c r="E141" s="191" t="s">
        <v>486</v>
      </c>
      <c r="F141" s="12" t="s">
        <v>551</v>
      </c>
      <c r="G141" s="133">
        <v>16</v>
      </c>
      <c r="H141" s="133"/>
      <c r="I141" s="105">
        <f t="shared" si="6"/>
        <v>16</v>
      </c>
      <c r="J141" s="133"/>
      <c r="K141" s="133">
        <f t="shared" si="8"/>
        <v>137</v>
      </c>
      <c r="L141" s="58" t="s">
        <v>488</v>
      </c>
    </row>
    <row r="142" spans="1:12" x14ac:dyDescent="0.3">
      <c r="A142" s="39" t="s">
        <v>11</v>
      </c>
      <c r="B142" s="27">
        <f t="shared" si="7"/>
        <v>138</v>
      </c>
      <c r="C142" s="27" t="s">
        <v>9</v>
      </c>
      <c r="D142" s="111" t="s">
        <v>1317</v>
      </c>
      <c r="E142" s="27" t="s">
        <v>1174</v>
      </c>
      <c r="F142" s="27" t="s">
        <v>174</v>
      </c>
      <c r="G142" s="105">
        <v>16</v>
      </c>
      <c r="H142" s="105"/>
      <c r="I142" s="105">
        <f t="shared" si="6"/>
        <v>16</v>
      </c>
      <c r="J142" s="27"/>
      <c r="K142" s="133">
        <f t="shared" si="8"/>
        <v>138</v>
      </c>
      <c r="L142" s="121" t="s">
        <v>1175</v>
      </c>
    </row>
    <row r="143" spans="1:12" x14ac:dyDescent="0.3">
      <c r="A143" s="39" t="s">
        <v>11</v>
      </c>
      <c r="B143" s="27">
        <f t="shared" si="7"/>
        <v>139</v>
      </c>
      <c r="C143" s="27" t="s">
        <v>9</v>
      </c>
      <c r="D143" s="67" t="s">
        <v>289</v>
      </c>
      <c r="E143" s="27" t="s">
        <v>209</v>
      </c>
      <c r="F143" s="39" t="s">
        <v>52</v>
      </c>
      <c r="G143" s="30">
        <v>16</v>
      </c>
      <c r="H143" s="30"/>
      <c r="I143" s="105">
        <f t="shared" si="6"/>
        <v>16</v>
      </c>
      <c r="J143" s="27"/>
      <c r="K143" s="133">
        <f t="shared" si="8"/>
        <v>139</v>
      </c>
      <c r="L143" s="38" t="s">
        <v>211</v>
      </c>
    </row>
    <row r="144" spans="1:12" x14ac:dyDescent="0.3">
      <c r="A144" s="39" t="s">
        <v>11</v>
      </c>
      <c r="B144" s="27">
        <f t="shared" si="7"/>
        <v>140</v>
      </c>
      <c r="C144" s="27" t="s">
        <v>9</v>
      </c>
      <c r="D144" s="67" t="s">
        <v>904</v>
      </c>
      <c r="E144" s="27" t="s">
        <v>873</v>
      </c>
      <c r="F144" s="43" t="s">
        <v>174</v>
      </c>
      <c r="G144" s="43">
        <v>16</v>
      </c>
      <c r="H144" s="43"/>
      <c r="I144" s="105">
        <f t="shared" si="6"/>
        <v>16</v>
      </c>
      <c r="J144" s="27"/>
      <c r="K144" s="133">
        <f t="shared" si="8"/>
        <v>140</v>
      </c>
      <c r="L144" s="38" t="s">
        <v>42</v>
      </c>
    </row>
    <row r="145" spans="1:12" x14ac:dyDescent="0.3">
      <c r="A145" s="39" t="s">
        <v>11</v>
      </c>
      <c r="B145" s="27">
        <f t="shared" si="7"/>
        <v>141</v>
      </c>
      <c r="C145" s="27" t="s">
        <v>9</v>
      </c>
      <c r="D145" s="70" t="s">
        <v>548</v>
      </c>
      <c r="E145" s="191" t="s">
        <v>486</v>
      </c>
      <c r="F145" s="12" t="s">
        <v>546</v>
      </c>
      <c r="G145" s="133">
        <v>15.8</v>
      </c>
      <c r="H145" s="133"/>
      <c r="I145" s="105">
        <f t="shared" si="6"/>
        <v>15.8</v>
      </c>
      <c r="J145" s="145"/>
      <c r="K145" s="133">
        <f t="shared" si="8"/>
        <v>141</v>
      </c>
      <c r="L145" s="58" t="s">
        <v>488</v>
      </c>
    </row>
    <row r="146" spans="1:12" s="22" customFormat="1" x14ac:dyDescent="0.3">
      <c r="A146" s="39" t="s">
        <v>11</v>
      </c>
      <c r="B146" s="27">
        <f t="shared" si="7"/>
        <v>142</v>
      </c>
      <c r="C146" s="27" t="s">
        <v>9</v>
      </c>
      <c r="D146" s="37" t="s">
        <v>1112</v>
      </c>
      <c r="E146" s="118" t="s">
        <v>1039</v>
      </c>
      <c r="F146" s="149">
        <v>8</v>
      </c>
      <c r="G146" s="118">
        <v>15.6</v>
      </c>
      <c r="H146" s="25"/>
      <c r="I146" s="105">
        <f t="shared" si="6"/>
        <v>15.6</v>
      </c>
      <c r="J146" s="151"/>
      <c r="K146" s="133">
        <f t="shared" si="8"/>
        <v>142</v>
      </c>
      <c r="L146" s="37" t="s">
        <v>1095</v>
      </c>
    </row>
    <row r="147" spans="1:12" x14ac:dyDescent="0.3">
      <c r="A147" s="39" t="s">
        <v>11</v>
      </c>
      <c r="B147" s="27">
        <f t="shared" si="7"/>
        <v>143</v>
      </c>
      <c r="C147" s="27" t="s">
        <v>9</v>
      </c>
      <c r="D147" s="67" t="s">
        <v>280</v>
      </c>
      <c r="E147" s="27" t="s">
        <v>209</v>
      </c>
      <c r="F147" s="27" t="s">
        <v>52</v>
      </c>
      <c r="G147" s="105">
        <v>15.6</v>
      </c>
      <c r="H147" s="105"/>
      <c r="I147" s="105">
        <f t="shared" si="6"/>
        <v>15.6</v>
      </c>
      <c r="J147" s="27"/>
      <c r="K147" s="133">
        <f t="shared" si="8"/>
        <v>143</v>
      </c>
      <c r="L147" s="38" t="s">
        <v>211</v>
      </c>
    </row>
    <row r="148" spans="1:12" x14ac:dyDescent="0.3">
      <c r="A148" s="39" t="s">
        <v>11</v>
      </c>
      <c r="B148" s="27">
        <f t="shared" si="7"/>
        <v>144</v>
      </c>
      <c r="C148" s="27" t="s">
        <v>9</v>
      </c>
      <c r="D148" s="67" t="s">
        <v>298</v>
      </c>
      <c r="E148" s="27" t="s">
        <v>209</v>
      </c>
      <c r="F148" s="27" t="s">
        <v>174</v>
      </c>
      <c r="G148" s="39">
        <v>15.6</v>
      </c>
      <c r="H148" s="39"/>
      <c r="I148" s="105">
        <f t="shared" si="6"/>
        <v>15.6</v>
      </c>
      <c r="J148" s="27"/>
      <c r="K148" s="133">
        <f t="shared" si="8"/>
        <v>144</v>
      </c>
      <c r="L148" s="38" t="s">
        <v>211</v>
      </c>
    </row>
    <row r="149" spans="1:12" x14ac:dyDescent="0.3">
      <c r="A149" s="39" t="s">
        <v>11</v>
      </c>
      <c r="B149" s="27">
        <f t="shared" si="7"/>
        <v>145</v>
      </c>
      <c r="C149" s="27" t="s">
        <v>9</v>
      </c>
      <c r="D149" s="11" t="s">
        <v>455</v>
      </c>
      <c r="E149" s="30" t="s">
        <v>433</v>
      </c>
      <c r="F149" s="30" t="s">
        <v>447</v>
      </c>
      <c r="G149" s="30">
        <v>15.4</v>
      </c>
      <c r="H149" s="30"/>
      <c r="I149" s="105">
        <f t="shared" si="6"/>
        <v>15.4</v>
      </c>
      <c r="J149" s="30"/>
      <c r="K149" s="133">
        <f t="shared" si="8"/>
        <v>145</v>
      </c>
      <c r="L149" s="11" t="s">
        <v>435</v>
      </c>
    </row>
    <row r="150" spans="1:12" x14ac:dyDescent="0.3">
      <c r="A150" s="39" t="s">
        <v>11</v>
      </c>
      <c r="B150" s="27">
        <f t="shared" si="7"/>
        <v>146</v>
      </c>
      <c r="C150" s="27" t="s">
        <v>9</v>
      </c>
      <c r="D150" s="67" t="s">
        <v>279</v>
      </c>
      <c r="E150" s="27" t="s">
        <v>209</v>
      </c>
      <c r="F150" s="39" t="s">
        <v>52</v>
      </c>
      <c r="G150" s="105">
        <v>15.4</v>
      </c>
      <c r="H150" s="105"/>
      <c r="I150" s="105">
        <f t="shared" si="6"/>
        <v>15.4</v>
      </c>
      <c r="J150" s="27"/>
      <c r="K150" s="133">
        <f t="shared" si="8"/>
        <v>146</v>
      </c>
      <c r="L150" s="38" t="s">
        <v>211</v>
      </c>
    </row>
    <row r="151" spans="1:12" x14ac:dyDescent="0.3">
      <c r="A151" s="39" t="s">
        <v>11</v>
      </c>
      <c r="B151" s="27">
        <f t="shared" si="7"/>
        <v>147</v>
      </c>
      <c r="C151" s="27" t="s">
        <v>9</v>
      </c>
      <c r="D151" s="67" t="s">
        <v>286</v>
      </c>
      <c r="E151" s="27" t="s">
        <v>209</v>
      </c>
      <c r="F151" s="27" t="s">
        <v>52</v>
      </c>
      <c r="G151" s="43">
        <v>15.4</v>
      </c>
      <c r="H151" s="43"/>
      <c r="I151" s="105">
        <f t="shared" si="6"/>
        <v>15.4</v>
      </c>
      <c r="J151" s="27"/>
      <c r="K151" s="133">
        <f t="shared" si="8"/>
        <v>147</v>
      </c>
      <c r="L151" s="38" t="s">
        <v>211</v>
      </c>
    </row>
    <row r="152" spans="1:12" x14ac:dyDescent="0.3">
      <c r="A152" s="39" t="s">
        <v>11</v>
      </c>
      <c r="B152" s="27">
        <f t="shared" si="7"/>
        <v>148</v>
      </c>
      <c r="C152" s="27" t="s">
        <v>9</v>
      </c>
      <c r="D152" s="38" t="s">
        <v>831</v>
      </c>
      <c r="E152" s="27" t="s">
        <v>829</v>
      </c>
      <c r="F152" s="27">
        <v>8</v>
      </c>
      <c r="G152" s="105">
        <v>15.4</v>
      </c>
      <c r="H152" s="105"/>
      <c r="I152" s="105">
        <f t="shared" si="6"/>
        <v>15.4</v>
      </c>
      <c r="J152" s="27"/>
      <c r="K152" s="133">
        <f t="shared" si="8"/>
        <v>148</v>
      </c>
      <c r="L152" s="38" t="s">
        <v>830</v>
      </c>
    </row>
    <row r="153" spans="1:12" x14ac:dyDescent="0.3">
      <c r="A153" s="39" t="s">
        <v>11</v>
      </c>
      <c r="B153" s="27">
        <f t="shared" si="7"/>
        <v>149</v>
      </c>
      <c r="C153" s="27" t="s">
        <v>9</v>
      </c>
      <c r="D153" s="37" t="s">
        <v>1116</v>
      </c>
      <c r="E153" s="118" t="s">
        <v>1039</v>
      </c>
      <c r="F153" s="149">
        <v>8</v>
      </c>
      <c r="G153" s="118">
        <v>15.2</v>
      </c>
      <c r="H153" s="150"/>
      <c r="I153" s="105">
        <f t="shared" si="6"/>
        <v>15.2</v>
      </c>
      <c r="J153" s="151"/>
      <c r="K153" s="133">
        <f t="shared" si="8"/>
        <v>149</v>
      </c>
      <c r="L153" s="37" t="s">
        <v>1095</v>
      </c>
    </row>
    <row r="154" spans="1:12" x14ac:dyDescent="0.3">
      <c r="A154" s="39" t="s">
        <v>11</v>
      </c>
      <c r="B154" s="27">
        <f t="shared" si="7"/>
        <v>150</v>
      </c>
      <c r="C154" s="27" t="s">
        <v>9</v>
      </c>
      <c r="D154" s="58" t="s">
        <v>1162</v>
      </c>
      <c r="E154" s="28" t="s">
        <v>605</v>
      </c>
      <c r="F154" s="146" t="s">
        <v>171</v>
      </c>
      <c r="G154" s="146">
        <v>15.2</v>
      </c>
      <c r="H154" s="105"/>
      <c r="I154" s="105">
        <f t="shared" si="6"/>
        <v>15.2</v>
      </c>
      <c r="J154" s="27"/>
      <c r="K154" s="133">
        <f t="shared" si="8"/>
        <v>150</v>
      </c>
      <c r="L154" s="38" t="s">
        <v>606</v>
      </c>
    </row>
    <row r="155" spans="1:12" ht="31.2" x14ac:dyDescent="0.3">
      <c r="A155" s="39" t="s">
        <v>11</v>
      </c>
      <c r="B155" s="27">
        <f t="shared" si="7"/>
        <v>151</v>
      </c>
      <c r="C155" s="27" t="s">
        <v>9</v>
      </c>
      <c r="D155" s="75" t="s">
        <v>773</v>
      </c>
      <c r="E155" s="27" t="s">
        <v>771</v>
      </c>
      <c r="F155" s="27">
        <v>8</v>
      </c>
      <c r="G155" s="43">
        <v>15.2</v>
      </c>
      <c r="H155" s="43"/>
      <c r="I155" s="105">
        <f t="shared" si="6"/>
        <v>15.2</v>
      </c>
      <c r="J155" s="27"/>
      <c r="K155" s="133">
        <f t="shared" si="8"/>
        <v>151</v>
      </c>
      <c r="L155" s="38" t="s">
        <v>772</v>
      </c>
    </row>
    <row r="156" spans="1:12" x14ac:dyDescent="0.3">
      <c r="A156" s="39" t="s">
        <v>11</v>
      </c>
      <c r="B156" s="27">
        <f t="shared" si="7"/>
        <v>152</v>
      </c>
      <c r="C156" s="27" t="s">
        <v>9</v>
      </c>
      <c r="D156" s="67" t="s">
        <v>905</v>
      </c>
      <c r="E156" s="27" t="s">
        <v>873</v>
      </c>
      <c r="F156" s="27" t="s">
        <v>52</v>
      </c>
      <c r="G156" s="105">
        <v>15</v>
      </c>
      <c r="H156" s="105"/>
      <c r="I156" s="105">
        <f t="shared" si="6"/>
        <v>15</v>
      </c>
      <c r="J156" s="27"/>
      <c r="K156" s="133">
        <f t="shared" si="8"/>
        <v>152</v>
      </c>
      <c r="L156" s="38" t="s">
        <v>42</v>
      </c>
    </row>
    <row r="157" spans="1:12" x14ac:dyDescent="0.3">
      <c r="A157" s="39" t="s">
        <v>11</v>
      </c>
      <c r="B157" s="27">
        <f t="shared" si="7"/>
        <v>153</v>
      </c>
      <c r="C157" s="27" t="s">
        <v>9</v>
      </c>
      <c r="D157" s="67" t="s">
        <v>906</v>
      </c>
      <c r="E157" s="27" t="s">
        <v>873</v>
      </c>
      <c r="F157" s="39" t="s">
        <v>52</v>
      </c>
      <c r="G157" s="30">
        <v>14.8</v>
      </c>
      <c r="H157" s="30"/>
      <c r="I157" s="105">
        <f t="shared" si="6"/>
        <v>14.8</v>
      </c>
      <c r="J157" s="27"/>
      <c r="K157" s="133">
        <f t="shared" si="8"/>
        <v>153</v>
      </c>
      <c r="L157" s="38" t="s">
        <v>42</v>
      </c>
    </row>
    <row r="158" spans="1:12" x14ac:dyDescent="0.3">
      <c r="A158" s="39" t="s">
        <v>11</v>
      </c>
      <c r="B158" s="27">
        <f t="shared" si="7"/>
        <v>154</v>
      </c>
      <c r="C158" s="27" t="s">
        <v>9</v>
      </c>
      <c r="D158" s="37" t="s">
        <v>1111</v>
      </c>
      <c r="E158" s="118" t="s">
        <v>1039</v>
      </c>
      <c r="F158" s="149">
        <v>8</v>
      </c>
      <c r="G158" s="118">
        <v>14.6</v>
      </c>
      <c r="H158" s="25"/>
      <c r="I158" s="105">
        <f t="shared" si="6"/>
        <v>14.6</v>
      </c>
      <c r="J158" s="151"/>
      <c r="K158" s="133">
        <f t="shared" si="8"/>
        <v>154</v>
      </c>
      <c r="L158" s="37" t="s">
        <v>1095</v>
      </c>
    </row>
    <row r="159" spans="1:12" s="22" customFormat="1" x14ac:dyDescent="0.3">
      <c r="A159" s="39" t="s">
        <v>11</v>
      </c>
      <c r="B159" s="27">
        <f t="shared" si="7"/>
        <v>155</v>
      </c>
      <c r="C159" s="27" t="s">
        <v>9</v>
      </c>
      <c r="D159" s="67" t="s">
        <v>907</v>
      </c>
      <c r="E159" s="27" t="s">
        <v>873</v>
      </c>
      <c r="F159" s="39" t="s">
        <v>171</v>
      </c>
      <c r="G159" s="25">
        <v>14.4</v>
      </c>
      <c r="H159" s="25"/>
      <c r="I159" s="105">
        <f t="shared" si="6"/>
        <v>14.4</v>
      </c>
      <c r="J159" s="27"/>
      <c r="K159" s="133">
        <f t="shared" si="8"/>
        <v>155</v>
      </c>
      <c r="L159" s="38" t="s">
        <v>42</v>
      </c>
    </row>
    <row r="160" spans="1:12" x14ac:dyDescent="0.3">
      <c r="A160" s="39" t="s">
        <v>11</v>
      </c>
      <c r="B160" s="27">
        <f t="shared" si="7"/>
        <v>156</v>
      </c>
      <c r="C160" s="27" t="s">
        <v>9</v>
      </c>
      <c r="D160" s="11" t="s">
        <v>456</v>
      </c>
      <c r="E160" s="30" t="s">
        <v>433</v>
      </c>
      <c r="F160" s="30" t="s">
        <v>457</v>
      </c>
      <c r="G160" s="30">
        <v>14.4</v>
      </c>
      <c r="H160" s="30"/>
      <c r="I160" s="105">
        <f t="shared" si="6"/>
        <v>14.4</v>
      </c>
      <c r="J160" s="30"/>
      <c r="K160" s="133">
        <f t="shared" si="8"/>
        <v>156</v>
      </c>
      <c r="L160" s="11" t="s">
        <v>435</v>
      </c>
    </row>
    <row r="161" spans="1:12" x14ac:dyDescent="0.3">
      <c r="A161" s="39" t="s">
        <v>11</v>
      </c>
      <c r="B161" s="27">
        <f t="shared" si="7"/>
        <v>157</v>
      </c>
      <c r="C161" s="27" t="s">
        <v>9</v>
      </c>
      <c r="D161" s="67" t="s">
        <v>908</v>
      </c>
      <c r="E161" s="27" t="s">
        <v>873</v>
      </c>
      <c r="F161" s="118" t="s">
        <v>174</v>
      </c>
      <c r="G161" s="118">
        <v>14</v>
      </c>
      <c r="H161" s="118"/>
      <c r="I161" s="105">
        <f t="shared" si="6"/>
        <v>14</v>
      </c>
      <c r="J161" s="27"/>
      <c r="K161" s="133">
        <f t="shared" si="8"/>
        <v>157</v>
      </c>
      <c r="L161" s="38" t="s">
        <v>42</v>
      </c>
    </row>
    <row r="162" spans="1:12" x14ac:dyDescent="0.3">
      <c r="A162" s="39" t="s">
        <v>11</v>
      </c>
      <c r="B162" s="27">
        <f t="shared" si="7"/>
        <v>158</v>
      </c>
      <c r="C162" s="27" t="s">
        <v>9</v>
      </c>
      <c r="D162" s="38" t="s">
        <v>104</v>
      </c>
      <c r="E162" s="27" t="s">
        <v>96</v>
      </c>
      <c r="F162" s="27" t="s">
        <v>105</v>
      </c>
      <c r="G162" s="105">
        <v>13.8</v>
      </c>
      <c r="H162" s="105"/>
      <c r="I162" s="105">
        <f t="shared" si="6"/>
        <v>13.8</v>
      </c>
      <c r="J162" s="27"/>
      <c r="K162" s="133">
        <f t="shared" si="8"/>
        <v>158</v>
      </c>
      <c r="L162" s="38" t="s">
        <v>98</v>
      </c>
    </row>
    <row r="163" spans="1:12" x14ac:dyDescent="0.3">
      <c r="A163" s="39" t="s">
        <v>11</v>
      </c>
      <c r="B163" s="27">
        <f t="shared" si="7"/>
        <v>159</v>
      </c>
      <c r="C163" s="27" t="s">
        <v>9</v>
      </c>
      <c r="D163" s="67" t="s">
        <v>285</v>
      </c>
      <c r="E163" s="27" t="s">
        <v>209</v>
      </c>
      <c r="F163" s="39" t="s">
        <v>52</v>
      </c>
      <c r="G163" s="105">
        <v>13.8</v>
      </c>
      <c r="H163" s="105"/>
      <c r="I163" s="105">
        <f t="shared" si="6"/>
        <v>13.8</v>
      </c>
      <c r="J163" s="27"/>
      <c r="K163" s="133">
        <f t="shared" si="8"/>
        <v>159</v>
      </c>
      <c r="L163" s="38" t="s">
        <v>211</v>
      </c>
    </row>
    <row r="164" spans="1:12" ht="31.2" x14ac:dyDescent="0.3">
      <c r="A164" s="39" t="s">
        <v>11</v>
      </c>
      <c r="B164" s="27">
        <f t="shared" si="7"/>
        <v>160</v>
      </c>
      <c r="C164" s="27" t="s">
        <v>9</v>
      </c>
      <c r="D164" s="49" t="s">
        <v>809</v>
      </c>
      <c r="E164" s="27" t="s">
        <v>802</v>
      </c>
      <c r="F164" s="27">
        <v>8</v>
      </c>
      <c r="G164" s="39">
        <v>13.8</v>
      </c>
      <c r="H164" s="39"/>
      <c r="I164" s="105">
        <f t="shared" si="6"/>
        <v>13.8</v>
      </c>
      <c r="J164" s="27"/>
      <c r="K164" s="133">
        <f t="shared" si="8"/>
        <v>160</v>
      </c>
      <c r="L164" s="38" t="s">
        <v>803</v>
      </c>
    </row>
    <row r="165" spans="1:12" x14ac:dyDescent="0.3">
      <c r="A165" s="39" t="s">
        <v>11</v>
      </c>
      <c r="B165" s="27">
        <f t="shared" si="7"/>
        <v>161</v>
      </c>
      <c r="C165" s="27" t="s">
        <v>9</v>
      </c>
      <c r="D165" s="75" t="s">
        <v>202</v>
      </c>
      <c r="E165" s="27" t="s">
        <v>188</v>
      </c>
      <c r="F165" s="27" t="s">
        <v>135</v>
      </c>
      <c r="G165" s="43">
        <v>13.6</v>
      </c>
      <c r="H165" s="43"/>
      <c r="I165" s="105">
        <f t="shared" si="6"/>
        <v>13.6</v>
      </c>
      <c r="J165" s="27"/>
      <c r="K165" s="133">
        <f t="shared" si="8"/>
        <v>161</v>
      </c>
      <c r="L165" s="38" t="s">
        <v>190</v>
      </c>
    </row>
    <row r="166" spans="1:12" x14ac:dyDescent="0.3">
      <c r="A166" s="39" t="s">
        <v>11</v>
      </c>
      <c r="B166" s="27">
        <f t="shared" si="7"/>
        <v>162</v>
      </c>
      <c r="C166" s="27" t="s">
        <v>9</v>
      </c>
      <c r="D166" s="102" t="s">
        <v>376</v>
      </c>
      <c r="E166" s="27" t="s">
        <v>365</v>
      </c>
      <c r="F166" s="27" t="s">
        <v>137</v>
      </c>
      <c r="G166" s="105">
        <v>13.6</v>
      </c>
      <c r="H166" s="105"/>
      <c r="I166" s="105">
        <f t="shared" si="6"/>
        <v>13.6</v>
      </c>
      <c r="J166" s="30"/>
      <c r="K166" s="133">
        <f t="shared" si="8"/>
        <v>162</v>
      </c>
      <c r="L166" s="38" t="s">
        <v>366</v>
      </c>
    </row>
    <row r="167" spans="1:12" x14ac:dyDescent="0.3">
      <c r="A167" s="39" t="s">
        <v>11</v>
      </c>
      <c r="B167" s="27">
        <f t="shared" si="7"/>
        <v>163</v>
      </c>
      <c r="C167" s="27" t="s">
        <v>9</v>
      </c>
      <c r="D167" s="67" t="s">
        <v>909</v>
      </c>
      <c r="E167" s="27" t="s">
        <v>873</v>
      </c>
      <c r="F167" s="39" t="s">
        <v>171</v>
      </c>
      <c r="G167" s="39">
        <v>13.6</v>
      </c>
      <c r="H167" s="39"/>
      <c r="I167" s="105">
        <f t="shared" si="6"/>
        <v>13.6</v>
      </c>
      <c r="J167" s="27"/>
      <c r="K167" s="133">
        <f t="shared" si="8"/>
        <v>163</v>
      </c>
      <c r="L167" s="38" t="s">
        <v>42</v>
      </c>
    </row>
    <row r="168" spans="1:12" ht="31.2" x14ac:dyDescent="0.3">
      <c r="A168" s="39" t="s">
        <v>11</v>
      </c>
      <c r="B168" s="27">
        <f t="shared" si="7"/>
        <v>164</v>
      </c>
      <c r="C168" s="27" t="s">
        <v>9</v>
      </c>
      <c r="D168" s="38" t="s">
        <v>1021</v>
      </c>
      <c r="E168" s="27" t="s">
        <v>1019</v>
      </c>
      <c r="F168" s="27">
        <v>8</v>
      </c>
      <c r="G168" s="27">
        <v>13.4</v>
      </c>
      <c r="H168" s="27"/>
      <c r="I168" s="105">
        <f t="shared" si="6"/>
        <v>13.4</v>
      </c>
      <c r="J168" s="105"/>
      <c r="K168" s="133">
        <f t="shared" si="8"/>
        <v>164</v>
      </c>
      <c r="L168" s="38" t="s">
        <v>1020</v>
      </c>
    </row>
    <row r="169" spans="1:12" x14ac:dyDescent="0.3">
      <c r="A169" s="39" t="s">
        <v>11</v>
      </c>
      <c r="B169" s="27">
        <f t="shared" si="7"/>
        <v>165</v>
      </c>
      <c r="C169" s="27" t="s">
        <v>9</v>
      </c>
      <c r="D169" s="38" t="s">
        <v>861</v>
      </c>
      <c r="E169" s="27" t="s">
        <v>859</v>
      </c>
      <c r="F169" s="27" t="s">
        <v>171</v>
      </c>
      <c r="G169" s="105">
        <v>13.4</v>
      </c>
      <c r="H169" s="105"/>
      <c r="I169" s="105">
        <f t="shared" si="6"/>
        <v>13.4</v>
      </c>
      <c r="J169" s="27"/>
      <c r="K169" s="133">
        <f t="shared" si="8"/>
        <v>165</v>
      </c>
      <c r="L169" s="38" t="s">
        <v>630</v>
      </c>
    </row>
    <row r="170" spans="1:12" x14ac:dyDescent="0.3">
      <c r="A170" s="39" t="s">
        <v>11</v>
      </c>
      <c r="B170" s="27">
        <f t="shared" si="7"/>
        <v>166</v>
      </c>
      <c r="C170" s="27" t="s">
        <v>9</v>
      </c>
      <c r="D170" s="67" t="s">
        <v>176</v>
      </c>
      <c r="E170" s="27" t="s">
        <v>162</v>
      </c>
      <c r="F170" s="27" t="s">
        <v>174</v>
      </c>
      <c r="G170" s="39">
        <v>13.4</v>
      </c>
      <c r="H170" s="39"/>
      <c r="I170" s="105">
        <f t="shared" si="6"/>
        <v>13.4</v>
      </c>
      <c r="J170" s="27"/>
      <c r="K170" s="133">
        <f t="shared" si="8"/>
        <v>166</v>
      </c>
      <c r="L170" s="38" t="s">
        <v>163</v>
      </c>
    </row>
    <row r="171" spans="1:12" x14ac:dyDescent="0.3">
      <c r="A171" s="39" t="s">
        <v>11</v>
      </c>
      <c r="B171" s="27">
        <f t="shared" si="7"/>
        <v>167</v>
      </c>
      <c r="C171" s="27" t="s">
        <v>9</v>
      </c>
      <c r="D171" s="67" t="s">
        <v>290</v>
      </c>
      <c r="E171" s="27" t="s">
        <v>209</v>
      </c>
      <c r="F171" s="27" t="s">
        <v>174</v>
      </c>
      <c r="G171" s="105">
        <v>13.2</v>
      </c>
      <c r="H171" s="105"/>
      <c r="I171" s="105">
        <f t="shared" si="6"/>
        <v>13.2</v>
      </c>
      <c r="J171" s="27"/>
      <c r="K171" s="133">
        <f t="shared" si="8"/>
        <v>167</v>
      </c>
      <c r="L171" s="38" t="s">
        <v>211</v>
      </c>
    </row>
    <row r="172" spans="1:12" s="22" customFormat="1" x14ac:dyDescent="0.3">
      <c r="A172" s="39" t="s">
        <v>11</v>
      </c>
      <c r="B172" s="27">
        <f t="shared" si="7"/>
        <v>168</v>
      </c>
      <c r="C172" s="27" t="s">
        <v>9</v>
      </c>
      <c r="D172" s="67" t="s">
        <v>299</v>
      </c>
      <c r="E172" s="27" t="s">
        <v>209</v>
      </c>
      <c r="F172" s="27" t="s">
        <v>300</v>
      </c>
      <c r="G172" s="105">
        <v>13.2</v>
      </c>
      <c r="H172" s="105"/>
      <c r="I172" s="105">
        <f t="shared" si="6"/>
        <v>13.2</v>
      </c>
      <c r="J172" s="13"/>
      <c r="K172" s="133">
        <f t="shared" si="8"/>
        <v>168</v>
      </c>
      <c r="L172" s="38" t="s">
        <v>211</v>
      </c>
    </row>
    <row r="173" spans="1:12" x14ac:dyDescent="0.3">
      <c r="A173" s="39" t="s">
        <v>11</v>
      </c>
      <c r="B173" s="27">
        <f t="shared" si="7"/>
        <v>169</v>
      </c>
      <c r="C173" s="27" t="s">
        <v>9</v>
      </c>
      <c r="D173" s="67" t="s">
        <v>291</v>
      </c>
      <c r="E173" s="27" t="s">
        <v>209</v>
      </c>
      <c r="F173" s="39" t="s">
        <v>174</v>
      </c>
      <c r="G173" s="43">
        <v>13.2</v>
      </c>
      <c r="H173" s="43"/>
      <c r="I173" s="105">
        <f t="shared" si="6"/>
        <v>13.2</v>
      </c>
      <c r="J173" s="27"/>
      <c r="K173" s="133">
        <f t="shared" si="8"/>
        <v>169</v>
      </c>
      <c r="L173" s="38" t="s">
        <v>211</v>
      </c>
    </row>
    <row r="174" spans="1:12" ht="46.8" x14ac:dyDescent="0.3">
      <c r="A174" s="39" t="s">
        <v>11</v>
      </c>
      <c r="B174" s="27">
        <f t="shared" si="7"/>
        <v>170</v>
      </c>
      <c r="C174" s="27" t="s">
        <v>9</v>
      </c>
      <c r="D174" s="49" t="s">
        <v>1034</v>
      </c>
      <c r="E174" s="107" t="s">
        <v>846</v>
      </c>
      <c r="F174" s="27">
        <v>8</v>
      </c>
      <c r="G174" s="105">
        <v>13</v>
      </c>
      <c r="H174" s="39"/>
      <c r="I174" s="105">
        <f t="shared" si="6"/>
        <v>13</v>
      </c>
      <c r="J174" s="27"/>
      <c r="K174" s="133">
        <f t="shared" si="8"/>
        <v>170</v>
      </c>
      <c r="L174" s="38" t="s">
        <v>847</v>
      </c>
    </row>
    <row r="175" spans="1:12" s="22" customFormat="1" x14ac:dyDescent="0.3">
      <c r="A175" s="39" t="s">
        <v>11</v>
      </c>
      <c r="B175" s="27">
        <f t="shared" si="7"/>
        <v>171</v>
      </c>
      <c r="C175" s="27" t="s">
        <v>9</v>
      </c>
      <c r="D175" s="67" t="s">
        <v>292</v>
      </c>
      <c r="E175" s="27" t="s">
        <v>209</v>
      </c>
      <c r="F175" s="27" t="s">
        <v>174</v>
      </c>
      <c r="G175" s="105">
        <v>12.8</v>
      </c>
      <c r="H175" s="105"/>
      <c r="I175" s="105">
        <f t="shared" si="6"/>
        <v>12.8</v>
      </c>
      <c r="J175" s="27"/>
      <c r="K175" s="133">
        <f t="shared" si="8"/>
        <v>171</v>
      </c>
      <c r="L175" s="38" t="s">
        <v>211</v>
      </c>
    </row>
    <row r="176" spans="1:12" x14ac:dyDescent="0.3">
      <c r="A176" s="39" t="s">
        <v>11</v>
      </c>
      <c r="B176" s="27">
        <f t="shared" si="7"/>
        <v>172</v>
      </c>
      <c r="C176" s="27" t="s">
        <v>9</v>
      </c>
      <c r="D176" s="67" t="s">
        <v>284</v>
      </c>
      <c r="E176" s="27" t="s">
        <v>209</v>
      </c>
      <c r="F176" s="27" t="s">
        <v>52</v>
      </c>
      <c r="G176" s="39">
        <v>12.8</v>
      </c>
      <c r="H176" s="39"/>
      <c r="I176" s="105">
        <f t="shared" si="6"/>
        <v>12.8</v>
      </c>
      <c r="J176" s="27"/>
      <c r="K176" s="133">
        <f t="shared" si="8"/>
        <v>172</v>
      </c>
      <c r="L176" s="38" t="s">
        <v>211</v>
      </c>
    </row>
    <row r="177" spans="1:12" ht="46.8" x14ac:dyDescent="0.3">
      <c r="A177" s="39" t="s">
        <v>11</v>
      </c>
      <c r="B177" s="27">
        <f t="shared" si="7"/>
        <v>173</v>
      </c>
      <c r="C177" s="27" t="s">
        <v>9</v>
      </c>
      <c r="D177" s="58" t="s">
        <v>784</v>
      </c>
      <c r="E177" s="12" t="s">
        <v>779</v>
      </c>
      <c r="F177" s="74">
        <v>8</v>
      </c>
      <c r="G177" s="74">
        <v>12.8</v>
      </c>
      <c r="H177" s="74"/>
      <c r="I177" s="105">
        <f t="shared" si="6"/>
        <v>12.8</v>
      </c>
      <c r="J177" s="74"/>
      <c r="K177" s="133">
        <f t="shared" si="8"/>
        <v>173</v>
      </c>
      <c r="L177" s="58" t="s">
        <v>780</v>
      </c>
    </row>
    <row r="178" spans="1:12" x14ac:dyDescent="0.3">
      <c r="A178" s="39" t="s">
        <v>11</v>
      </c>
      <c r="B178" s="27">
        <f t="shared" si="7"/>
        <v>174</v>
      </c>
      <c r="C178" s="27" t="s">
        <v>9</v>
      </c>
      <c r="D178" s="76" t="s">
        <v>138</v>
      </c>
      <c r="E178" s="27" t="s">
        <v>113</v>
      </c>
      <c r="F178" s="27" t="s">
        <v>139</v>
      </c>
      <c r="G178" s="131">
        <v>12.4</v>
      </c>
      <c r="H178" s="41"/>
      <c r="I178" s="105">
        <f t="shared" si="6"/>
        <v>12.4</v>
      </c>
      <c r="J178" s="41"/>
      <c r="K178" s="133">
        <f t="shared" si="8"/>
        <v>174</v>
      </c>
      <c r="L178" s="38" t="s">
        <v>119</v>
      </c>
    </row>
    <row r="179" spans="1:12" x14ac:dyDescent="0.3">
      <c r="A179" s="39" t="s">
        <v>11</v>
      </c>
      <c r="B179" s="27">
        <f t="shared" si="7"/>
        <v>175</v>
      </c>
      <c r="C179" s="27" t="s">
        <v>9</v>
      </c>
      <c r="D179" s="67" t="s">
        <v>911</v>
      </c>
      <c r="E179" s="27" t="s">
        <v>873</v>
      </c>
      <c r="F179" s="16" t="s">
        <v>174</v>
      </c>
      <c r="G179" s="39">
        <v>12.4</v>
      </c>
      <c r="H179" s="39"/>
      <c r="I179" s="105">
        <f t="shared" si="6"/>
        <v>12.4</v>
      </c>
      <c r="J179" s="27"/>
      <c r="K179" s="133">
        <f t="shared" si="8"/>
        <v>175</v>
      </c>
      <c r="L179" s="38" t="s">
        <v>42</v>
      </c>
    </row>
    <row r="180" spans="1:12" x14ac:dyDescent="0.3">
      <c r="A180" s="39" t="s">
        <v>11</v>
      </c>
      <c r="B180" s="27">
        <f t="shared" si="7"/>
        <v>176</v>
      </c>
      <c r="C180" s="27" t="s">
        <v>9</v>
      </c>
      <c r="D180" s="67" t="s">
        <v>910</v>
      </c>
      <c r="E180" s="27" t="s">
        <v>873</v>
      </c>
      <c r="F180" s="39" t="s">
        <v>171</v>
      </c>
      <c r="G180" s="118">
        <v>12.4</v>
      </c>
      <c r="H180" s="118"/>
      <c r="I180" s="105">
        <f t="shared" si="6"/>
        <v>12.4</v>
      </c>
      <c r="J180" s="27"/>
      <c r="K180" s="133">
        <f t="shared" si="8"/>
        <v>176</v>
      </c>
      <c r="L180" s="38" t="s">
        <v>42</v>
      </c>
    </row>
    <row r="181" spans="1:12" s="22" customFormat="1" x14ac:dyDescent="0.3">
      <c r="A181" s="39" t="s">
        <v>11</v>
      </c>
      <c r="B181" s="27">
        <f t="shared" si="7"/>
        <v>177</v>
      </c>
      <c r="C181" s="27" t="s">
        <v>9</v>
      </c>
      <c r="D181" s="67" t="s">
        <v>912</v>
      </c>
      <c r="E181" s="27" t="s">
        <v>873</v>
      </c>
      <c r="F181" s="27" t="s">
        <v>171</v>
      </c>
      <c r="G181" s="105">
        <v>12.2</v>
      </c>
      <c r="H181" s="105"/>
      <c r="I181" s="105">
        <f t="shared" si="6"/>
        <v>12.2</v>
      </c>
      <c r="J181" s="13"/>
      <c r="K181" s="133">
        <f t="shared" si="8"/>
        <v>177</v>
      </c>
      <c r="L181" s="38" t="s">
        <v>42</v>
      </c>
    </row>
    <row r="182" spans="1:12" x14ac:dyDescent="0.3">
      <c r="A182" s="39" t="s">
        <v>11</v>
      </c>
      <c r="B182" s="27">
        <f t="shared" si="7"/>
        <v>178</v>
      </c>
      <c r="C182" s="27" t="s">
        <v>9</v>
      </c>
      <c r="D182" s="49" t="s">
        <v>712</v>
      </c>
      <c r="E182" s="27" t="s">
        <v>663</v>
      </c>
      <c r="F182" s="39" t="s">
        <v>174</v>
      </c>
      <c r="G182" s="39">
        <v>12.2</v>
      </c>
      <c r="H182" s="39"/>
      <c r="I182" s="105">
        <f t="shared" si="6"/>
        <v>12.2</v>
      </c>
      <c r="J182" s="27"/>
      <c r="K182" s="133">
        <f t="shared" si="8"/>
        <v>178</v>
      </c>
      <c r="L182" s="79" t="s">
        <v>672</v>
      </c>
    </row>
    <row r="183" spans="1:12" x14ac:dyDescent="0.3">
      <c r="A183" s="39" t="s">
        <v>11</v>
      </c>
      <c r="B183" s="27">
        <f t="shared" si="7"/>
        <v>179</v>
      </c>
      <c r="C183" s="27" t="s">
        <v>9</v>
      </c>
      <c r="D183" s="67" t="s">
        <v>302</v>
      </c>
      <c r="E183" s="27" t="s">
        <v>209</v>
      </c>
      <c r="F183" s="27" t="s">
        <v>300</v>
      </c>
      <c r="G183" s="105">
        <v>11.6</v>
      </c>
      <c r="H183" s="105"/>
      <c r="I183" s="105">
        <f t="shared" si="6"/>
        <v>11.6</v>
      </c>
      <c r="J183" s="13"/>
      <c r="K183" s="133">
        <f t="shared" si="8"/>
        <v>179</v>
      </c>
      <c r="L183" s="38" t="s">
        <v>211</v>
      </c>
    </row>
    <row r="184" spans="1:12" x14ac:dyDescent="0.3">
      <c r="A184" s="39" t="s">
        <v>11</v>
      </c>
      <c r="B184" s="27">
        <f t="shared" si="7"/>
        <v>180</v>
      </c>
      <c r="C184" s="27" t="s">
        <v>9</v>
      </c>
      <c r="D184" s="67" t="s">
        <v>913</v>
      </c>
      <c r="E184" s="27" t="s">
        <v>873</v>
      </c>
      <c r="F184" s="27" t="s">
        <v>171</v>
      </c>
      <c r="G184" s="41">
        <v>11.6</v>
      </c>
      <c r="H184" s="41"/>
      <c r="I184" s="105">
        <f t="shared" si="6"/>
        <v>11.6</v>
      </c>
      <c r="J184" s="13"/>
      <c r="K184" s="133">
        <f t="shared" si="8"/>
        <v>180</v>
      </c>
      <c r="L184" s="38" t="s">
        <v>42</v>
      </c>
    </row>
    <row r="185" spans="1:12" ht="31.2" x14ac:dyDescent="0.3">
      <c r="A185" s="39" t="s">
        <v>11</v>
      </c>
      <c r="B185" s="27">
        <f t="shared" si="7"/>
        <v>181</v>
      </c>
      <c r="C185" s="27" t="s">
        <v>9</v>
      </c>
      <c r="D185" s="75" t="s">
        <v>1022</v>
      </c>
      <c r="E185" s="27" t="s">
        <v>1019</v>
      </c>
      <c r="F185" s="27">
        <v>8</v>
      </c>
      <c r="G185" s="27">
        <v>11.6</v>
      </c>
      <c r="H185" s="27"/>
      <c r="I185" s="105">
        <f t="shared" si="6"/>
        <v>11.6</v>
      </c>
      <c r="J185" s="43"/>
      <c r="K185" s="133">
        <f t="shared" si="8"/>
        <v>181</v>
      </c>
      <c r="L185" s="38" t="s">
        <v>1020</v>
      </c>
    </row>
    <row r="186" spans="1:12" x14ac:dyDescent="0.3">
      <c r="A186" s="39" t="s">
        <v>11</v>
      </c>
      <c r="B186" s="27">
        <f t="shared" si="7"/>
        <v>182</v>
      </c>
      <c r="C186" s="27" t="s">
        <v>9</v>
      </c>
      <c r="D186" s="67" t="s">
        <v>177</v>
      </c>
      <c r="E186" s="27" t="s">
        <v>162</v>
      </c>
      <c r="F186" s="27" t="s">
        <v>52</v>
      </c>
      <c r="G186" s="105">
        <v>11.6</v>
      </c>
      <c r="H186" s="105"/>
      <c r="I186" s="105">
        <f t="shared" si="6"/>
        <v>11.6</v>
      </c>
      <c r="J186" s="27"/>
      <c r="K186" s="133">
        <f t="shared" si="8"/>
        <v>182</v>
      </c>
      <c r="L186" s="38" t="s">
        <v>163</v>
      </c>
    </row>
    <row r="187" spans="1:12" x14ac:dyDescent="0.3">
      <c r="A187" s="39" t="s">
        <v>11</v>
      </c>
      <c r="B187" s="27">
        <f t="shared" si="7"/>
        <v>183</v>
      </c>
      <c r="C187" s="27" t="s">
        <v>9</v>
      </c>
      <c r="D187" s="67" t="s">
        <v>919</v>
      </c>
      <c r="E187" s="27" t="s">
        <v>873</v>
      </c>
      <c r="F187" s="39" t="s">
        <v>171</v>
      </c>
      <c r="G187" s="39">
        <v>11.4</v>
      </c>
      <c r="H187" s="39"/>
      <c r="I187" s="105">
        <f t="shared" si="6"/>
        <v>11.4</v>
      </c>
      <c r="J187" s="9"/>
      <c r="K187" s="133">
        <f t="shared" si="8"/>
        <v>183</v>
      </c>
      <c r="L187" s="38" t="s">
        <v>42</v>
      </c>
    </row>
    <row r="188" spans="1:12" x14ac:dyDescent="0.3">
      <c r="A188" s="39" t="s">
        <v>11</v>
      </c>
      <c r="B188" s="27">
        <f t="shared" si="7"/>
        <v>184</v>
      </c>
      <c r="C188" s="27" t="s">
        <v>9</v>
      </c>
      <c r="D188" s="67" t="s">
        <v>916</v>
      </c>
      <c r="E188" s="27" t="s">
        <v>873</v>
      </c>
      <c r="F188" s="39" t="s">
        <v>171</v>
      </c>
      <c r="G188" s="29">
        <v>11.4</v>
      </c>
      <c r="H188" s="113"/>
      <c r="I188" s="105">
        <f t="shared" si="6"/>
        <v>11.4</v>
      </c>
      <c r="J188" s="9"/>
      <c r="K188" s="133">
        <f t="shared" si="8"/>
        <v>184</v>
      </c>
      <c r="L188" s="38" t="s">
        <v>42</v>
      </c>
    </row>
    <row r="189" spans="1:12" x14ac:dyDescent="0.3">
      <c r="A189" s="39" t="s">
        <v>11</v>
      </c>
      <c r="B189" s="27">
        <f t="shared" si="7"/>
        <v>185</v>
      </c>
      <c r="C189" s="27" t="s">
        <v>9</v>
      </c>
      <c r="D189" s="67" t="s">
        <v>918</v>
      </c>
      <c r="E189" s="27" t="s">
        <v>873</v>
      </c>
      <c r="F189" s="27" t="s">
        <v>174</v>
      </c>
      <c r="G189" s="105">
        <v>11.4</v>
      </c>
      <c r="H189" s="105"/>
      <c r="I189" s="105">
        <f t="shared" si="6"/>
        <v>11.4</v>
      </c>
      <c r="J189" s="9"/>
      <c r="K189" s="133">
        <f t="shared" si="8"/>
        <v>185</v>
      </c>
      <c r="L189" s="38" t="s">
        <v>42</v>
      </c>
    </row>
    <row r="190" spans="1:12" x14ac:dyDescent="0.3">
      <c r="A190" s="39" t="s">
        <v>11</v>
      </c>
      <c r="B190" s="27">
        <f t="shared" si="7"/>
        <v>186</v>
      </c>
      <c r="C190" s="27" t="s">
        <v>9</v>
      </c>
      <c r="D190" s="67" t="s">
        <v>915</v>
      </c>
      <c r="E190" s="27" t="s">
        <v>873</v>
      </c>
      <c r="F190" s="39" t="s">
        <v>171</v>
      </c>
      <c r="G190" s="105">
        <v>11.4</v>
      </c>
      <c r="H190" s="105"/>
      <c r="I190" s="105">
        <f t="shared" si="6"/>
        <v>11.4</v>
      </c>
      <c r="J190" s="13"/>
      <c r="K190" s="133">
        <f t="shared" si="8"/>
        <v>186</v>
      </c>
      <c r="L190" s="38" t="s">
        <v>42</v>
      </c>
    </row>
    <row r="191" spans="1:12" x14ac:dyDescent="0.3">
      <c r="A191" s="39" t="s">
        <v>11</v>
      </c>
      <c r="B191" s="27">
        <f t="shared" si="7"/>
        <v>187</v>
      </c>
      <c r="C191" s="27" t="s">
        <v>9</v>
      </c>
      <c r="D191" s="67" t="s">
        <v>917</v>
      </c>
      <c r="E191" s="27" t="s">
        <v>873</v>
      </c>
      <c r="F191" s="27" t="s">
        <v>174</v>
      </c>
      <c r="G191" s="39">
        <v>11.4</v>
      </c>
      <c r="H191" s="39"/>
      <c r="I191" s="105">
        <f t="shared" si="6"/>
        <v>11.4</v>
      </c>
      <c r="J191" s="9"/>
      <c r="K191" s="133">
        <f t="shared" si="8"/>
        <v>187</v>
      </c>
      <c r="L191" s="38" t="s">
        <v>42</v>
      </c>
    </row>
    <row r="192" spans="1:12" x14ac:dyDescent="0.3">
      <c r="A192" s="39" t="s">
        <v>11</v>
      </c>
      <c r="B192" s="27">
        <f t="shared" si="7"/>
        <v>188</v>
      </c>
      <c r="C192" s="27" t="s">
        <v>9</v>
      </c>
      <c r="D192" s="67" t="s">
        <v>914</v>
      </c>
      <c r="E192" s="27" t="s">
        <v>873</v>
      </c>
      <c r="F192" s="27" t="s">
        <v>174</v>
      </c>
      <c r="G192" s="105">
        <v>11.4</v>
      </c>
      <c r="H192" s="105"/>
      <c r="I192" s="105">
        <f t="shared" si="6"/>
        <v>11.4</v>
      </c>
      <c r="J192" s="13"/>
      <c r="K192" s="133">
        <f t="shared" si="8"/>
        <v>188</v>
      </c>
      <c r="L192" s="38" t="s">
        <v>42</v>
      </c>
    </row>
    <row r="193" spans="1:12" x14ac:dyDescent="0.3">
      <c r="A193" s="39" t="s">
        <v>11</v>
      </c>
      <c r="B193" s="27">
        <f t="shared" si="7"/>
        <v>189</v>
      </c>
      <c r="C193" s="27" t="s">
        <v>9</v>
      </c>
      <c r="D193" s="67" t="s">
        <v>920</v>
      </c>
      <c r="E193" s="27" t="s">
        <v>873</v>
      </c>
      <c r="F193" s="39" t="s">
        <v>171</v>
      </c>
      <c r="G193" s="105">
        <v>11</v>
      </c>
      <c r="H193" s="105"/>
      <c r="I193" s="105">
        <f t="shared" si="6"/>
        <v>11</v>
      </c>
      <c r="J193" s="9"/>
      <c r="K193" s="133">
        <f t="shared" si="8"/>
        <v>189</v>
      </c>
      <c r="L193" s="38" t="s">
        <v>42</v>
      </c>
    </row>
    <row r="194" spans="1:12" x14ac:dyDescent="0.3">
      <c r="A194" s="39" t="s">
        <v>11</v>
      </c>
      <c r="B194" s="27">
        <f t="shared" si="7"/>
        <v>190</v>
      </c>
      <c r="C194" s="27" t="s">
        <v>9</v>
      </c>
      <c r="D194" s="38" t="s">
        <v>1171</v>
      </c>
      <c r="E194" s="107" t="s">
        <v>1168</v>
      </c>
      <c r="F194" s="27">
        <v>8</v>
      </c>
      <c r="G194" s="105">
        <v>11</v>
      </c>
      <c r="H194" s="105"/>
      <c r="I194" s="105">
        <f t="shared" si="6"/>
        <v>11</v>
      </c>
      <c r="J194" s="27"/>
      <c r="K194" s="133">
        <f t="shared" si="8"/>
        <v>190</v>
      </c>
      <c r="L194" s="38" t="s">
        <v>1165</v>
      </c>
    </row>
    <row r="195" spans="1:12" x14ac:dyDescent="0.3">
      <c r="A195" s="39" t="s">
        <v>11</v>
      </c>
      <c r="B195" s="27">
        <f t="shared" si="7"/>
        <v>191</v>
      </c>
      <c r="C195" s="27" t="s">
        <v>9</v>
      </c>
      <c r="D195" s="67" t="s">
        <v>921</v>
      </c>
      <c r="E195" s="27" t="s">
        <v>873</v>
      </c>
      <c r="F195" s="27" t="s">
        <v>174</v>
      </c>
      <c r="G195" s="39">
        <v>10.8</v>
      </c>
      <c r="H195" s="39"/>
      <c r="I195" s="105">
        <f t="shared" si="6"/>
        <v>10.8</v>
      </c>
      <c r="J195" s="9"/>
      <c r="K195" s="133">
        <f t="shared" si="8"/>
        <v>191</v>
      </c>
      <c r="L195" s="38" t="s">
        <v>42</v>
      </c>
    </row>
    <row r="196" spans="1:12" ht="31.2" x14ac:dyDescent="0.3">
      <c r="A196" s="39" t="s">
        <v>11</v>
      </c>
      <c r="B196" s="27">
        <f t="shared" si="7"/>
        <v>192</v>
      </c>
      <c r="C196" s="27" t="s">
        <v>9</v>
      </c>
      <c r="D196" s="49" t="s">
        <v>774</v>
      </c>
      <c r="E196" s="27" t="s">
        <v>771</v>
      </c>
      <c r="F196" s="27">
        <v>8</v>
      </c>
      <c r="G196" s="39">
        <v>10.6</v>
      </c>
      <c r="H196" s="39"/>
      <c r="I196" s="105">
        <f t="shared" si="6"/>
        <v>10.6</v>
      </c>
      <c r="J196" s="27"/>
      <c r="K196" s="133">
        <f t="shared" si="8"/>
        <v>192</v>
      </c>
      <c r="L196" s="38" t="s">
        <v>772</v>
      </c>
    </row>
    <row r="197" spans="1:12" x14ac:dyDescent="0.3">
      <c r="A197" s="39" t="s">
        <v>11</v>
      </c>
      <c r="B197" s="27">
        <f t="shared" si="7"/>
        <v>193</v>
      </c>
      <c r="C197" s="27" t="s">
        <v>9</v>
      </c>
      <c r="D197" s="67" t="s">
        <v>922</v>
      </c>
      <c r="E197" s="27" t="s">
        <v>873</v>
      </c>
      <c r="F197" s="43" t="s">
        <v>171</v>
      </c>
      <c r="G197" s="39">
        <v>10.4</v>
      </c>
      <c r="H197" s="39"/>
      <c r="I197" s="105">
        <f t="shared" ref="I197:I226" si="9">G197+H197</f>
        <v>10.4</v>
      </c>
      <c r="J197" s="9"/>
      <c r="K197" s="133">
        <f t="shared" si="8"/>
        <v>193</v>
      </c>
      <c r="L197" s="38" t="s">
        <v>42</v>
      </c>
    </row>
    <row r="198" spans="1:12" s="22" customFormat="1" x14ac:dyDescent="0.3">
      <c r="A198" s="39" t="s">
        <v>11</v>
      </c>
      <c r="B198" s="27">
        <f t="shared" ref="B198:B226" si="10">B197+1</f>
        <v>194</v>
      </c>
      <c r="C198" s="27" t="s">
        <v>9</v>
      </c>
      <c r="D198" s="111" t="s">
        <v>1318</v>
      </c>
      <c r="E198" s="27" t="s">
        <v>1174</v>
      </c>
      <c r="F198" s="27" t="s">
        <v>52</v>
      </c>
      <c r="G198" s="122">
        <v>10.199999999999999</v>
      </c>
      <c r="H198" s="122"/>
      <c r="I198" s="105">
        <f t="shared" si="9"/>
        <v>10.199999999999999</v>
      </c>
      <c r="J198" s="27"/>
      <c r="K198" s="133">
        <f t="shared" ref="K198:K226" si="11">K197+1</f>
        <v>194</v>
      </c>
      <c r="L198" s="121" t="s">
        <v>1175</v>
      </c>
    </row>
    <row r="199" spans="1:12" x14ac:dyDescent="0.3">
      <c r="A199" s="39" t="s">
        <v>11</v>
      </c>
      <c r="B199" s="27">
        <f t="shared" si="10"/>
        <v>195</v>
      </c>
      <c r="C199" s="27" t="s">
        <v>9</v>
      </c>
      <c r="D199" s="37" t="s">
        <v>1109</v>
      </c>
      <c r="E199" s="118" t="s">
        <v>1039</v>
      </c>
      <c r="F199" s="149">
        <v>8</v>
      </c>
      <c r="G199" s="118">
        <v>10.199999999999999</v>
      </c>
      <c r="H199" s="150"/>
      <c r="I199" s="105">
        <f t="shared" si="9"/>
        <v>10.199999999999999</v>
      </c>
      <c r="J199" s="151"/>
      <c r="K199" s="133">
        <f t="shared" si="11"/>
        <v>195</v>
      </c>
      <c r="L199" s="37" t="s">
        <v>1095</v>
      </c>
    </row>
    <row r="200" spans="1:12" x14ac:dyDescent="0.3">
      <c r="A200" s="39" t="s">
        <v>11</v>
      </c>
      <c r="B200" s="27">
        <f t="shared" si="10"/>
        <v>196</v>
      </c>
      <c r="C200" s="27" t="s">
        <v>9</v>
      </c>
      <c r="D200" s="67" t="s">
        <v>305</v>
      </c>
      <c r="E200" s="27" t="s">
        <v>209</v>
      </c>
      <c r="F200" s="41" t="s">
        <v>300</v>
      </c>
      <c r="G200" s="39">
        <v>10</v>
      </c>
      <c r="H200" s="39"/>
      <c r="I200" s="105">
        <f t="shared" si="9"/>
        <v>10</v>
      </c>
      <c r="J200" s="9"/>
      <c r="K200" s="133">
        <f t="shared" si="11"/>
        <v>196</v>
      </c>
      <c r="L200" s="38" t="s">
        <v>211</v>
      </c>
    </row>
    <row r="201" spans="1:12" x14ac:dyDescent="0.3">
      <c r="A201" s="39" t="s">
        <v>11</v>
      </c>
      <c r="B201" s="27">
        <f t="shared" si="10"/>
        <v>197</v>
      </c>
      <c r="C201" s="27" t="s">
        <v>9</v>
      </c>
      <c r="D201" s="67" t="s">
        <v>923</v>
      </c>
      <c r="E201" s="27" t="s">
        <v>873</v>
      </c>
      <c r="F201" s="39" t="s">
        <v>174</v>
      </c>
      <c r="G201" s="105">
        <v>10</v>
      </c>
      <c r="H201" s="105"/>
      <c r="I201" s="105">
        <f t="shared" si="9"/>
        <v>10</v>
      </c>
      <c r="J201" s="9"/>
      <c r="K201" s="133">
        <f t="shared" si="11"/>
        <v>197</v>
      </c>
      <c r="L201" s="38" t="s">
        <v>42</v>
      </c>
    </row>
    <row r="202" spans="1:12" x14ac:dyDescent="0.3">
      <c r="A202" s="39" t="s">
        <v>11</v>
      </c>
      <c r="B202" s="27">
        <f t="shared" si="10"/>
        <v>198</v>
      </c>
      <c r="C202" s="27" t="s">
        <v>9</v>
      </c>
      <c r="D202" s="67" t="s">
        <v>924</v>
      </c>
      <c r="E202" s="27" t="s">
        <v>873</v>
      </c>
      <c r="F202" s="16" t="s">
        <v>171</v>
      </c>
      <c r="G202" s="39">
        <v>10</v>
      </c>
      <c r="H202" s="39"/>
      <c r="I202" s="105">
        <f t="shared" si="9"/>
        <v>10</v>
      </c>
      <c r="J202" s="9"/>
      <c r="K202" s="133">
        <f t="shared" si="11"/>
        <v>198</v>
      </c>
      <c r="L202" s="38" t="s">
        <v>42</v>
      </c>
    </row>
    <row r="203" spans="1:12" x14ac:dyDescent="0.3">
      <c r="A203" s="39" t="s">
        <v>11</v>
      </c>
      <c r="B203" s="27">
        <f t="shared" si="10"/>
        <v>199</v>
      </c>
      <c r="C203" s="27" t="s">
        <v>9</v>
      </c>
      <c r="D203" s="67" t="s">
        <v>925</v>
      </c>
      <c r="E203" s="27" t="s">
        <v>873</v>
      </c>
      <c r="F203" s="27" t="s">
        <v>174</v>
      </c>
      <c r="G203" s="105">
        <v>9.8000000000000007</v>
      </c>
      <c r="H203" s="105"/>
      <c r="I203" s="105">
        <f t="shared" si="9"/>
        <v>9.8000000000000007</v>
      </c>
      <c r="J203" s="9"/>
      <c r="K203" s="133">
        <f t="shared" si="11"/>
        <v>199</v>
      </c>
      <c r="L203" s="38" t="s">
        <v>42</v>
      </c>
    </row>
    <row r="204" spans="1:12" x14ac:dyDescent="0.3">
      <c r="A204" s="39" t="s">
        <v>11</v>
      </c>
      <c r="B204" s="27">
        <f t="shared" si="10"/>
        <v>200</v>
      </c>
      <c r="C204" s="27" t="s">
        <v>9</v>
      </c>
      <c r="D204" s="37" t="s">
        <v>713</v>
      </c>
      <c r="E204" s="27" t="s">
        <v>663</v>
      </c>
      <c r="F204" s="118" t="s">
        <v>52</v>
      </c>
      <c r="G204" s="118">
        <v>9.6</v>
      </c>
      <c r="H204" s="118"/>
      <c r="I204" s="105">
        <f t="shared" si="9"/>
        <v>9.6</v>
      </c>
      <c r="J204" s="27"/>
      <c r="K204" s="133">
        <f t="shared" si="11"/>
        <v>200</v>
      </c>
      <c r="L204" s="37" t="s">
        <v>672</v>
      </c>
    </row>
    <row r="205" spans="1:12" x14ac:dyDescent="0.3">
      <c r="A205" s="39" t="s">
        <v>11</v>
      </c>
      <c r="B205" s="27">
        <f t="shared" si="10"/>
        <v>201</v>
      </c>
      <c r="C205" s="27" t="s">
        <v>9</v>
      </c>
      <c r="D205" s="67" t="s">
        <v>926</v>
      </c>
      <c r="E205" s="27" t="s">
        <v>873</v>
      </c>
      <c r="F205" s="27" t="s">
        <v>174</v>
      </c>
      <c r="G205" s="39">
        <v>9.4</v>
      </c>
      <c r="H205" s="39"/>
      <c r="I205" s="105">
        <f t="shared" si="9"/>
        <v>9.4</v>
      </c>
      <c r="J205" s="9"/>
      <c r="K205" s="133">
        <f t="shared" si="11"/>
        <v>201</v>
      </c>
      <c r="L205" s="38" t="s">
        <v>42</v>
      </c>
    </row>
    <row r="206" spans="1:12" x14ac:dyDescent="0.3">
      <c r="A206" s="39" t="s">
        <v>11</v>
      </c>
      <c r="B206" s="27">
        <f t="shared" si="10"/>
        <v>202</v>
      </c>
      <c r="C206" s="27" t="s">
        <v>9</v>
      </c>
      <c r="D206" s="111" t="s">
        <v>1319</v>
      </c>
      <c r="E206" s="27" t="s">
        <v>1174</v>
      </c>
      <c r="F206" s="27" t="s">
        <v>52</v>
      </c>
      <c r="G206" s="110">
        <v>9.4</v>
      </c>
      <c r="H206" s="110"/>
      <c r="I206" s="105">
        <f t="shared" si="9"/>
        <v>9.4</v>
      </c>
      <c r="J206" s="27"/>
      <c r="K206" s="133">
        <f t="shared" si="11"/>
        <v>202</v>
      </c>
      <c r="L206" s="121" t="s">
        <v>1175</v>
      </c>
    </row>
    <row r="207" spans="1:12" x14ac:dyDescent="0.3">
      <c r="A207" s="39" t="s">
        <v>11</v>
      </c>
      <c r="B207" s="27">
        <f t="shared" si="10"/>
        <v>203</v>
      </c>
      <c r="C207" s="27" t="s">
        <v>9</v>
      </c>
      <c r="D207" s="67" t="s">
        <v>927</v>
      </c>
      <c r="E207" s="27" t="s">
        <v>873</v>
      </c>
      <c r="F207" s="27" t="s">
        <v>174</v>
      </c>
      <c r="G207" s="39">
        <v>9</v>
      </c>
      <c r="H207" s="39"/>
      <c r="I207" s="105">
        <f t="shared" si="9"/>
        <v>9</v>
      </c>
      <c r="J207" s="9"/>
      <c r="K207" s="133">
        <f t="shared" si="11"/>
        <v>203</v>
      </c>
      <c r="L207" s="38" t="s">
        <v>42</v>
      </c>
    </row>
    <row r="208" spans="1:12" x14ac:dyDescent="0.3">
      <c r="A208" s="39" t="s">
        <v>11</v>
      </c>
      <c r="B208" s="27">
        <f t="shared" si="10"/>
        <v>204</v>
      </c>
      <c r="C208" s="27" t="s">
        <v>9</v>
      </c>
      <c r="D208" s="11" t="s">
        <v>458</v>
      </c>
      <c r="E208" s="30" t="s">
        <v>433</v>
      </c>
      <c r="F208" s="30" t="s">
        <v>457</v>
      </c>
      <c r="G208" s="30">
        <v>9</v>
      </c>
      <c r="H208" s="30"/>
      <c r="I208" s="105">
        <f t="shared" si="9"/>
        <v>9</v>
      </c>
      <c r="J208" s="30"/>
      <c r="K208" s="133">
        <f t="shared" si="11"/>
        <v>204</v>
      </c>
      <c r="L208" s="11" t="s">
        <v>435</v>
      </c>
    </row>
    <row r="209" spans="1:12" ht="46.8" x14ac:dyDescent="0.3">
      <c r="A209" s="39" t="s">
        <v>11</v>
      </c>
      <c r="B209" s="27">
        <f t="shared" si="10"/>
        <v>205</v>
      </c>
      <c r="C209" s="27" t="s">
        <v>9</v>
      </c>
      <c r="D209" s="49" t="s">
        <v>1037</v>
      </c>
      <c r="E209" s="107" t="s">
        <v>846</v>
      </c>
      <c r="F209" s="27">
        <v>8</v>
      </c>
      <c r="G209" s="105">
        <v>9</v>
      </c>
      <c r="H209" s="105"/>
      <c r="I209" s="105">
        <f t="shared" si="9"/>
        <v>9</v>
      </c>
      <c r="J209" s="27"/>
      <c r="K209" s="133">
        <f t="shared" si="11"/>
        <v>205</v>
      </c>
      <c r="L209" s="38" t="s">
        <v>847</v>
      </c>
    </row>
    <row r="210" spans="1:12" x14ac:dyDescent="0.3">
      <c r="A210" s="39" t="s">
        <v>11</v>
      </c>
      <c r="B210" s="27">
        <f t="shared" si="10"/>
        <v>206</v>
      </c>
      <c r="C210" s="27" t="s">
        <v>9</v>
      </c>
      <c r="D210" s="37" t="s">
        <v>1114</v>
      </c>
      <c r="E210" s="118" t="s">
        <v>1039</v>
      </c>
      <c r="F210" s="149">
        <v>8</v>
      </c>
      <c r="G210" s="118">
        <v>8.8000000000000007</v>
      </c>
      <c r="H210" s="150"/>
      <c r="I210" s="105">
        <f t="shared" si="9"/>
        <v>8.8000000000000007</v>
      </c>
      <c r="J210" s="151"/>
      <c r="K210" s="133">
        <f t="shared" si="11"/>
        <v>206</v>
      </c>
      <c r="L210" s="37" t="s">
        <v>1095</v>
      </c>
    </row>
    <row r="211" spans="1:12" x14ac:dyDescent="0.3">
      <c r="A211" s="39" t="s">
        <v>11</v>
      </c>
      <c r="B211" s="27">
        <f t="shared" si="10"/>
        <v>207</v>
      </c>
      <c r="C211" s="27" t="s">
        <v>9</v>
      </c>
      <c r="D211" s="99" t="s">
        <v>1117</v>
      </c>
      <c r="E211" s="118" t="s">
        <v>1039</v>
      </c>
      <c r="F211" s="149">
        <v>8</v>
      </c>
      <c r="G211" s="118">
        <v>8.8000000000000007</v>
      </c>
      <c r="H211" s="150"/>
      <c r="I211" s="105">
        <f t="shared" si="9"/>
        <v>8.8000000000000007</v>
      </c>
      <c r="J211" s="151"/>
      <c r="K211" s="133">
        <f t="shared" si="11"/>
        <v>207</v>
      </c>
      <c r="L211" s="37" t="s">
        <v>1095</v>
      </c>
    </row>
    <row r="212" spans="1:12" x14ac:dyDescent="0.3">
      <c r="A212" s="39" t="s">
        <v>11</v>
      </c>
      <c r="B212" s="27">
        <f t="shared" si="10"/>
        <v>208</v>
      </c>
      <c r="C212" s="27" t="s">
        <v>9</v>
      </c>
      <c r="D212" s="33" t="s">
        <v>757</v>
      </c>
      <c r="E212" s="28" t="s">
        <v>725</v>
      </c>
      <c r="F212" s="28" t="s">
        <v>174</v>
      </c>
      <c r="G212" s="147">
        <v>8.6</v>
      </c>
      <c r="H212" s="109"/>
      <c r="I212" s="105">
        <f t="shared" si="9"/>
        <v>8.6</v>
      </c>
      <c r="J212" s="28"/>
      <c r="K212" s="133">
        <f t="shared" si="11"/>
        <v>208</v>
      </c>
      <c r="L212" s="23" t="s">
        <v>726</v>
      </c>
    </row>
    <row r="213" spans="1:12" x14ac:dyDescent="0.3">
      <c r="A213" s="39" t="s">
        <v>11</v>
      </c>
      <c r="B213" s="27">
        <f t="shared" si="10"/>
        <v>209</v>
      </c>
      <c r="C213" s="27" t="s">
        <v>9</v>
      </c>
      <c r="D213" s="67" t="s">
        <v>273</v>
      </c>
      <c r="E213" s="27" t="s">
        <v>209</v>
      </c>
      <c r="F213" s="27" t="s">
        <v>171</v>
      </c>
      <c r="G213" s="43">
        <v>8.4</v>
      </c>
      <c r="H213" s="43"/>
      <c r="I213" s="105">
        <f t="shared" si="9"/>
        <v>8.4</v>
      </c>
      <c r="J213" s="27"/>
      <c r="K213" s="133">
        <f t="shared" si="11"/>
        <v>209</v>
      </c>
      <c r="L213" s="38" t="s">
        <v>211</v>
      </c>
    </row>
    <row r="214" spans="1:12" x14ac:dyDescent="0.3">
      <c r="A214" s="39" t="s">
        <v>11</v>
      </c>
      <c r="B214" s="27">
        <f t="shared" si="10"/>
        <v>210</v>
      </c>
      <c r="C214" s="27" t="s">
        <v>9</v>
      </c>
      <c r="D214" s="67" t="s">
        <v>928</v>
      </c>
      <c r="E214" s="27" t="s">
        <v>873</v>
      </c>
      <c r="F214" s="27" t="s">
        <v>174</v>
      </c>
      <c r="G214" s="105">
        <v>7.8</v>
      </c>
      <c r="H214" s="105"/>
      <c r="I214" s="105">
        <f t="shared" si="9"/>
        <v>7.8</v>
      </c>
      <c r="J214" s="9"/>
      <c r="K214" s="133">
        <f t="shared" si="11"/>
        <v>210</v>
      </c>
      <c r="L214" s="38" t="s">
        <v>42</v>
      </c>
    </row>
    <row r="215" spans="1:12" x14ac:dyDescent="0.3">
      <c r="A215" s="39" t="s">
        <v>11</v>
      </c>
      <c r="B215" s="27">
        <f t="shared" si="10"/>
        <v>211</v>
      </c>
      <c r="C215" s="27" t="s">
        <v>9</v>
      </c>
      <c r="D215" s="67" t="s">
        <v>930</v>
      </c>
      <c r="E215" s="27" t="s">
        <v>873</v>
      </c>
      <c r="F215" s="39" t="s">
        <v>52</v>
      </c>
      <c r="G215" s="105">
        <v>7.6</v>
      </c>
      <c r="H215" s="105"/>
      <c r="I215" s="105">
        <f t="shared" si="9"/>
        <v>7.6</v>
      </c>
      <c r="J215" s="9"/>
      <c r="K215" s="133">
        <f t="shared" si="11"/>
        <v>211</v>
      </c>
      <c r="L215" s="38" t="s">
        <v>42</v>
      </c>
    </row>
    <row r="216" spans="1:12" x14ac:dyDescent="0.3">
      <c r="A216" s="39" t="s">
        <v>11</v>
      </c>
      <c r="B216" s="27">
        <f t="shared" si="10"/>
        <v>212</v>
      </c>
      <c r="C216" s="27" t="s">
        <v>9</v>
      </c>
      <c r="D216" s="67" t="s">
        <v>929</v>
      </c>
      <c r="E216" s="27" t="s">
        <v>873</v>
      </c>
      <c r="F216" s="27" t="s">
        <v>174</v>
      </c>
      <c r="G216" s="105">
        <v>7.6</v>
      </c>
      <c r="H216" s="105"/>
      <c r="I216" s="105">
        <f t="shared" si="9"/>
        <v>7.6</v>
      </c>
      <c r="J216" s="9"/>
      <c r="K216" s="133">
        <f t="shared" si="11"/>
        <v>212</v>
      </c>
      <c r="L216" s="38" t="s">
        <v>42</v>
      </c>
    </row>
    <row r="217" spans="1:12" x14ac:dyDescent="0.3">
      <c r="A217" s="39" t="s">
        <v>11</v>
      </c>
      <c r="B217" s="27">
        <f t="shared" si="10"/>
        <v>213</v>
      </c>
      <c r="C217" s="27" t="s">
        <v>9</v>
      </c>
      <c r="D217" s="103" t="s">
        <v>714</v>
      </c>
      <c r="E217" s="27" t="s">
        <v>663</v>
      </c>
      <c r="F217" s="16" t="s">
        <v>52</v>
      </c>
      <c r="G217" s="39">
        <v>7.6</v>
      </c>
      <c r="H217" s="39"/>
      <c r="I217" s="105">
        <f t="shared" si="9"/>
        <v>7.6</v>
      </c>
      <c r="J217" s="27"/>
      <c r="K217" s="133">
        <f t="shared" si="11"/>
        <v>213</v>
      </c>
      <c r="L217" s="38" t="s">
        <v>672</v>
      </c>
    </row>
    <row r="218" spans="1:12" x14ac:dyDescent="0.3">
      <c r="A218" s="39" t="s">
        <v>11</v>
      </c>
      <c r="B218" s="27">
        <f t="shared" si="10"/>
        <v>214</v>
      </c>
      <c r="C218" s="27" t="s">
        <v>9</v>
      </c>
      <c r="D218" s="67" t="s">
        <v>931</v>
      </c>
      <c r="E218" s="27" t="s">
        <v>873</v>
      </c>
      <c r="F218" s="25" t="s">
        <v>174</v>
      </c>
      <c r="G218" s="25">
        <v>7.2</v>
      </c>
      <c r="H218" s="25"/>
      <c r="I218" s="105">
        <f t="shared" si="9"/>
        <v>7.2</v>
      </c>
      <c r="J218" s="25"/>
      <c r="K218" s="133">
        <f t="shared" si="11"/>
        <v>214</v>
      </c>
      <c r="L218" s="38" t="s">
        <v>42</v>
      </c>
    </row>
    <row r="219" spans="1:12" x14ac:dyDescent="0.3">
      <c r="A219" s="39" t="s">
        <v>11</v>
      </c>
      <c r="B219" s="27">
        <f t="shared" si="10"/>
        <v>215</v>
      </c>
      <c r="C219" s="27" t="s">
        <v>9</v>
      </c>
      <c r="D219" s="75" t="s">
        <v>862</v>
      </c>
      <c r="E219" s="27" t="s">
        <v>859</v>
      </c>
      <c r="F219" s="27" t="s">
        <v>52</v>
      </c>
      <c r="G219" s="43">
        <v>7</v>
      </c>
      <c r="H219" s="43"/>
      <c r="I219" s="105">
        <f t="shared" si="9"/>
        <v>7</v>
      </c>
      <c r="J219" s="27"/>
      <c r="K219" s="133">
        <f t="shared" si="11"/>
        <v>215</v>
      </c>
      <c r="L219" s="38" t="s">
        <v>630</v>
      </c>
    </row>
    <row r="220" spans="1:12" x14ac:dyDescent="0.3">
      <c r="A220" s="39" t="s">
        <v>11</v>
      </c>
      <c r="B220" s="27">
        <f t="shared" si="10"/>
        <v>216</v>
      </c>
      <c r="C220" s="27" t="s">
        <v>9</v>
      </c>
      <c r="D220" s="67" t="s">
        <v>932</v>
      </c>
      <c r="E220" s="27" t="s">
        <v>873</v>
      </c>
      <c r="F220" s="39" t="s">
        <v>171</v>
      </c>
      <c r="G220" s="39">
        <v>7</v>
      </c>
      <c r="H220" s="39"/>
      <c r="I220" s="105">
        <f t="shared" si="9"/>
        <v>7</v>
      </c>
      <c r="J220" s="9"/>
      <c r="K220" s="133">
        <f t="shared" si="11"/>
        <v>216</v>
      </c>
      <c r="L220" s="38" t="s">
        <v>42</v>
      </c>
    </row>
    <row r="221" spans="1:12" x14ac:dyDescent="0.3">
      <c r="A221" s="39" t="s">
        <v>11</v>
      </c>
      <c r="B221" s="27">
        <f t="shared" si="10"/>
        <v>217</v>
      </c>
      <c r="C221" s="27" t="s">
        <v>9</v>
      </c>
      <c r="D221" s="11" t="s">
        <v>459</v>
      </c>
      <c r="E221" s="30" t="s">
        <v>433</v>
      </c>
      <c r="F221" s="30" t="s">
        <v>457</v>
      </c>
      <c r="G221" s="30">
        <v>6.8</v>
      </c>
      <c r="H221" s="30"/>
      <c r="I221" s="105">
        <f t="shared" si="9"/>
        <v>6.8</v>
      </c>
      <c r="J221" s="30"/>
      <c r="K221" s="133">
        <f t="shared" si="11"/>
        <v>217</v>
      </c>
      <c r="L221" s="11" t="s">
        <v>435</v>
      </c>
    </row>
    <row r="222" spans="1:12" x14ac:dyDescent="0.3">
      <c r="A222" s="39" t="s">
        <v>11</v>
      </c>
      <c r="B222" s="27">
        <f t="shared" si="10"/>
        <v>218</v>
      </c>
      <c r="C222" s="27" t="s">
        <v>9</v>
      </c>
      <c r="D222" s="67" t="s">
        <v>933</v>
      </c>
      <c r="E222" s="27" t="s">
        <v>873</v>
      </c>
      <c r="F222" s="27" t="s">
        <v>52</v>
      </c>
      <c r="G222" s="39">
        <v>6</v>
      </c>
      <c r="H222" s="39"/>
      <c r="I222" s="105">
        <f t="shared" si="9"/>
        <v>6</v>
      </c>
      <c r="J222" s="9"/>
      <c r="K222" s="133">
        <f t="shared" si="11"/>
        <v>218</v>
      </c>
      <c r="L222" s="38" t="s">
        <v>42</v>
      </c>
    </row>
    <row r="223" spans="1:12" x14ac:dyDescent="0.3">
      <c r="A223" s="39" t="s">
        <v>11</v>
      </c>
      <c r="B223" s="27">
        <f t="shared" si="10"/>
        <v>219</v>
      </c>
      <c r="C223" s="27" t="s">
        <v>9</v>
      </c>
      <c r="D223" s="11" t="s">
        <v>460</v>
      </c>
      <c r="E223" s="30" t="s">
        <v>433</v>
      </c>
      <c r="F223" s="30" t="s">
        <v>447</v>
      </c>
      <c r="G223" s="30">
        <v>5</v>
      </c>
      <c r="H223" s="30"/>
      <c r="I223" s="105">
        <f t="shared" si="9"/>
        <v>5</v>
      </c>
      <c r="J223" s="30"/>
      <c r="K223" s="133">
        <f t="shared" si="11"/>
        <v>219</v>
      </c>
      <c r="L223" s="11" t="s">
        <v>435</v>
      </c>
    </row>
    <row r="224" spans="1:12" x14ac:dyDescent="0.3">
      <c r="A224" s="39" t="s">
        <v>11</v>
      </c>
      <c r="B224" s="27">
        <f t="shared" si="10"/>
        <v>220</v>
      </c>
      <c r="C224" s="27" t="s">
        <v>9</v>
      </c>
      <c r="D224" s="49" t="s">
        <v>863</v>
      </c>
      <c r="E224" s="27" t="s">
        <v>859</v>
      </c>
      <c r="F224" s="27" t="s">
        <v>171</v>
      </c>
      <c r="G224" s="39">
        <v>5</v>
      </c>
      <c r="H224" s="39"/>
      <c r="I224" s="105">
        <f t="shared" si="9"/>
        <v>5</v>
      </c>
      <c r="J224" s="27"/>
      <c r="K224" s="133">
        <f t="shared" si="11"/>
        <v>220</v>
      </c>
      <c r="L224" s="38" t="s">
        <v>630</v>
      </c>
    </row>
    <row r="225" spans="1:12" x14ac:dyDescent="0.3">
      <c r="A225" s="39" t="s">
        <v>11</v>
      </c>
      <c r="B225" s="27">
        <f t="shared" si="10"/>
        <v>221</v>
      </c>
      <c r="C225" s="27" t="s">
        <v>9</v>
      </c>
      <c r="D225" s="67" t="s">
        <v>934</v>
      </c>
      <c r="E225" s="27" t="s">
        <v>873</v>
      </c>
      <c r="F225" s="41" t="s">
        <v>174</v>
      </c>
      <c r="G225" s="105">
        <v>4.5999999999999996</v>
      </c>
      <c r="H225" s="105"/>
      <c r="I225" s="105">
        <f t="shared" si="9"/>
        <v>4.5999999999999996</v>
      </c>
      <c r="J225" s="9"/>
      <c r="K225" s="133">
        <f t="shared" si="11"/>
        <v>221</v>
      </c>
      <c r="L225" s="38" t="s">
        <v>42</v>
      </c>
    </row>
    <row r="226" spans="1:12" x14ac:dyDescent="0.3">
      <c r="A226" s="39" t="s">
        <v>11</v>
      </c>
      <c r="B226" s="27">
        <f t="shared" si="10"/>
        <v>222</v>
      </c>
      <c r="C226" s="27" t="s">
        <v>9</v>
      </c>
      <c r="D226" s="11" t="s">
        <v>461</v>
      </c>
      <c r="E226" s="30" t="s">
        <v>433</v>
      </c>
      <c r="F226" s="30" t="s">
        <v>447</v>
      </c>
      <c r="G226" s="30">
        <v>1</v>
      </c>
      <c r="H226" s="30"/>
      <c r="I226" s="105">
        <f t="shared" si="9"/>
        <v>1</v>
      </c>
      <c r="J226" s="30"/>
      <c r="K226" s="133">
        <f t="shared" si="11"/>
        <v>222</v>
      </c>
      <c r="L226" s="11" t="s">
        <v>435</v>
      </c>
    </row>
  </sheetData>
  <autoFilter ref="A4:L226"/>
  <sortState ref="A5:L226">
    <sortCondition descending="1" ref="I5:I226"/>
  </sortState>
  <mergeCells count="3">
    <mergeCell ref="A3:L3"/>
    <mergeCell ref="A1:L1"/>
    <mergeCell ref="A2:L2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zoomScale="62" zoomScaleNormal="62" workbookViewId="0">
      <selection activeCell="S26" sqref="S26"/>
    </sheetView>
  </sheetViews>
  <sheetFormatPr defaultColWidth="9.109375" defaultRowHeight="15.6" x14ac:dyDescent="0.3"/>
  <cols>
    <col min="1" max="1" width="12.6640625" style="17" customWidth="1"/>
    <col min="2" max="2" width="9.109375" style="17"/>
    <col min="3" max="3" width="20.33203125" style="17" customWidth="1"/>
    <col min="4" max="4" width="40" style="86" customWidth="1"/>
    <col min="5" max="5" width="22.88671875" style="45" customWidth="1"/>
    <col min="6" max="9" width="9.109375" style="135"/>
    <col min="10" max="10" width="14.33203125" style="45" customWidth="1"/>
    <col min="11" max="11" width="9.109375" style="45"/>
    <col min="12" max="12" width="46" style="86" customWidth="1"/>
    <col min="13" max="16384" width="9.109375" style="17"/>
  </cols>
  <sheetData>
    <row r="1" spans="1:12" ht="18.75" customHeight="1" x14ac:dyDescent="0.3">
      <c r="A1" s="220" t="s">
        <v>1418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15.6" customHeight="1" x14ac:dyDescent="0.3">
      <c r="A2" s="219" t="s">
        <v>1417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27" customHeight="1" x14ac:dyDescent="0.3">
      <c r="A3" s="219" t="s">
        <v>1416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81" customHeight="1" x14ac:dyDescent="0.3">
      <c r="A4" s="1" t="s">
        <v>0</v>
      </c>
      <c r="B4" s="1" t="s">
        <v>1</v>
      </c>
      <c r="C4" s="1" t="s">
        <v>8</v>
      </c>
      <c r="D4" s="23" t="s">
        <v>2</v>
      </c>
      <c r="E4" s="14" t="s">
        <v>1419</v>
      </c>
      <c r="F4" s="14" t="s">
        <v>3</v>
      </c>
      <c r="G4" s="10" t="s">
        <v>4</v>
      </c>
      <c r="H4" s="10" t="s">
        <v>12</v>
      </c>
      <c r="I4" s="10" t="s">
        <v>13</v>
      </c>
      <c r="J4" s="14" t="s">
        <v>5</v>
      </c>
      <c r="K4" s="14" t="s">
        <v>6</v>
      </c>
      <c r="L4" s="2" t="s">
        <v>7</v>
      </c>
    </row>
    <row r="5" spans="1:12" ht="15.6" customHeight="1" x14ac:dyDescent="0.3">
      <c r="A5" s="27" t="s">
        <v>11</v>
      </c>
      <c r="B5" s="27">
        <v>1</v>
      </c>
      <c r="C5" s="27" t="s">
        <v>9</v>
      </c>
      <c r="D5" s="70" t="s">
        <v>559</v>
      </c>
      <c r="E5" s="139" t="s">
        <v>486</v>
      </c>
      <c r="F5" s="12" t="s">
        <v>560</v>
      </c>
      <c r="G5" s="133">
        <v>52.2</v>
      </c>
      <c r="H5" s="133"/>
      <c r="I5" s="41">
        <f t="shared" ref="I5:I36" si="0">G5+H5</f>
        <v>52.2</v>
      </c>
      <c r="J5" s="133" t="s">
        <v>1407</v>
      </c>
      <c r="K5" s="133">
        <v>1</v>
      </c>
      <c r="L5" s="72" t="s">
        <v>505</v>
      </c>
    </row>
    <row r="6" spans="1:12" ht="15.6" customHeight="1" x14ac:dyDescent="0.3">
      <c r="A6" s="27" t="s">
        <v>11</v>
      </c>
      <c r="B6" s="27">
        <f t="shared" ref="B6:B69" si="1">B5+1</f>
        <v>2</v>
      </c>
      <c r="C6" s="27" t="s">
        <v>9</v>
      </c>
      <c r="D6" s="70" t="s">
        <v>558</v>
      </c>
      <c r="E6" s="139" t="s">
        <v>486</v>
      </c>
      <c r="F6" s="12" t="s">
        <v>557</v>
      </c>
      <c r="G6" s="133">
        <v>52</v>
      </c>
      <c r="H6" s="133"/>
      <c r="I6" s="41">
        <f t="shared" si="0"/>
        <v>52</v>
      </c>
      <c r="J6" s="133" t="s">
        <v>1407</v>
      </c>
      <c r="K6" s="133">
        <f t="shared" ref="K6:K69" si="2">K5+1</f>
        <v>2</v>
      </c>
      <c r="L6" s="72" t="s">
        <v>505</v>
      </c>
    </row>
    <row r="7" spans="1:12" ht="15.6" customHeight="1" x14ac:dyDescent="0.3">
      <c r="A7" s="27" t="s">
        <v>11</v>
      </c>
      <c r="B7" s="27">
        <f t="shared" si="1"/>
        <v>3</v>
      </c>
      <c r="C7" s="27" t="s">
        <v>9</v>
      </c>
      <c r="D7" s="70" t="s">
        <v>579</v>
      </c>
      <c r="E7" s="139" t="s">
        <v>486</v>
      </c>
      <c r="F7" s="12" t="s">
        <v>86</v>
      </c>
      <c r="G7" s="133">
        <v>51.6</v>
      </c>
      <c r="H7" s="133"/>
      <c r="I7" s="41">
        <f t="shared" si="0"/>
        <v>51.6</v>
      </c>
      <c r="J7" s="133" t="s">
        <v>1407</v>
      </c>
      <c r="K7" s="133">
        <f t="shared" si="2"/>
        <v>3</v>
      </c>
      <c r="L7" s="72" t="s">
        <v>505</v>
      </c>
    </row>
    <row r="8" spans="1:12" ht="15.6" customHeight="1" x14ac:dyDescent="0.3">
      <c r="A8" s="27" t="s">
        <v>11</v>
      </c>
      <c r="B8" s="27">
        <f t="shared" si="1"/>
        <v>4</v>
      </c>
      <c r="C8" s="27" t="s">
        <v>9</v>
      </c>
      <c r="D8" s="67" t="s">
        <v>642</v>
      </c>
      <c r="E8" s="28" t="s">
        <v>605</v>
      </c>
      <c r="F8" s="39" t="s">
        <v>64</v>
      </c>
      <c r="G8" s="118">
        <v>51.6</v>
      </c>
      <c r="H8" s="118"/>
      <c r="I8" s="41">
        <f t="shared" si="0"/>
        <v>51.6</v>
      </c>
      <c r="J8" s="133" t="s">
        <v>1407</v>
      </c>
      <c r="K8" s="133">
        <f t="shared" si="2"/>
        <v>4</v>
      </c>
      <c r="L8" s="38" t="s">
        <v>606</v>
      </c>
    </row>
    <row r="9" spans="1:12" ht="15.6" customHeight="1" x14ac:dyDescent="0.3">
      <c r="A9" s="27" t="s">
        <v>11</v>
      </c>
      <c r="B9" s="27">
        <f t="shared" si="1"/>
        <v>5</v>
      </c>
      <c r="C9" s="27" t="s">
        <v>9</v>
      </c>
      <c r="D9" s="49" t="s">
        <v>1423</v>
      </c>
      <c r="E9" s="27" t="s">
        <v>1424</v>
      </c>
      <c r="F9" s="39">
        <v>9</v>
      </c>
      <c r="G9" s="213">
        <v>51.6</v>
      </c>
      <c r="H9" s="105"/>
      <c r="I9" s="41">
        <f t="shared" si="0"/>
        <v>51.6</v>
      </c>
      <c r="J9" s="133" t="s">
        <v>1407</v>
      </c>
      <c r="K9" s="133">
        <f t="shared" si="2"/>
        <v>5</v>
      </c>
      <c r="L9" s="49" t="s">
        <v>1425</v>
      </c>
    </row>
    <row r="10" spans="1:12" ht="15.6" customHeight="1" x14ac:dyDescent="0.3">
      <c r="A10" s="27" t="s">
        <v>11</v>
      </c>
      <c r="B10" s="27">
        <f t="shared" si="1"/>
        <v>6</v>
      </c>
      <c r="C10" s="27" t="s">
        <v>9</v>
      </c>
      <c r="D10" s="70" t="s">
        <v>575</v>
      </c>
      <c r="E10" s="139" t="s">
        <v>486</v>
      </c>
      <c r="F10" s="12" t="s">
        <v>86</v>
      </c>
      <c r="G10" s="133">
        <v>51.6</v>
      </c>
      <c r="H10" s="133"/>
      <c r="I10" s="41">
        <f t="shared" si="0"/>
        <v>51.6</v>
      </c>
      <c r="J10" s="133" t="s">
        <v>1407</v>
      </c>
      <c r="K10" s="133">
        <f t="shared" si="2"/>
        <v>6</v>
      </c>
      <c r="L10" s="72" t="s">
        <v>505</v>
      </c>
    </row>
    <row r="11" spans="1:12" ht="15.6" customHeight="1" x14ac:dyDescent="0.3">
      <c r="A11" s="27" t="s">
        <v>11</v>
      </c>
      <c r="B11" s="27">
        <f t="shared" si="1"/>
        <v>7</v>
      </c>
      <c r="C11" s="27" t="s">
        <v>9</v>
      </c>
      <c r="D11" s="38" t="s">
        <v>1320</v>
      </c>
      <c r="E11" s="27" t="s">
        <v>1174</v>
      </c>
      <c r="F11" s="39" t="s">
        <v>56</v>
      </c>
      <c r="G11" s="105">
        <v>51.2</v>
      </c>
      <c r="H11" s="105"/>
      <c r="I11" s="41">
        <f t="shared" si="0"/>
        <v>51.2</v>
      </c>
      <c r="J11" s="133" t="s">
        <v>1407</v>
      </c>
      <c r="K11" s="133">
        <f t="shared" si="2"/>
        <v>7</v>
      </c>
      <c r="L11" s="49" t="s">
        <v>1175</v>
      </c>
    </row>
    <row r="12" spans="1:12" ht="15.6" customHeight="1" x14ac:dyDescent="0.3">
      <c r="A12" s="27" t="s">
        <v>11</v>
      </c>
      <c r="B12" s="27">
        <f t="shared" si="1"/>
        <v>8</v>
      </c>
      <c r="C12" s="27" t="s">
        <v>9</v>
      </c>
      <c r="D12" s="70" t="s">
        <v>580</v>
      </c>
      <c r="E12" s="139" t="s">
        <v>486</v>
      </c>
      <c r="F12" s="12" t="s">
        <v>86</v>
      </c>
      <c r="G12" s="133">
        <v>50.4</v>
      </c>
      <c r="H12" s="133"/>
      <c r="I12" s="41">
        <f t="shared" si="0"/>
        <v>50.4</v>
      </c>
      <c r="J12" s="133" t="s">
        <v>1407</v>
      </c>
      <c r="K12" s="133">
        <f t="shared" si="2"/>
        <v>8</v>
      </c>
      <c r="L12" s="72" t="s">
        <v>505</v>
      </c>
    </row>
    <row r="13" spans="1:12" ht="15.6" customHeight="1" x14ac:dyDescent="0.3">
      <c r="A13" s="27" t="s">
        <v>11</v>
      </c>
      <c r="B13" s="27">
        <f t="shared" si="1"/>
        <v>9</v>
      </c>
      <c r="C13" s="27" t="s">
        <v>9</v>
      </c>
      <c r="D13" s="67" t="s">
        <v>643</v>
      </c>
      <c r="E13" s="28" t="s">
        <v>605</v>
      </c>
      <c r="F13" s="39" t="s">
        <v>64</v>
      </c>
      <c r="G13" s="118">
        <v>49.8</v>
      </c>
      <c r="H13" s="118"/>
      <c r="I13" s="41">
        <f t="shared" si="0"/>
        <v>49.8</v>
      </c>
      <c r="J13" s="133" t="s">
        <v>1407</v>
      </c>
      <c r="K13" s="133">
        <f t="shared" si="2"/>
        <v>9</v>
      </c>
      <c r="L13" s="38" t="s">
        <v>606</v>
      </c>
    </row>
    <row r="14" spans="1:12" ht="15.6" customHeight="1" x14ac:dyDescent="0.3">
      <c r="A14" s="27" t="s">
        <v>11</v>
      </c>
      <c r="B14" s="27">
        <f t="shared" si="1"/>
        <v>10</v>
      </c>
      <c r="C14" s="27" t="s">
        <v>9</v>
      </c>
      <c r="D14" s="70" t="s">
        <v>566</v>
      </c>
      <c r="E14" s="139" t="s">
        <v>486</v>
      </c>
      <c r="F14" s="12" t="s">
        <v>467</v>
      </c>
      <c r="G14" s="133">
        <v>49</v>
      </c>
      <c r="H14" s="133"/>
      <c r="I14" s="41">
        <f t="shared" si="0"/>
        <v>49</v>
      </c>
      <c r="J14" s="133" t="s">
        <v>1407</v>
      </c>
      <c r="K14" s="133">
        <f t="shared" si="2"/>
        <v>10</v>
      </c>
      <c r="L14" s="72" t="s">
        <v>505</v>
      </c>
    </row>
    <row r="15" spans="1:12" ht="15.6" customHeight="1" x14ac:dyDescent="0.3">
      <c r="A15" s="27" t="s">
        <v>11</v>
      </c>
      <c r="B15" s="27">
        <f t="shared" si="1"/>
        <v>11</v>
      </c>
      <c r="C15" s="27" t="s">
        <v>9</v>
      </c>
      <c r="D15" s="70" t="s">
        <v>574</v>
      </c>
      <c r="E15" s="139" t="s">
        <v>486</v>
      </c>
      <c r="F15" s="12" t="s">
        <v>86</v>
      </c>
      <c r="G15" s="133">
        <v>48.6</v>
      </c>
      <c r="H15" s="133"/>
      <c r="I15" s="41">
        <f t="shared" si="0"/>
        <v>48.6</v>
      </c>
      <c r="J15" s="133" t="s">
        <v>1407</v>
      </c>
      <c r="K15" s="133">
        <f t="shared" si="2"/>
        <v>11</v>
      </c>
      <c r="L15" s="72" t="s">
        <v>505</v>
      </c>
    </row>
    <row r="16" spans="1:12" ht="15.6" customHeight="1" x14ac:dyDescent="0.3">
      <c r="A16" s="27" t="s">
        <v>11</v>
      </c>
      <c r="B16" s="27">
        <f t="shared" si="1"/>
        <v>12</v>
      </c>
      <c r="C16" s="27" t="s">
        <v>9</v>
      </c>
      <c r="D16" s="70" t="s">
        <v>578</v>
      </c>
      <c r="E16" s="139" t="s">
        <v>486</v>
      </c>
      <c r="F16" s="12" t="s">
        <v>86</v>
      </c>
      <c r="G16" s="133">
        <v>48.6</v>
      </c>
      <c r="H16" s="133"/>
      <c r="I16" s="41">
        <f t="shared" si="0"/>
        <v>48.6</v>
      </c>
      <c r="J16" s="133" t="s">
        <v>1407</v>
      </c>
      <c r="K16" s="133">
        <f t="shared" si="2"/>
        <v>12</v>
      </c>
      <c r="L16" s="72" t="s">
        <v>505</v>
      </c>
    </row>
    <row r="17" spans="1:12" ht="15.6" customHeight="1" x14ac:dyDescent="0.3">
      <c r="A17" s="27" t="s">
        <v>11</v>
      </c>
      <c r="B17" s="27">
        <f t="shared" si="1"/>
        <v>13</v>
      </c>
      <c r="C17" s="27" t="s">
        <v>9</v>
      </c>
      <c r="D17" s="38" t="s">
        <v>400</v>
      </c>
      <c r="E17" s="27" t="s">
        <v>396</v>
      </c>
      <c r="F17" s="39" t="s">
        <v>56</v>
      </c>
      <c r="G17" s="105">
        <v>47.8</v>
      </c>
      <c r="H17" s="105"/>
      <c r="I17" s="41">
        <f t="shared" si="0"/>
        <v>47.8</v>
      </c>
      <c r="J17" s="133" t="s">
        <v>1407</v>
      </c>
      <c r="K17" s="133">
        <f t="shared" si="2"/>
        <v>13</v>
      </c>
      <c r="L17" s="38" t="s">
        <v>393</v>
      </c>
    </row>
    <row r="18" spans="1:12" s="188" customFormat="1" ht="15.6" customHeight="1" x14ac:dyDescent="0.3">
      <c r="A18" s="27" t="s">
        <v>11</v>
      </c>
      <c r="B18" s="27">
        <f t="shared" si="1"/>
        <v>14</v>
      </c>
      <c r="C18" s="27" t="s">
        <v>9</v>
      </c>
      <c r="D18" s="126" t="s">
        <v>1378</v>
      </c>
      <c r="E18" s="27" t="s">
        <v>1365</v>
      </c>
      <c r="F18" s="39" t="s">
        <v>86</v>
      </c>
      <c r="G18" s="105">
        <v>46</v>
      </c>
      <c r="H18" s="105"/>
      <c r="I18" s="41">
        <f t="shared" si="0"/>
        <v>46</v>
      </c>
      <c r="J18" s="133" t="s">
        <v>1407</v>
      </c>
      <c r="K18" s="133">
        <f t="shared" si="2"/>
        <v>14</v>
      </c>
      <c r="L18" s="49" t="s">
        <v>1366</v>
      </c>
    </row>
    <row r="19" spans="1:12" ht="31.2" customHeight="1" x14ac:dyDescent="0.3">
      <c r="A19" s="27" t="s">
        <v>11</v>
      </c>
      <c r="B19" s="27">
        <f t="shared" si="1"/>
        <v>15</v>
      </c>
      <c r="C19" s="27" t="s">
        <v>9</v>
      </c>
      <c r="D19" s="36" t="s">
        <v>799</v>
      </c>
      <c r="E19" s="31" t="s">
        <v>793</v>
      </c>
      <c r="F19" s="142">
        <v>9</v>
      </c>
      <c r="G19" s="142">
        <v>45.2</v>
      </c>
      <c r="H19" s="74"/>
      <c r="I19" s="41">
        <f t="shared" si="0"/>
        <v>45.2</v>
      </c>
      <c r="J19" s="12" t="s">
        <v>1408</v>
      </c>
      <c r="K19" s="133">
        <f t="shared" si="2"/>
        <v>15</v>
      </c>
      <c r="L19" s="97" t="s">
        <v>794</v>
      </c>
    </row>
    <row r="20" spans="1:12" x14ac:dyDescent="0.3">
      <c r="A20" s="27" t="s">
        <v>11</v>
      </c>
      <c r="B20" s="27">
        <f t="shared" si="1"/>
        <v>16</v>
      </c>
      <c r="C20" s="27" t="s">
        <v>9</v>
      </c>
      <c r="D20" s="67" t="s">
        <v>644</v>
      </c>
      <c r="E20" s="28" t="s">
        <v>605</v>
      </c>
      <c r="F20" s="39" t="s">
        <v>64</v>
      </c>
      <c r="G20" s="118">
        <v>45</v>
      </c>
      <c r="H20" s="118"/>
      <c r="I20" s="41">
        <f t="shared" si="0"/>
        <v>45</v>
      </c>
      <c r="J20" s="12" t="s">
        <v>1408</v>
      </c>
      <c r="K20" s="133">
        <f t="shared" si="2"/>
        <v>16</v>
      </c>
      <c r="L20" s="38" t="s">
        <v>606</v>
      </c>
    </row>
    <row r="21" spans="1:12" x14ac:dyDescent="0.3">
      <c r="A21" s="27" t="s">
        <v>11</v>
      </c>
      <c r="B21" s="27">
        <f t="shared" si="1"/>
        <v>17</v>
      </c>
      <c r="C21" s="27" t="s">
        <v>9</v>
      </c>
      <c r="D21" s="72" t="s">
        <v>935</v>
      </c>
      <c r="E21" s="27" t="s">
        <v>873</v>
      </c>
      <c r="F21" s="39" t="s">
        <v>64</v>
      </c>
      <c r="G21" s="105">
        <v>45</v>
      </c>
      <c r="H21" s="105"/>
      <c r="I21" s="41">
        <f t="shared" si="0"/>
        <v>45</v>
      </c>
      <c r="J21" s="12" t="s">
        <v>1408</v>
      </c>
      <c r="K21" s="133">
        <f t="shared" si="2"/>
        <v>17</v>
      </c>
      <c r="L21" s="49" t="s">
        <v>42</v>
      </c>
    </row>
    <row r="22" spans="1:12" x14ac:dyDescent="0.3">
      <c r="A22" s="27" t="s">
        <v>11</v>
      </c>
      <c r="B22" s="27">
        <f t="shared" si="1"/>
        <v>18</v>
      </c>
      <c r="C22" s="27" t="s">
        <v>9</v>
      </c>
      <c r="D22" s="170" t="s">
        <v>645</v>
      </c>
      <c r="E22" s="28" t="s">
        <v>605</v>
      </c>
      <c r="F22" s="39" t="s">
        <v>64</v>
      </c>
      <c r="G22" s="118">
        <v>44.6</v>
      </c>
      <c r="H22" s="118"/>
      <c r="I22" s="41">
        <f t="shared" si="0"/>
        <v>44.6</v>
      </c>
      <c r="J22" s="12" t="s">
        <v>1408</v>
      </c>
      <c r="K22" s="133">
        <f t="shared" si="2"/>
        <v>18</v>
      </c>
      <c r="L22" s="38" t="s">
        <v>606</v>
      </c>
    </row>
    <row r="23" spans="1:12" x14ac:dyDescent="0.3">
      <c r="A23" s="27" t="s">
        <v>11</v>
      </c>
      <c r="B23" s="27">
        <f t="shared" si="1"/>
        <v>19</v>
      </c>
      <c r="C23" s="27" t="s">
        <v>9</v>
      </c>
      <c r="D23" s="67" t="s">
        <v>646</v>
      </c>
      <c r="E23" s="28" t="s">
        <v>605</v>
      </c>
      <c r="F23" s="39" t="s">
        <v>64</v>
      </c>
      <c r="G23" s="118">
        <v>43.8</v>
      </c>
      <c r="H23" s="118"/>
      <c r="I23" s="41">
        <f t="shared" si="0"/>
        <v>43.8</v>
      </c>
      <c r="J23" s="12" t="s">
        <v>1408</v>
      </c>
      <c r="K23" s="133">
        <f t="shared" si="2"/>
        <v>19</v>
      </c>
      <c r="L23" s="38" t="s">
        <v>606</v>
      </c>
    </row>
    <row r="24" spans="1:12" x14ac:dyDescent="0.3">
      <c r="A24" s="27" t="s">
        <v>11</v>
      </c>
      <c r="B24" s="27">
        <f t="shared" si="1"/>
        <v>20</v>
      </c>
      <c r="C24" s="27" t="s">
        <v>9</v>
      </c>
      <c r="D24" s="38" t="s">
        <v>1321</v>
      </c>
      <c r="E24" s="27" t="s">
        <v>1174</v>
      </c>
      <c r="F24" s="39" t="s">
        <v>64</v>
      </c>
      <c r="G24" s="105">
        <v>43.8</v>
      </c>
      <c r="H24" s="105"/>
      <c r="I24" s="41">
        <f t="shared" si="0"/>
        <v>43.8</v>
      </c>
      <c r="J24" s="12" t="s">
        <v>1408</v>
      </c>
      <c r="K24" s="133">
        <f t="shared" si="2"/>
        <v>20</v>
      </c>
      <c r="L24" s="49" t="s">
        <v>1175</v>
      </c>
    </row>
    <row r="25" spans="1:12" x14ac:dyDescent="0.3">
      <c r="A25" s="27" t="s">
        <v>11</v>
      </c>
      <c r="B25" s="27">
        <f t="shared" si="1"/>
        <v>21</v>
      </c>
      <c r="C25" s="27" t="s">
        <v>9</v>
      </c>
      <c r="D25" s="72" t="s">
        <v>936</v>
      </c>
      <c r="E25" s="27" t="s">
        <v>873</v>
      </c>
      <c r="F25" s="39" t="s">
        <v>64</v>
      </c>
      <c r="G25" s="105">
        <v>43.6</v>
      </c>
      <c r="H25" s="105"/>
      <c r="I25" s="41">
        <f t="shared" si="0"/>
        <v>43.6</v>
      </c>
      <c r="J25" s="12" t="s">
        <v>1408</v>
      </c>
      <c r="K25" s="133">
        <f t="shared" si="2"/>
        <v>21</v>
      </c>
      <c r="L25" s="49" t="s">
        <v>42</v>
      </c>
    </row>
    <row r="26" spans="1:12" x14ac:dyDescent="0.3">
      <c r="A26" s="27" t="s">
        <v>11</v>
      </c>
      <c r="B26" s="27">
        <f t="shared" si="1"/>
        <v>22</v>
      </c>
      <c r="C26" s="27" t="s">
        <v>9</v>
      </c>
      <c r="D26" s="72" t="s">
        <v>937</v>
      </c>
      <c r="E26" s="27" t="s">
        <v>873</v>
      </c>
      <c r="F26" s="39" t="s">
        <v>64</v>
      </c>
      <c r="G26" s="105">
        <v>43.3</v>
      </c>
      <c r="H26" s="105"/>
      <c r="I26" s="41">
        <f t="shared" si="0"/>
        <v>43.3</v>
      </c>
      <c r="J26" s="12" t="s">
        <v>1408</v>
      </c>
      <c r="K26" s="133">
        <f t="shared" si="2"/>
        <v>22</v>
      </c>
      <c r="L26" s="49" t="s">
        <v>42</v>
      </c>
    </row>
    <row r="27" spans="1:12" x14ac:dyDescent="0.3">
      <c r="A27" s="27" t="s">
        <v>11</v>
      </c>
      <c r="B27" s="27">
        <f t="shared" si="1"/>
        <v>23</v>
      </c>
      <c r="C27" s="27" t="s">
        <v>9</v>
      </c>
      <c r="D27" s="38" t="s">
        <v>715</v>
      </c>
      <c r="E27" s="27" t="s">
        <v>663</v>
      </c>
      <c r="F27" s="39" t="s">
        <v>182</v>
      </c>
      <c r="G27" s="105">
        <v>43.3</v>
      </c>
      <c r="H27" s="105"/>
      <c r="I27" s="41">
        <f t="shared" si="0"/>
        <v>43.3</v>
      </c>
      <c r="J27" s="12" t="s">
        <v>1408</v>
      </c>
      <c r="K27" s="133">
        <f t="shared" si="2"/>
        <v>23</v>
      </c>
      <c r="L27" s="33" t="s">
        <v>664</v>
      </c>
    </row>
    <row r="28" spans="1:12" x14ac:dyDescent="0.3">
      <c r="A28" s="27" t="s">
        <v>11</v>
      </c>
      <c r="B28" s="27">
        <f t="shared" si="1"/>
        <v>24</v>
      </c>
      <c r="C28" s="27" t="s">
        <v>9</v>
      </c>
      <c r="D28" s="72" t="s">
        <v>938</v>
      </c>
      <c r="E28" s="27" t="s">
        <v>873</v>
      </c>
      <c r="F28" s="39" t="s">
        <v>64</v>
      </c>
      <c r="G28" s="105">
        <v>43.3</v>
      </c>
      <c r="H28" s="105"/>
      <c r="I28" s="41">
        <f t="shared" si="0"/>
        <v>43.3</v>
      </c>
      <c r="J28" s="12" t="s">
        <v>1408</v>
      </c>
      <c r="K28" s="133">
        <f t="shared" si="2"/>
        <v>24</v>
      </c>
      <c r="L28" s="49" t="s">
        <v>42</v>
      </c>
    </row>
    <row r="29" spans="1:12" x14ac:dyDescent="0.3">
      <c r="A29" s="27" t="s">
        <v>11</v>
      </c>
      <c r="B29" s="27">
        <f t="shared" si="1"/>
        <v>25</v>
      </c>
      <c r="C29" s="27" t="s">
        <v>9</v>
      </c>
      <c r="D29" s="38" t="s">
        <v>864</v>
      </c>
      <c r="E29" s="27" t="s">
        <v>859</v>
      </c>
      <c r="F29" s="39" t="s">
        <v>64</v>
      </c>
      <c r="G29" s="105">
        <v>42.6</v>
      </c>
      <c r="H29" s="105"/>
      <c r="I29" s="41">
        <f t="shared" si="0"/>
        <v>42.6</v>
      </c>
      <c r="J29" s="12" t="s">
        <v>1408</v>
      </c>
      <c r="K29" s="133">
        <f t="shared" si="2"/>
        <v>25</v>
      </c>
      <c r="L29" s="49" t="s">
        <v>630</v>
      </c>
    </row>
    <row r="30" spans="1:12" x14ac:dyDescent="0.3">
      <c r="A30" s="27" t="s">
        <v>11</v>
      </c>
      <c r="B30" s="27">
        <f t="shared" si="1"/>
        <v>26</v>
      </c>
      <c r="C30" s="27" t="s">
        <v>9</v>
      </c>
      <c r="D30" s="70" t="s">
        <v>569</v>
      </c>
      <c r="E30" s="139" t="s">
        <v>486</v>
      </c>
      <c r="F30" s="12" t="s">
        <v>570</v>
      </c>
      <c r="G30" s="133">
        <v>41.4</v>
      </c>
      <c r="H30" s="133"/>
      <c r="I30" s="41">
        <f t="shared" si="0"/>
        <v>41.4</v>
      </c>
      <c r="J30" s="12" t="s">
        <v>1408</v>
      </c>
      <c r="K30" s="133">
        <f t="shared" si="2"/>
        <v>26</v>
      </c>
      <c r="L30" s="72" t="s">
        <v>505</v>
      </c>
    </row>
    <row r="31" spans="1:12" x14ac:dyDescent="0.3">
      <c r="A31" s="27" t="s">
        <v>11</v>
      </c>
      <c r="B31" s="27">
        <f t="shared" si="1"/>
        <v>27</v>
      </c>
      <c r="C31" s="27" t="s">
        <v>9</v>
      </c>
      <c r="D31" s="38" t="s">
        <v>462</v>
      </c>
      <c r="E31" s="27" t="s">
        <v>404</v>
      </c>
      <c r="F31" s="39" t="s">
        <v>463</v>
      </c>
      <c r="G31" s="41">
        <v>41.1</v>
      </c>
      <c r="H31" s="41"/>
      <c r="I31" s="41">
        <f t="shared" si="0"/>
        <v>41.1</v>
      </c>
      <c r="J31" s="12" t="s">
        <v>1408</v>
      </c>
      <c r="K31" s="133">
        <f t="shared" si="2"/>
        <v>27</v>
      </c>
      <c r="L31" s="49" t="s">
        <v>435</v>
      </c>
    </row>
    <row r="32" spans="1:12" x14ac:dyDescent="0.3">
      <c r="A32" s="27" t="s">
        <v>11</v>
      </c>
      <c r="B32" s="27">
        <f t="shared" si="1"/>
        <v>28</v>
      </c>
      <c r="C32" s="27" t="s">
        <v>9</v>
      </c>
      <c r="D32" s="70" t="s">
        <v>577</v>
      </c>
      <c r="E32" s="139" t="s">
        <v>486</v>
      </c>
      <c r="F32" s="12" t="s">
        <v>86</v>
      </c>
      <c r="G32" s="133">
        <v>40.6</v>
      </c>
      <c r="H32" s="133"/>
      <c r="I32" s="41">
        <f t="shared" si="0"/>
        <v>40.6</v>
      </c>
      <c r="J32" s="12" t="s">
        <v>1408</v>
      </c>
      <c r="K32" s="133">
        <f t="shared" si="2"/>
        <v>28</v>
      </c>
      <c r="L32" s="72" t="s">
        <v>505</v>
      </c>
    </row>
    <row r="33" spans="1:12" x14ac:dyDescent="0.3">
      <c r="A33" s="27" t="s">
        <v>11</v>
      </c>
      <c r="B33" s="27">
        <f t="shared" si="1"/>
        <v>29</v>
      </c>
      <c r="C33" s="27" t="s">
        <v>9</v>
      </c>
      <c r="D33" s="67" t="s">
        <v>647</v>
      </c>
      <c r="E33" s="28" t="s">
        <v>605</v>
      </c>
      <c r="F33" s="39" t="s">
        <v>64</v>
      </c>
      <c r="G33" s="118">
        <v>40.4</v>
      </c>
      <c r="H33" s="118"/>
      <c r="I33" s="41">
        <f t="shared" si="0"/>
        <v>40.4</v>
      </c>
      <c r="J33" s="12" t="s">
        <v>1408</v>
      </c>
      <c r="K33" s="133">
        <f t="shared" si="2"/>
        <v>29</v>
      </c>
      <c r="L33" s="38" t="s">
        <v>606</v>
      </c>
    </row>
    <row r="34" spans="1:12" x14ac:dyDescent="0.3">
      <c r="A34" s="27" t="s">
        <v>11</v>
      </c>
      <c r="B34" s="27">
        <f t="shared" si="1"/>
        <v>30</v>
      </c>
      <c r="C34" s="27" t="s">
        <v>9</v>
      </c>
      <c r="D34" s="38" t="s">
        <v>716</v>
      </c>
      <c r="E34" s="27" t="s">
        <v>663</v>
      </c>
      <c r="F34" s="39" t="s">
        <v>56</v>
      </c>
      <c r="G34" s="105">
        <v>40.200000000000003</v>
      </c>
      <c r="H34" s="105"/>
      <c r="I34" s="41">
        <f t="shared" si="0"/>
        <v>40.200000000000003</v>
      </c>
      <c r="J34" s="12" t="s">
        <v>1408</v>
      </c>
      <c r="K34" s="133">
        <f t="shared" si="2"/>
        <v>30</v>
      </c>
      <c r="L34" s="33" t="s">
        <v>664</v>
      </c>
    </row>
    <row r="35" spans="1:12" x14ac:dyDescent="0.3">
      <c r="A35" s="27" t="s">
        <v>11</v>
      </c>
      <c r="B35" s="27">
        <f t="shared" si="1"/>
        <v>31</v>
      </c>
      <c r="C35" s="27" t="s">
        <v>9</v>
      </c>
      <c r="D35" s="67" t="s">
        <v>648</v>
      </c>
      <c r="E35" s="28" t="s">
        <v>605</v>
      </c>
      <c r="F35" s="39" t="s">
        <v>64</v>
      </c>
      <c r="G35" s="118">
        <v>39.4</v>
      </c>
      <c r="H35" s="118"/>
      <c r="I35" s="41">
        <f t="shared" si="0"/>
        <v>39.4</v>
      </c>
      <c r="J35" s="12" t="s">
        <v>1408</v>
      </c>
      <c r="K35" s="133">
        <f t="shared" si="2"/>
        <v>31</v>
      </c>
      <c r="L35" s="38" t="s">
        <v>606</v>
      </c>
    </row>
    <row r="36" spans="1:12" x14ac:dyDescent="0.3">
      <c r="A36" s="27" t="s">
        <v>11</v>
      </c>
      <c r="B36" s="27">
        <f t="shared" si="1"/>
        <v>32</v>
      </c>
      <c r="C36" s="27" t="s">
        <v>9</v>
      </c>
      <c r="D36" s="176" t="s">
        <v>317</v>
      </c>
      <c r="E36" s="27" t="s">
        <v>209</v>
      </c>
      <c r="F36" s="39" t="s">
        <v>64</v>
      </c>
      <c r="G36" s="39">
        <v>39</v>
      </c>
      <c r="H36" s="39"/>
      <c r="I36" s="41">
        <f t="shared" si="0"/>
        <v>39</v>
      </c>
      <c r="J36" s="12" t="s">
        <v>1408</v>
      </c>
      <c r="K36" s="133">
        <f t="shared" si="2"/>
        <v>32</v>
      </c>
      <c r="L36" s="49" t="s">
        <v>235</v>
      </c>
    </row>
    <row r="37" spans="1:12" x14ac:dyDescent="0.3">
      <c r="A37" s="27" t="s">
        <v>11</v>
      </c>
      <c r="B37" s="27">
        <f t="shared" si="1"/>
        <v>33</v>
      </c>
      <c r="C37" s="27" t="s">
        <v>9</v>
      </c>
      <c r="D37" s="70" t="s">
        <v>567</v>
      </c>
      <c r="E37" s="133" t="s">
        <v>486</v>
      </c>
      <c r="F37" s="12" t="s">
        <v>467</v>
      </c>
      <c r="G37" s="133">
        <v>38.4</v>
      </c>
      <c r="H37" s="133"/>
      <c r="I37" s="41">
        <f t="shared" ref="I37:I68" si="3">G37+H37</f>
        <v>38.4</v>
      </c>
      <c r="J37" s="12" t="s">
        <v>1408</v>
      </c>
      <c r="K37" s="133">
        <f t="shared" si="2"/>
        <v>33</v>
      </c>
      <c r="L37" s="72" t="s">
        <v>505</v>
      </c>
    </row>
    <row r="38" spans="1:12" x14ac:dyDescent="0.3">
      <c r="A38" s="27" t="s">
        <v>11</v>
      </c>
      <c r="B38" s="27">
        <f t="shared" si="1"/>
        <v>34</v>
      </c>
      <c r="C38" s="27" t="s">
        <v>9</v>
      </c>
      <c r="D38" s="72" t="s">
        <v>939</v>
      </c>
      <c r="E38" s="27" t="s">
        <v>873</v>
      </c>
      <c r="F38" s="39" t="s">
        <v>64</v>
      </c>
      <c r="G38" s="39">
        <v>38</v>
      </c>
      <c r="H38" s="39"/>
      <c r="I38" s="41">
        <f t="shared" si="3"/>
        <v>38</v>
      </c>
      <c r="J38" s="12" t="s">
        <v>1408</v>
      </c>
      <c r="K38" s="133">
        <f t="shared" si="2"/>
        <v>34</v>
      </c>
      <c r="L38" s="49" t="s">
        <v>42</v>
      </c>
    </row>
    <row r="39" spans="1:12" x14ac:dyDescent="0.3">
      <c r="A39" s="27" t="s">
        <v>11</v>
      </c>
      <c r="B39" s="27">
        <f t="shared" si="1"/>
        <v>35</v>
      </c>
      <c r="C39" s="27" t="s">
        <v>9</v>
      </c>
      <c r="D39" s="83" t="s">
        <v>1322</v>
      </c>
      <c r="E39" s="27" t="s">
        <v>1174</v>
      </c>
      <c r="F39" s="39" t="s">
        <v>56</v>
      </c>
      <c r="G39" s="105">
        <v>37.9</v>
      </c>
      <c r="H39" s="105"/>
      <c r="I39" s="41">
        <f t="shared" si="3"/>
        <v>37.9</v>
      </c>
      <c r="J39" s="12" t="s">
        <v>1408</v>
      </c>
      <c r="K39" s="133">
        <f t="shared" si="2"/>
        <v>35</v>
      </c>
      <c r="L39" s="49" t="s">
        <v>1175</v>
      </c>
    </row>
    <row r="40" spans="1:12" x14ac:dyDescent="0.3">
      <c r="A40" s="27" t="s">
        <v>11</v>
      </c>
      <c r="B40" s="27">
        <f t="shared" si="1"/>
        <v>36</v>
      </c>
      <c r="C40" s="27" t="s">
        <v>9</v>
      </c>
      <c r="D40" s="70" t="s">
        <v>576</v>
      </c>
      <c r="E40" s="139" t="s">
        <v>486</v>
      </c>
      <c r="F40" s="12" t="s">
        <v>86</v>
      </c>
      <c r="G40" s="133">
        <v>37.799999999999997</v>
      </c>
      <c r="H40" s="133"/>
      <c r="I40" s="41">
        <f t="shared" si="3"/>
        <v>37.799999999999997</v>
      </c>
      <c r="J40" s="12" t="s">
        <v>1408</v>
      </c>
      <c r="K40" s="133">
        <f t="shared" si="2"/>
        <v>36</v>
      </c>
      <c r="L40" s="72" t="s">
        <v>505</v>
      </c>
    </row>
    <row r="41" spans="1:12" x14ac:dyDescent="0.3">
      <c r="A41" s="27" t="s">
        <v>11</v>
      </c>
      <c r="B41" s="27">
        <f t="shared" si="1"/>
        <v>37</v>
      </c>
      <c r="C41" s="27" t="s">
        <v>9</v>
      </c>
      <c r="D41" s="38" t="s">
        <v>314</v>
      </c>
      <c r="E41" s="27" t="s">
        <v>209</v>
      </c>
      <c r="F41" s="39" t="s">
        <v>64</v>
      </c>
      <c r="G41" s="39">
        <v>37.6</v>
      </c>
      <c r="H41" s="39"/>
      <c r="I41" s="41">
        <f t="shared" si="3"/>
        <v>37.6</v>
      </c>
      <c r="J41" s="12" t="s">
        <v>1408</v>
      </c>
      <c r="K41" s="133">
        <f t="shared" si="2"/>
        <v>37</v>
      </c>
      <c r="L41" s="49" t="s">
        <v>235</v>
      </c>
    </row>
    <row r="42" spans="1:12" x14ac:dyDescent="0.3">
      <c r="A42" s="27" t="s">
        <v>11</v>
      </c>
      <c r="B42" s="27">
        <f t="shared" si="1"/>
        <v>38</v>
      </c>
      <c r="C42" s="27" t="s">
        <v>9</v>
      </c>
      <c r="D42" s="83" t="s">
        <v>316</v>
      </c>
      <c r="E42" s="27" t="s">
        <v>209</v>
      </c>
      <c r="F42" s="39" t="s">
        <v>64</v>
      </c>
      <c r="G42" s="105">
        <v>37.6</v>
      </c>
      <c r="H42" s="105"/>
      <c r="I42" s="41">
        <f t="shared" si="3"/>
        <v>37.6</v>
      </c>
      <c r="J42" s="12" t="s">
        <v>1408</v>
      </c>
      <c r="K42" s="133">
        <f t="shared" si="2"/>
        <v>38</v>
      </c>
      <c r="L42" s="49" t="s">
        <v>235</v>
      </c>
    </row>
    <row r="43" spans="1:12" x14ac:dyDescent="0.3">
      <c r="A43" s="27" t="s">
        <v>11</v>
      </c>
      <c r="B43" s="27">
        <f t="shared" si="1"/>
        <v>39</v>
      </c>
      <c r="C43" s="27" t="s">
        <v>9</v>
      </c>
      <c r="D43" s="78" t="s">
        <v>319</v>
      </c>
      <c r="E43" s="25" t="s">
        <v>209</v>
      </c>
      <c r="F43" s="39" t="s">
        <v>64</v>
      </c>
      <c r="G43" s="32">
        <v>37.6</v>
      </c>
      <c r="H43" s="32"/>
      <c r="I43" s="41">
        <f t="shared" si="3"/>
        <v>37.6</v>
      </c>
      <c r="J43" s="12" t="s">
        <v>1408</v>
      </c>
      <c r="K43" s="133">
        <f t="shared" si="2"/>
        <v>39</v>
      </c>
      <c r="L43" s="49" t="s">
        <v>235</v>
      </c>
    </row>
    <row r="44" spans="1:12" x14ac:dyDescent="0.3">
      <c r="A44" s="27" t="s">
        <v>11</v>
      </c>
      <c r="B44" s="27">
        <f t="shared" si="1"/>
        <v>40</v>
      </c>
      <c r="C44" s="27" t="s">
        <v>9</v>
      </c>
      <c r="D44" s="67" t="s">
        <v>649</v>
      </c>
      <c r="E44" s="28" t="s">
        <v>605</v>
      </c>
      <c r="F44" s="39" t="s">
        <v>64</v>
      </c>
      <c r="G44" s="118">
        <v>37.4</v>
      </c>
      <c r="H44" s="118"/>
      <c r="I44" s="41">
        <f t="shared" si="3"/>
        <v>37.4</v>
      </c>
      <c r="J44" s="12" t="s">
        <v>1408</v>
      </c>
      <c r="K44" s="133">
        <f t="shared" si="2"/>
        <v>40</v>
      </c>
      <c r="L44" s="38" t="s">
        <v>606</v>
      </c>
    </row>
    <row r="45" spans="1:12" x14ac:dyDescent="0.3">
      <c r="A45" s="27" t="s">
        <v>11</v>
      </c>
      <c r="B45" s="27">
        <f t="shared" si="1"/>
        <v>41</v>
      </c>
      <c r="C45" s="27" t="s">
        <v>9</v>
      </c>
      <c r="D45" s="85" t="s">
        <v>313</v>
      </c>
      <c r="E45" s="27" t="s">
        <v>209</v>
      </c>
      <c r="F45" s="39" t="s">
        <v>56</v>
      </c>
      <c r="G45" s="43">
        <v>37</v>
      </c>
      <c r="H45" s="43"/>
      <c r="I45" s="41">
        <f t="shared" si="3"/>
        <v>37</v>
      </c>
      <c r="J45" s="41"/>
      <c r="K45" s="133">
        <f t="shared" si="2"/>
        <v>41</v>
      </c>
      <c r="L45" s="49" t="s">
        <v>235</v>
      </c>
    </row>
    <row r="46" spans="1:12" x14ac:dyDescent="0.3">
      <c r="A46" s="27" t="s">
        <v>11</v>
      </c>
      <c r="B46" s="27">
        <f t="shared" si="1"/>
        <v>42</v>
      </c>
      <c r="C46" s="27" t="s">
        <v>9</v>
      </c>
      <c r="D46" s="70" t="s">
        <v>568</v>
      </c>
      <c r="E46" s="117" t="s">
        <v>486</v>
      </c>
      <c r="F46" s="12" t="s">
        <v>467</v>
      </c>
      <c r="G46" s="133">
        <v>36.799999999999997</v>
      </c>
      <c r="H46" s="133"/>
      <c r="I46" s="41">
        <f t="shared" si="3"/>
        <v>36.799999999999997</v>
      </c>
      <c r="J46" s="145"/>
      <c r="K46" s="133">
        <f t="shared" si="2"/>
        <v>42</v>
      </c>
      <c r="L46" s="72" t="s">
        <v>505</v>
      </c>
    </row>
    <row r="47" spans="1:12" x14ac:dyDescent="0.3">
      <c r="A47" s="27" t="s">
        <v>11</v>
      </c>
      <c r="B47" s="27">
        <f t="shared" si="1"/>
        <v>43</v>
      </c>
      <c r="C47" s="27" t="s">
        <v>9</v>
      </c>
      <c r="D47" s="37" t="s">
        <v>323</v>
      </c>
      <c r="E47" s="118" t="s">
        <v>209</v>
      </c>
      <c r="F47" s="112" t="s">
        <v>180</v>
      </c>
      <c r="G47" s="39">
        <v>36.4</v>
      </c>
      <c r="H47" s="39"/>
      <c r="I47" s="41">
        <f t="shared" si="3"/>
        <v>36.4</v>
      </c>
      <c r="J47" s="41"/>
      <c r="K47" s="133">
        <f t="shared" si="2"/>
        <v>43</v>
      </c>
      <c r="L47" s="49" t="s">
        <v>235</v>
      </c>
    </row>
    <row r="48" spans="1:12" x14ac:dyDescent="0.3">
      <c r="A48" s="27" t="s">
        <v>11</v>
      </c>
      <c r="B48" s="27">
        <f t="shared" si="1"/>
        <v>44</v>
      </c>
      <c r="C48" s="27" t="s">
        <v>9</v>
      </c>
      <c r="D48" s="72" t="s">
        <v>65</v>
      </c>
      <c r="E48" s="27" t="s">
        <v>47</v>
      </c>
      <c r="F48" s="39" t="s">
        <v>64</v>
      </c>
      <c r="G48" s="155">
        <v>36.200000000000003</v>
      </c>
      <c r="H48" s="39"/>
      <c r="I48" s="41">
        <f t="shared" si="3"/>
        <v>36.200000000000003</v>
      </c>
      <c r="J48" s="12"/>
      <c r="K48" s="133">
        <f t="shared" si="2"/>
        <v>44</v>
      </c>
      <c r="L48" s="49" t="s">
        <v>49</v>
      </c>
    </row>
    <row r="49" spans="1:12" x14ac:dyDescent="0.3">
      <c r="A49" s="27" t="s">
        <v>11</v>
      </c>
      <c r="B49" s="27">
        <f t="shared" si="1"/>
        <v>45</v>
      </c>
      <c r="C49" s="27" t="s">
        <v>9</v>
      </c>
      <c r="D49" s="38" t="s">
        <v>464</v>
      </c>
      <c r="E49" s="27" t="s">
        <v>404</v>
      </c>
      <c r="F49" s="39" t="s">
        <v>465</v>
      </c>
      <c r="G49" s="41">
        <v>36</v>
      </c>
      <c r="H49" s="41"/>
      <c r="I49" s="41">
        <f t="shared" si="3"/>
        <v>36</v>
      </c>
      <c r="J49" s="41"/>
      <c r="K49" s="133">
        <f t="shared" si="2"/>
        <v>45</v>
      </c>
      <c r="L49" s="49" t="s">
        <v>435</v>
      </c>
    </row>
    <row r="50" spans="1:12" x14ac:dyDescent="0.3">
      <c r="A50" s="27" t="s">
        <v>11</v>
      </c>
      <c r="B50" s="27">
        <f t="shared" si="1"/>
        <v>46</v>
      </c>
      <c r="C50" s="27" t="s">
        <v>9</v>
      </c>
      <c r="D50" s="70" t="s">
        <v>573</v>
      </c>
      <c r="E50" s="139" t="s">
        <v>486</v>
      </c>
      <c r="F50" s="12" t="s">
        <v>381</v>
      </c>
      <c r="G50" s="133">
        <v>35.4</v>
      </c>
      <c r="H50" s="133"/>
      <c r="I50" s="41">
        <f t="shared" si="3"/>
        <v>35.4</v>
      </c>
      <c r="J50" s="145"/>
      <c r="K50" s="133">
        <f t="shared" si="2"/>
        <v>46</v>
      </c>
      <c r="L50" s="72" t="s">
        <v>505</v>
      </c>
    </row>
    <row r="51" spans="1:12" x14ac:dyDescent="0.3">
      <c r="A51" s="27" t="s">
        <v>11</v>
      </c>
      <c r="B51" s="27">
        <f t="shared" si="1"/>
        <v>47</v>
      </c>
      <c r="C51" s="27" t="s">
        <v>9</v>
      </c>
      <c r="D51" s="38" t="s">
        <v>152</v>
      </c>
      <c r="E51" s="32" t="s">
        <v>157</v>
      </c>
      <c r="F51" s="39" t="s">
        <v>56</v>
      </c>
      <c r="G51" s="105">
        <v>35</v>
      </c>
      <c r="H51" s="105"/>
      <c r="I51" s="41">
        <f t="shared" si="3"/>
        <v>35</v>
      </c>
      <c r="J51" s="41"/>
      <c r="K51" s="133">
        <f t="shared" si="2"/>
        <v>47</v>
      </c>
      <c r="L51" s="49" t="s">
        <v>151</v>
      </c>
    </row>
    <row r="52" spans="1:12" x14ac:dyDescent="0.3">
      <c r="A52" s="27" t="s">
        <v>11</v>
      </c>
      <c r="B52" s="27">
        <f t="shared" si="1"/>
        <v>48</v>
      </c>
      <c r="C52" s="27" t="s">
        <v>9</v>
      </c>
      <c r="D52" s="67" t="s">
        <v>178</v>
      </c>
      <c r="E52" s="27" t="s">
        <v>162</v>
      </c>
      <c r="F52" s="39" t="s">
        <v>64</v>
      </c>
      <c r="G52" s="105">
        <v>35</v>
      </c>
      <c r="H52" s="105"/>
      <c r="I52" s="41">
        <f t="shared" si="3"/>
        <v>35</v>
      </c>
      <c r="J52" s="41"/>
      <c r="K52" s="133">
        <f t="shared" si="2"/>
        <v>48</v>
      </c>
      <c r="L52" s="38" t="s">
        <v>163</v>
      </c>
    </row>
    <row r="53" spans="1:12" x14ac:dyDescent="0.3">
      <c r="A53" s="27" t="s">
        <v>11</v>
      </c>
      <c r="B53" s="27">
        <f t="shared" si="1"/>
        <v>49</v>
      </c>
      <c r="C53" s="27" t="s">
        <v>9</v>
      </c>
      <c r="D53" s="76" t="s">
        <v>141</v>
      </c>
      <c r="E53" s="27" t="s">
        <v>113</v>
      </c>
      <c r="F53" s="27" t="s">
        <v>86</v>
      </c>
      <c r="G53" s="131">
        <v>34.799999999999997</v>
      </c>
      <c r="H53" s="131"/>
      <c r="I53" s="41">
        <f t="shared" si="3"/>
        <v>34.799999999999997</v>
      </c>
      <c r="J53" s="27"/>
      <c r="K53" s="133">
        <f t="shared" si="2"/>
        <v>49</v>
      </c>
      <c r="L53" s="38" t="s">
        <v>119</v>
      </c>
    </row>
    <row r="54" spans="1:12" x14ac:dyDescent="0.3">
      <c r="A54" s="27" t="s">
        <v>11</v>
      </c>
      <c r="B54" s="27">
        <f t="shared" si="1"/>
        <v>50</v>
      </c>
      <c r="C54" s="27" t="s">
        <v>9</v>
      </c>
      <c r="D54" s="70" t="s">
        <v>571</v>
      </c>
      <c r="E54" s="133" t="s">
        <v>486</v>
      </c>
      <c r="F54" s="12" t="s">
        <v>570</v>
      </c>
      <c r="G54" s="133">
        <v>34.6</v>
      </c>
      <c r="H54" s="133"/>
      <c r="I54" s="41">
        <f t="shared" si="3"/>
        <v>34.6</v>
      </c>
      <c r="J54" s="145"/>
      <c r="K54" s="133">
        <f t="shared" si="2"/>
        <v>50</v>
      </c>
      <c r="L54" s="72" t="s">
        <v>505</v>
      </c>
    </row>
    <row r="55" spans="1:12" x14ac:dyDescent="0.3">
      <c r="A55" s="27" t="s">
        <v>11</v>
      </c>
      <c r="B55" s="27">
        <f t="shared" si="1"/>
        <v>51</v>
      </c>
      <c r="C55" s="27" t="s">
        <v>9</v>
      </c>
      <c r="D55" s="53" t="s">
        <v>318</v>
      </c>
      <c r="E55" s="27" t="s">
        <v>209</v>
      </c>
      <c r="F55" s="39" t="s">
        <v>64</v>
      </c>
      <c r="G55" s="39">
        <v>34.299999999999997</v>
      </c>
      <c r="H55" s="39"/>
      <c r="I55" s="41">
        <f t="shared" si="3"/>
        <v>34.299999999999997</v>
      </c>
      <c r="J55" s="41"/>
      <c r="K55" s="133">
        <f t="shared" si="2"/>
        <v>51</v>
      </c>
      <c r="L55" s="49" t="s">
        <v>235</v>
      </c>
    </row>
    <row r="56" spans="1:12" x14ac:dyDescent="0.3">
      <c r="A56" s="27" t="s">
        <v>11</v>
      </c>
      <c r="B56" s="27">
        <f t="shared" si="1"/>
        <v>52</v>
      </c>
      <c r="C56" s="27" t="s">
        <v>9</v>
      </c>
      <c r="D56" s="38" t="s">
        <v>153</v>
      </c>
      <c r="E56" s="32" t="s">
        <v>157</v>
      </c>
      <c r="F56" s="39" t="s">
        <v>56</v>
      </c>
      <c r="G56" s="32">
        <v>33.799999999999997</v>
      </c>
      <c r="H56" s="32"/>
      <c r="I56" s="41">
        <f t="shared" si="3"/>
        <v>33.799999999999997</v>
      </c>
      <c r="J56" s="41"/>
      <c r="K56" s="133">
        <f t="shared" si="2"/>
        <v>52</v>
      </c>
      <c r="L56" s="49" t="s">
        <v>151</v>
      </c>
    </row>
    <row r="57" spans="1:12" x14ac:dyDescent="0.3">
      <c r="A57" s="27" t="s">
        <v>11</v>
      </c>
      <c r="B57" s="27">
        <f t="shared" si="1"/>
        <v>53</v>
      </c>
      <c r="C57" s="27" t="s">
        <v>9</v>
      </c>
      <c r="D57" s="38" t="s">
        <v>150</v>
      </c>
      <c r="E57" s="32" t="s">
        <v>157</v>
      </c>
      <c r="F57" s="39" t="s">
        <v>56</v>
      </c>
      <c r="G57" s="32">
        <v>33.6</v>
      </c>
      <c r="H57" s="32"/>
      <c r="I57" s="41">
        <f t="shared" si="3"/>
        <v>33.6</v>
      </c>
      <c r="J57" s="32"/>
      <c r="K57" s="133">
        <f t="shared" si="2"/>
        <v>53</v>
      </c>
      <c r="L57" s="49" t="s">
        <v>151</v>
      </c>
    </row>
    <row r="58" spans="1:12" x14ac:dyDescent="0.3">
      <c r="A58" s="27" t="s">
        <v>11</v>
      </c>
      <c r="B58" s="27">
        <f t="shared" si="1"/>
        <v>54</v>
      </c>
      <c r="C58" s="27" t="s">
        <v>9</v>
      </c>
      <c r="D58" s="70" t="s">
        <v>581</v>
      </c>
      <c r="E58" s="139" t="s">
        <v>486</v>
      </c>
      <c r="F58" s="12" t="s">
        <v>582</v>
      </c>
      <c r="G58" s="133">
        <v>33.4</v>
      </c>
      <c r="H58" s="133"/>
      <c r="I58" s="41">
        <f t="shared" si="3"/>
        <v>33.4</v>
      </c>
      <c r="J58" s="133"/>
      <c r="K58" s="133">
        <f t="shared" si="2"/>
        <v>54</v>
      </c>
      <c r="L58" s="72" t="s">
        <v>505</v>
      </c>
    </row>
    <row r="59" spans="1:12" x14ac:dyDescent="0.3">
      <c r="A59" s="27" t="s">
        <v>11</v>
      </c>
      <c r="B59" s="27">
        <f t="shared" si="1"/>
        <v>55</v>
      </c>
      <c r="C59" s="27" t="s">
        <v>9</v>
      </c>
      <c r="D59" s="67" t="s">
        <v>179</v>
      </c>
      <c r="E59" s="27" t="s">
        <v>162</v>
      </c>
      <c r="F59" s="39" t="s">
        <v>180</v>
      </c>
      <c r="G59" s="105">
        <v>31.9</v>
      </c>
      <c r="H59" s="105"/>
      <c r="I59" s="41">
        <f t="shared" si="3"/>
        <v>31.9</v>
      </c>
      <c r="J59" s="41"/>
      <c r="K59" s="133">
        <f t="shared" si="2"/>
        <v>55</v>
      </c>
      <c r="L59" s="38" t="s">
        <v>163</v>
      </c>
    </row>
    <row r="60" spans="1:12" x14ac:dyDescent="0.3">
      <c r="A60" s="27" t="s">
        <v>11</v>
      </c>
      <c r="B60" s="27">
        <f t="shared" si="1"/>
        <v>56</v>
      </c>
      <c r="C60" s="27" t="s">
        <v>9</v>
      </c>
      <c r="D60" s="67" t="s">
        <v>650</v>
      </c>
      <c r="E60" s="28" t="s">
        <v>605</v>
      </c>
      <c r="F60" s="39" t="s">
        <v>64</v>
      </c>
      <c r="G60" s="118">
        <v>31.7</v>
      </c>
      <c r="H60" s="118"/>
      <c r="I60" s="41">
        <f t="shared" si="3"/>
        <v>31.7</v>
      </c>
      <c r="J60" s="41"/>
      <c r="K60" s="133">
        <f t="shared" si="2"/>
        <v>56</v>
      </c>
      <c r="L60" s="38" t="s">
        <v>606</v>
      </c>
    </row>
    <row r="61" spans="1:12" x14ac:dyDescent="0.3">
      <c r="A61" s="27" t="s">
        <v>11</v>
      </c>
      <c r="B61" s="27">
        <f t="shared" si="1"/>
        <v>57</v>
      </c>
      <c r="C61" s="27" t="s">
        <v>9</v>
      </c>
      <c r="D61" s="38" t="s">
        <v>155</v>
      </c>
      <c r="E61" s="32" t="s">
        <v>157</v>
      </c>
      <c r="F61" s="39" t="s">
        <v>64</v>
      </c>
      <c r="G61" s="32">
        <v>30.3</v>
      </c>
      <c r="H61" s="32"/>
      <c r="I61" s="41">
        <f t="shared" si="3"/>
        <v>30.3</v>
      </c>
      <c r="J61" s="41"/>
      <c r="K61" s="133">
        <f t="shared" si="2"/>
        <v>57</v>
      </c>
      <c r="L61" s="49" t="s">
        <v>151</v>
      </c>
    </row>
    <row r="62" spans="1:12" x14ac:dyDescent="0.3">
      <c r="A62" s="27" t="s">
        <v>11</v>
      </c>
      <c r="B62" s="27">
        <f t="shared" si="1"/>
        <v>58</v>
      </c>
      <c r="C62" s="27" t="s">
        <v>9</v>
      </c>
      <c r="D62" s="72" t="s">
        <v>940</v>
      </c>
      <c r="E62" s="27" t="s">
        <v>873</v>
      </c>
      <c r="F62" s="39" t="s">
        <v>64</v>
      </c>
      <c r="G62" s="39">
        <v>30.3</v>
      </c>
      <c r="H62" s="39"/>
      <c r="I62" s="41">
        <f t="shared" si="3"/>
        <v>30.3</v>
      </c>
      <c r="J62" s="12"/>
      <c r="K62" s="133">
        <f t="shared" si="2"/>
        <v>58</v>
      </c>
      <c r="L62" s="49" t="s">
        <v>42</v>
      </c>
    </row>
    <row r="63" spans="1:12" x14ac:dyDescent="0.3">
      <c r="A63" s="27" t="s">
        <v>11</v>
      </c>
      <c r="B63" s="27">
        <f t="shared" si="1"/>
        <v>59</v>
      </c>
      <c r="C63" s="27" t="s">
        <v>9</v>
      </c>
      <c r="D63" s="38" t="s">
        <v>307</v>
      </c>
      <c r="E63" s="27" t="s">
        <v>209</v>
      </c>
      <c r="F63" s="39" t="s">
        <v>56</v>
      </c>
      <c r="G63" s="105">
        <v>30.2</v>
      </c>
      <c r="H63" s="105"/>
      <c r="I63" s="41">
        <f t="shared" si="3"/>
        <v>30.2</v>
      </c>
      <c r="J63" s="41"/>
      <c r="K63" s="133">
        <f t="shared" si="2"/>
        <v>59</v>
      </c>
      <c r="L63" s="49" t="s">
        <v>235</v>
      </c>
    </row>
    <row r="64" spans="1:12" x14ac:dyDescent="0.3">
      <c r="A64" s="27" t="s">
        <v>11</v>
      </c>
      <c r="B64" s="27">
        <f t="shared" si="1"/>
        <v>60</v>
      </c>
      <c r="C64" s="27" t="s">
        <v>9</v>
      </c>
      <c r="D64" s="68" t="s">
        <v>181</v>
      </c>
      <c r="E64" s="27" t="s">
        <v>162</v>
      </c>
      <c r="F64" s="39" t="s">
        <v>182</v>
      </c>
      <c r="G64" s="105">
        <v>29.8</v>
      </c>
      <c r="H64" s="105"/>
      <c r="I64" s="41">
        <f t="shared" si="3"/>
        <v>29.8</v>
      </c>
      <c r="J64" s="41"/>
      <c r="K64" s="133">
        <f t="shared" si="2"/>
        <v>60</v>
      </c>
      <c r="L64" s="38" t="s">
        <v>163</v>
      </c>
    </row>
    <row r="65" spans="1:12" x14ac:dyDescent="0.3">
      <c r="A65" s="27" t="s">
        <v>11</v>
      </c>
      <c r="B65" s="27">
        <f t="shared" si="1"/>
        <v>61</v>
      </c>
      <c r="C65" s="27" t="s">
        <v>9</v>
      </c>
      <c r="D65" s="76" t="s">
        <v>140</v>
      </c>
      <c r="E65" s="27" t="s">
        <v>113</v>
      </c>
      <c r="F65" s="27" t="s">
        <v>86</v>
      </c>
      <c r="G65" s="131">
        <v>29.8</v>
      </c>
      <c r="H65" s="131"/>
      <c r="I65" s="41">
        <f t="shared" si="3"/>
        <v>29.8</v>
      </c>
      <c r="J65" s="27"/>
      <c r="K65" s="133">
        <f t="shared" si="2"/>
        <v>61</v>
      </c>
      <c r="L65" s="38" t="s">
        <v>119</v>
      </c>
    </row>
    <row r="66" spans="1:12" x14ac:dyDescent="0.3">
      <c r="A66" s="27" t="s">
        <v>11</v>
      </c>
      <c r="B66" s="27">
        <f t="shared" si="1"/>
        <v>62</v>
      </c>
      <c r="C66" s="27" t="s">
        <v>9</v>
      </c>
      <c r="D66" s="70" t="s">
        <v>565</v>
      </c>
      <c r="E66" s="139" t="s">
        <v>486</v>
      </c>
      <c r="F66" s="12" t="s">
        <v>467</v>
      </c>
      <c r="G66" s="133">
        <v>29.6</v>
      </c>
      <c r="H66" s="133"/>
      <c r="I66" s="41">
        <f t="shared" si="3"/>
        <v>29.6</v>
      </c>
      <c r="J66" s="145"/>
      <c r="K66" s="133">
        <f t="shared" si="2"/>
        <v>62</v>
      </c>
      <c r="L66" s="72" t="s">
        <v>505</v>
      </c>
    </row>
    <row r="67" spans="1:12" x14ac:dyDescent="0.3">
      <c r="A67" s="27" t="s">
        <v>11</v>
      </c>
      <c r="B67" s="27">
        <f t="shared" si="1"/>
        <v>63</v>
      </c>
      <c r="C67" s="27" t="s">
        <v>9</v>
      </c>
      <c r="D67" s="128" t="s">
        <v>1379</v>
      </c>
      <c r="E67" s="27" t="s">
        <v>1365</v>
      </c>
      <c r="F67" s="39" t="s">
        <v>381</v>
      </c>
      <c r="G67" s="105">
        <v>29.1</v>
      </c>
      <c r="H67" s="105"/>
      <c r="I67" s="41">
        <f t="shared" si="3"/>
        <v>29.1</v>
      </c>
      <c r="J67" s="12"/>
      <c r="K67" s="133">
        <f t="shared" si="2"/>
        <v>63</v>
      </c>
      <c r="L67" s="49" t="s">
        <v>1366</v>
      </c>
    </row>
    <row r="68" spans="1:12" x14ac:dyDescent="0.3">
      <c r="A68" s="27" t="s">
        <v>11</v>
      </c>
      <c r="B68" s="27">
        <f t="shared" si="1"/>
        <v>64</v>
      </c>
      <c r="C68" s="27" t="s">
        <v>9</v>
      </c>
      <c r="D68" s="38" t="s">
        <v>401</v>
      </c>
      <c r="E68" s="27" t="s">
        <v>396</v>
      </c>
      <c r="F68" s="39" t="s">
        <v>56</v>
      </c>
      <c r="G68" s="105">
        <v>28.8</v>
      </c>
      <c r="H68" s="105"/>
      <c r="I68" s="41">
        <f t="shared" si="3"/>
        <v>28.8</v>
      </c>
      <c r="J68" s="12"/>
      <c r="K68" s="133">
        <f t="shared" si="2"/>
        <v>64</v>
      </c>
      <c r="L68" s="38" t="s">
        <v>393</v>
      </c>
    </row>
    <row r="69" spans="1:12" x14ac:dyDescent="0.3">
      <c r="A69" s="27" t="s">
        <v>11</v>
      </c>
      <c r="B69" s="27">
        <f t="shared" si="1"/>
        <v>65</v>
      </c>
      <c r="C69" s="27" t="s">
        <v>9</v>
      </c>
      <c r="D69" s="70" t="s">
        <v>563</v>
      </c>
      <c r="E69" s="139" t="s">
        <v>486</v>
      </c>
      <c r="F69" s="12" t="s">
        <v>564</v>
      </c>
      <c r="G69" s="133">
        <v>28.8</v>
      </c>
      <c r="H69" s="133"/>
      <c r="I69" s="41">
        <f t="shared" ref="I69:I100" si="4">G69+H69</f>
        <v>28.8</v>
      </c>
      <c r="J69" s="145"/>
      <c r="K69" s="133">
        <f t="shared" si="2"/>
        <v>65</v>
      </c>
      <c r="L69" s="72" t="s">
        <v>505</v>
      </c>
    </row>
    <row r="70" spans="1:12" x14ac:dyDescent="0.3">
      <c r="A70" s="27" t="s">
        <v>11</v>
      </c>
      <c r="B70" s="27">
        <f t="shared" ref="B70:B133" si="5">B69+1</f>
        <v>66</v>
      </c>
      <c r="C70" s="27" t="s">
        <v>9</v>
      </c>
      <c r="D70" s="70" t="s">
        <v>561</v>
      </c>
      <c r="E70" s="133" t="s">
        <v>486</v>
      </c>
      <c r="F70" s="12" t="s">
        <v>562</v>
      </c>
      <c r="G70" s="133">
        <v>28.4</v>
      </c>
      <c r="H70" s="133"/>
      <c r="I70" s="41">
        <f t="shared" si="4"/>
        <v>28.4</v>
      </c>
      <c r="J70" s="145"/>
      <c r="K70" s="133">
        <f t="shared" ref="K70:K133" si="6">K69+1</f>
        <v>66</v>
      </c>
      <c r="L70" s="72" t="s">
        <v>505</v>
      </c>
    </row>
    <row r="71" spans="1:12" x14ac:dyDescent="0.3">
      <c r="A71" s="27" t="s">
        <v>11</v>
      </c>
      <c r="B71" s="27">
        <f t="shared" si="5"/>
        <v>67</v>
      </c>
      <c r="C71" s="27" t="s">
        <v>9</v>
      </c>
      <c r="D71" s="83" t="s">
        <v>717</v>
      </c>
      <c r="E71" s="27" t="s">
        <v>663</v>
      </c>
      <c r="F71" s="39" t="s">
        <v>182</v>
      </c>
      <c r="G71" s="105">
        <v>28.3</v>
      </c>
      <c r="H71" s="105"/>
      <c r="I71" s="41">
        <f t="shared" si="4"/>
        <v>28.3</v>
      </c>
      <c r="J71" s="41"/>
      <c r="K71" s="133">
        <f t="shared" si="6"/>
        <v>67</v>
      </c>
      <c r="L71" s="33" t="s">
        <v>664</v>
      </c>
    </row>
    <row r="72" spans="1:12" x14ac:dyDescent="0.3">
      <c r="A72" s="27" t="s">
        <v>11</v>
      </c>
      <c r="B72" s="27">
        <f t="shared" si="5"/>
        <v>68</v>
      </c>
      <c r="C72" s="27" t="s">
        <v>9</v>
      </c>
      <c r="D72" s="38" t="s">
        <v>306</v>
      </c>
      <c r="E72" s="27" t="s">
        <v>209</v>
      </c>
      <c r="F72" s="39" t="s">
        <v>56</v>
      </c>
      <c r="G72" s="105">
        <v>28.2</v>
      </c>
      <c r="H72" s="105"/>
      <c r="I72" s="41">
        <f t="shared" si="4"/>
        <v>28.2</v>
      </c>
      <c r="J72" s="41"/>
      <c r="K72" s="133">
        <f t="shared" si="6"/>
        <v>68</v>
      </c>
      <c r="L72" s="49" t="s">
        <v>235</v>
      </c>
    </row>
    <row r="73" spans="1:12" x14ac:dyDescent="0.3">
      <c r="A73" s="27" t="s">
        <v>11</v>
      </c>
      <c r="B73" s="27">
        <f t="shared" si="5"/>
        <v>69</v>
      </c>
      <c r="C73" s="27" t="s">
        <v>9</v>
      </c>
      <c r="D73" s="67" t="s">
        <v>183</v>
      </c>
      <c r="E73" s="27" t="s">
        <v>162</v>
      </c>
      <c r="F73" s="39" t="s">
        <v>180</v>
      </c>
      <c r="G73" s="105">
        <v>28.2</v>
      </c>
      <c r="H73" s="105"/>
      <c r="I73" s="41">
        <f t="shared" si="4"/>
        <v>28.2</v>
      </c>
      <c r="J73" s="41"/>
      <c r="K73" s="133">
        <f t="shared" si="6"/>
        <v>69</v>
      </c>
      <c r="L73" s="38" t="s">
        <v>163</v>
      </c>
    </row>
    <row r="74" spans="1:12" ht="31.2" x14ac:dyDescent="0.3">
      <c r="A74" s="27" t="s">
        <v>11</v>
      </c>
      <c r="B74" s="27">
        <f t="shared" si="5"/>
        <v>70</v>
      </c>
      <c r="C74" s="27" t="s">
        <v>9</v>
      </c>
      <c r="D74" s="38" t="s">
        <v>810</v>
      </c>
      <c r="E74" s="27" t="s">
        <v>802</v>
      </c>
      <c r="F74" s="39">
        <v>9</v>
      </c>
      <c r="G74" s="105">
        <v>28.2</v>
      </c>
      <c r="H74" s="105"/>
      <c r="I74" s="41">
        <f t="shared" si="4"/>
        <v>28.2</v>
      </c>
      <c r="J74" s="12"/>
      <c r="K74" s="133">
        <f t="shared" si="6"/>
        <v>70</v>
      </c>
      <c r="L74" s="49" t="s">
        <v>803</v>
      </c>
    </row>
    <row r="75" spans="1:12" x14ac:dyDescent="0.3">
      <c r="A75" s="27" t="s">
        <v>11</v>
      </c>
      <c r="B75" s="27">
        <f t="shared" si="5"/>
        <v>71</v>
      </c>
      <c r="C75" s="27" t="s">
        <v>9</v>
      </c>
      <c r="D75" s="49" t="s">
        <v>309</v>
      </c>
      <c r="E75" s="178" t="s">
        <v>209</v>
      </c>
      <c r="F75" s="39" t="s">
        <v>56</v>
      </c>
      <c r="G75" s="158">
        <v>28</v>
      </c>
      <c r="H75" s="105"/>
      <c r="I75" s="41">
        <f t="shared" si="4"/>
        <v>28</v>
      </c>
      <c r="J75" s="41"/>
      <c r="K75" s="133">
        <f t="shared" si="6"/>
        <v>71</v>
      </c>
      <c r="L75" s="49" t="s">
        <v>235</v>
      </c>
    </row>
    <row r="76" spans="1:12" x14ac:dyDescent="0.3">
      <c r="A76" s="27" t="s">
        <v>11</v>
      </c>
      <c r="B76" s="27">
        <f t="shared" si="5"/>
        <v>72</v>
      </c>
      <c r="C76" s="27" t="s">
        <v>9</v>
      </c>
      <c r="D76" s="49" t="s">
        <v>1323</v>
      </c>
      <c r="E76" s="178" t="s">
        <v>1174</v>
      </c>
      <c r="F76" s="39" t="s">
        <v>180</v>
      </c>
      <c r="G76" s="158">
        <v>27.8</v>
      </c>
      <c r="H76" s="105"/>
      <c r="I76" s="41">
        <f t="shared" si="4"/>
        <v>27.8</v>
      </c>
      <c r="J76" s="12"/>
      <c r="K76" s="133">
        <f t="shared" si="6"/>
        <v>72</v>
      </c>
      <c r="L76" s="49" t="s">
        <v>1175</v>
      </c>
    </row>
    <row r="77" spans="1:12" ht="46.8" x14ac:dyDescent="0.3">
      <c r="A77" s="27" t="s">
        <v>11</v>
      </c>
      <c r="B77" s="27">
        <f t="shared" si="5"/>
        <v>73</v>
      </c>
      <c r="C77" s="27" t="s">
        <v>9</v>
      </c>
      <c r="D77" s="38" t="s">
        <v>837</v>
      </c>
      <c r="E77" s="178" t="s">
        <v>838</v>
      </c>
      <c r="F77" s="39">
        <v>9</v>
      </c>
      <c r="G77" s="158">
        <v>27.6</v>
      </c>
      <c r="H77" s="105"/>
      <c r="I77" s="41">
        <f t="shared" si="4"/>
        <v>27.6</v>
      </c>
      <c r="J77" s="41"/>
      <c r="K77" s="133">
        <f t="shared" si="6"/>
        <v>73</v>
      </c>
      <c r="L77" s="49" t="s">
        <v>834</v>
      </c>
    </row>
    <row r="78" spans="1:12" ht="31.2" x14ac:dyDescent="0.3">
      <c r="A78" s="27" t="s">
        <v>11</v>
      </c>
      <c r="B78" s="27">
        <f t="shared" si="5"/>
        <v>74</v>
      </c>
      <c r="C78" s="27" t="s">
        <v>9</v>
      </c>
      <c r="D78" s="38" t="s">
        <v>1359</v>
      </c>
      <c r="E78" s="178" t="s">
        <v>1351</v>
      </c>
      <c r="F78" s="39">
        <v>9</v>
      </c>
      <c r="G78" s="159">
        <v>27.2</v>
      </c>
      <c r="H78" s="105"/>
      <c r="I78" s="41">
        <f t="shared" si="4"/>
        <v>27.2</v>
      </c>
      <c r="J78" s="12"/>
      <c r="K78" s="133">
        <f t="shared" si="6"/>
        <v>74</v>
      </c>
      <c r="L78" s="49" t="s">
        <v>1360</v>
      </c>
    </row>
    <row r="79" spans="1:12" x14ac:dyDescent="0.3">
      <c r="A79" s="27" t="s">
        <v>11</v>
      </c>
      <c r="B79" s="27">
        <f t="shared" si="5"/>
        <v>75</v>
      </c>
      <c r="C79" s="27" t="s">
        <v>9</v>
      </c>
      <c r="D79" s="72" t="s">
        <v>59</v>
      </c>
      <c r="E79" s="178" t="s">
        <v>47</v>
      </c>
      <c r="F79" s="39" t="s">
        <v>56</v>
      </c>
      <c r="G79" s="174">
        <v>27.2</v>
      </c>
      <c r="H79" s="105"/>
      <c r="I79" s="41">
        <f t="shared" si="4"/>
        <v>27.2</v>
      </c>
      <c r="J79" s="12"/>
      <c r="K79" s="133">
        <f t="shared" si="6"/>
        <v>75</v>
      </c>
      <c r="L79" s="49" t="s">
        <v>49</v>
      </c>
    </row>
    <row r="80" spans="1:12" x14ac:dyDescent="0.3">
      <c r="A80" s="27" t="s">
        <v>11</v>
      </c>
      <c r="B80" s="27">
        <f t="shared" si="5"/>
        <v>76</v>
      </c>
      <c r="C80" s="27" t="s">
        <v>9</v>
      </c>
      <c r="D80" s="126" t="s">
        <v>1380</v>
      </c>
      <c r="E80" s="178" t="s">
        <v>1365</v>
      </c>
      <c r="F80" s="39" t="s">
        <v>86</v>
      </c>
      <c r="G80" s="158">
        <v>27.2</v>
      </c>
      <c r="H80" s="105"/>
      <c r="I80" s="41">
        <f t="shared" si="4"/>
        <v>27.2</v>
      </c>
      <c r="J80" s="12"/>
      <c r="K80" s="133">
        <f t="shared" si="6"/>
        <v>76</v>
      </c>
      <c r="L80" s="49" t="s">
        <v>1366</v>
      </c>
    </row>
    <row r="81" spans="1:12" x14ac:dyDescent="0.3">
      <c r="A81" s="27" t="s">
        <v>11</v>
      </c>
      <c r="B81" s="27">
        <f t="shared" si="5"/>
        <v>77</v>
      </c>
      <c r="C81" s="27" t="s">
        <v>9</v>
      </c>
      <c r="D81" s="70" t="s">
        <v>556</v>
      </c>
      <c r="E81" s="187" t="s">
        <v>486</v>
      </c>
      <c r="F81" s="12" t="s">
        <v>557</v>
      </c>
      <c r="G81" s="132">
        <v>27</v>
      </c>
      <c r="H81" s="133"/>
      <c r="I81" s="41">
        <f t="shared" si="4"/>
        <v>27</v>
      </c>
      <c r="J81" s="145"/>
      <c r="K81" s="133">
        <f t="shared" si="6"/>
        <v>77</v>
      </c>
      <c r="L81" s="72" t="s">
        <v>505</v>
      </c>
    </row>
    <row r="82" spans="1:12" ht="31.2" x14ac:dyDescent="0.3">
      <c r="A82" s="27" t="s">
        <v>11</v>
      </c>
      <c r="B82" s="27">
        <f t="shared" si="5"/>
        <v>78</v>
      </c>
      <c r="C82" s="27" t="s">
        <v>9</v>
      </c>
      <c r="D82" s="38" t="s">
        <v>1361</v>
      </c>
      <c r="E82" s="178" t="s">
        <v>1351</v>
      </c>
      <c r="F82" s="39">
        <v>9</v>
      </c>
      <c r="G82" s="158">
        <v>26.6</v>
      </c>
      <c r="H82" s="105"/>
      <c r="I82" s="41">
        <f t="shared" si="4"/>
        <v>26.6</v>
      </c>
      <c r="J82" s="12"/>
      <c r="K82" s="133">
        <f t="shared" si="6"/>
        <v>78</v>
      </c>
      <c r="L82" s="49" t="s">
        <v>1360</v>
      </c>
    </row>
    <row r="83" spans="1:12" x14ac:dyDescent="0.3">
      <c r="A83" s="27" t="s">
        <v>11</v>
      </c>
      <c r="B83" s="27">
        <f t="shared" si="5"/>
        <v>79</v>
      </c>
      <c r="C83" s="27" t="s">
        <v>9</v>
      </c>
      <c r="D83" s="129" t="s">
        <v>1381</v>
      </c>
      <c r="E83" s="178" t="s">
        <v>1365</v>
      </c>
      <c r="F83" s="39" t="s">
        <v>86</v>
      </c>
      <c r="G83" s="158">
        <v>26.6</v>
      </c>
      <c r="H83" s="105"/>
      <c r="I83" s="41">
        <f t="shared" si="4"/>
        <v>26.6</v>
      </c>
      <c r="J83" s="12"/>
      <c r="K83" s="133">
        <f t="shared" si="6"/>
        <v>79</v>
      </c>
      <c r="L83" s="49" t="s">
        <v>1366</v>
      </c>
    </row>
    <row r="84" spans="1:12" x14ac:dyDescent="0.3">
      <c r="A84" s="27" t="s">
        <v>11</v>
      </c>
      <c r="B84" s="27">
        <f t="shared" si="5"/>
        <v>80</v>
      </c>
      <c r="C84" s="27" t="s">
        <v>9</v>
      </c>
      <c r="D84" s="75" t="s">
        <v>312</v>
      </c>
      <c r="E84" s="178" t="s">
        <v>209</v>
      </c>
      <c r="F84" s="39" t="s">
        <v>56</v>
      </c>
      <c r="G84" s="166">
        <v>26.2</v>
      </c>
      <c r="H84" s="43"/>
      <c r="I84" s="41">
        <f t="shared" si="4"/>
        <v>26.2</v>
      </c>
      <c r="J84" s="41"/>
      <c r="K84" s="133">
        <f t="shared" si="6"/>
        <v>80</v>
      </c>
      <c r="L84" s="49" t="s">
        <v>235</v>
      </c>
    </row>
    <row r="85" spans="1:12" x14ac:dyDescent="0.3">
      <c r="A85" s="27" t="s">
        <v>11</v>
      </c>
      <c r="B85" s="27">
        <f t="shared" si="5"/>
        <v>81</v>
      </c>
      <c r="C85" s="27" t="s">
        <v>9</v>
      </c>
      <c r="D85" s="49" t="s">
        <v>1126</v>
      </c>
      <c r="E85" s="178" t="s">
        <v>1039</v>
      </c>
      <c r="F85" s="39">
        <v>9</v>
      </c>
      <c r="G85" s="172">
        <v>26</v>
      </c>
      <c r="H85" s="43"/>
      <c r="I85" s="41">
        <f t="shared" si="4"/>
        <v>26</v>
      </c>
      <c r="J85" s="12"/>
      <c r="K85" s="133">
        <f t="shared" si="6"/>
        <v>81</v>
      </c>
      <c r="L85" s="33" t="s">
        <v>1095</v>
      </c>
    </row>
    <row r="86" spans="1:12" x14ac:dyDescent="0.3">
      <c r="A86" s="27" t="s">
        <v>11</v>
      </c>
      <c r="B86" s="27">
        <f t="shared" si="5"/>
        <v>82</v>
      </c>
      <c r="C86" s="27" t="s">
        <v>9</v>
      </c>
      <c r="D86" s="49" t="s">
        <v>1324</v>
      </c>
      <c r="E86" s="178" t="s">
        <v>1174</v>
      </c>
      <c r="F86" s="39" t="s">
        <v>56</v>
      </c>
      <c r="G86" s="159">
        <v>25.8</v>
      </c>
      <c r="H86" s="39"/>
      <c r="I86" s="41">
        <f t="shared" si="4"/>
        <v>25.8</v>
      </c>
      <c r="J86" s="12"/>
      <c r="K86" s="133">
        <f t="shared" si="6"/>
        <v>82</v>
      </c>
      <c r="L86" s="49" t="s">
        <v>1175</v>
      </c>
    </row>
    <row r="87" spans="1:12" x14ac:dyDescent="0.3">
      <c r="A87" s="27" t="s">
        <v>11</v>
      </c>
      <c r="B87" s="27">
        <f t="shared" si="5"/>
        <v>83</v>
      </c>
      <c r="C87" s="27" t="s">
        <v>9</v>
      </c>
      <c r="D87" s="49" t="s">
        <v>718</v>
      </c>
      <c r="E87" s="178" t="s">
        <v>663</v>
      </c>
      <c r="F87" s="39" t="s">
        <v>182</v>
      </c>
      <c r="G87" s="158">
        <v>25.8</v>
      </c>
      <c r="H87" s="105"/>
      <c r="I87" s="41">
        <f t="shared" si="4"/>
        <v>25.8</v>
      </c>
      <c r="J87" s="41"/>
      <c r="K87" s="133">
        <f t="shared" si="6"/>
        <v>83</v>
      </c>
      <c r="L87" s="33" t="s">
        <v>664</v>
      </c>
    </row>
    <row r="88" spans="1:12" ht="31.2" x14ac:dyDescent="0.3">
      <c r="A88" s="27" t="s">
        <v>11</v>
      </c>
      <c r="B88" s="27">
        <f t="shared" si="5"/>
        <v>84</v>
      </c>
      <c r="C88" s="27" t="s">
        <v>9</v>
      </c>
      <c r="D88" s="83" t="s">
        <v>1362</v>
      </c>
      <c r="E88" s="178" t="s">
        <v>1351</v>
      </c>
      <c r="F88" s="39">
        <v>9</v>
      </c>
      <c r="G88" s="158">
        <v>25.6</v>
      </c>
      <c r="H88" s="105"/>
      <c r="I88" s="41">
        <f t="shared" si="4"/>
        <v>25.6</v>
      </c>
      <c r="J88" s="12"/>
      <c r="K88" s="133">
        <f t="shared" si="6"/>
        <v>84</v>
      </c>
      <c r="L88" s="49" t="s">
        <v>1360</v>
      </c>
    </row>
    <row r="89" spans="1:12" x14ac:dyDescent="0.3">
      <c r="A89" s="27" t="s">
        <v>11</v>
      </c>
      <c r="B89" s="27">
        <f t="shared" si="5"/>
        <v>85</v>
      </c>
      <c r="C89" s="27" t="s">
        <v>9</v>
      </c>
      <c r="D89" s="83" t="s">
        <v>308</v>
      </c>
      <c r="E89" s="178" t="s">
        <v>209</v>
      </c>
      <c r="F89" s="39" t="s">
        <v>56</v>
      </c>
      <c r="G89" s="158">
        <v>25.5</v>
      </c>
      <c r="H89" s="105"/>
      <c r="I89" s="41">
        <f t="shared" si="4"/>
        <v>25.5</v>
      </c>
      <c r="J89" s="41"/>
      <c r="K89" s="133">
        <f t="shared" si="6"/>
        <v>85</v>
      </c>
      <c r="L89" s="49" t="s">
        <v>235</v>
      </c>
    </row>
    <row r="90" spans="1:12" x14ac:dyDescent="0.3">
      <c r="A90" s="27" t="s">
        <v>11</v>
      </c>
      <c r="B90" s="27">
        <f t="shared" si="5"/>
        <v>86</v>
      </c>
      <c r="C90" s="27" t="s">
        <v>9</v>
      </c>
      <c r="D90" s="67" t="s">
        <v>651</v>
      </c>
      <c r="E90" s="177" t="s">
        <v>605</v>
      </c>
      <c r="F90" s="39" t="s">
        <v>64</v>
      </c>
      <c r="G90" s="175">
        <v>25.2</v>
      </c>
      <c r="H90" s="118"/>
      <c r="I90" s="41">
        <f t="shared" si="4"/>
        <v>25.2</v>
      </c>
      <c r="J90" s="41"/>
      <c r="K90" s="133">
        <f t="shared" si="6"/>
        <v>86</v>
      </c>
      <c r="L90" s="38" t="s">
        <v>606</v>
      </c>
    </row>
    <row r="91" spans="1:12" x14ac:dyDescent="0.3">
      <c r="A91" s="27" t="s">
        <v>11</v>
      </c>
      <c r="B91" s="27">
        <f t="shared" si="5"/>
        <v>87</v>
      </c>
      <c r="C91" s="27" t="s">
        <v>9</v>
      </c>
      <c r="D91" s="49" t="s">
        <v>1130</v>
      </c>
      <c r="E91" s="178" t="s">
        <v>1039</v>
      </c>
      <c r="F91" s="39">
        <v>9</v>
      </c>
      <c r="G91" s="172">
        <v>25</v>
      </c>
      <c r="H91" s="105"/>
      <c r="I91" s="41">
        <f t="shared" si="4"/>
        <v>25</v>
      </c>
      <c r="J91" s="105"/>
      <c r="K91" s="133">
        <f t="shared" si="6"/>
        <v>87</v>
      </c>
      <c r="L91" s="33" t="s">
        <v>1095</v>
      </c>
    </row>
    <row r="92" spans="1:12" x14ac:dyDescent="0.3">
      <c r="A92" s="27" t="s">
        <v>11</v>
      </c>
      <c r="B92" s="27">
        <f t="shared" si="5"/>
        <v>88</v>
      </c>
      <c r="C92" s="27" t="s">
        <v>9</v>
      </c>
      <c r="D92" s="72" t="s">
        <v>55</v>
      </c>
      <c r="E92" s="178" t="s">
        <v>47</v>
      </c>
      <c r="F92" s="39" t="s">
        <v>56</v>
      </c>
      <c r="G92" s="174">
        <v>24.6</v>
      </c>
      <c r="H92" s="105"/>
      <c r="I92" s="41">
        <f t="shared" si="4"/>
        <v>24.6</v>
      </c>
      <c r="J92" s="12"/>
      <c r="K92" s="133">
        <f t="shared" si="6"/>
        <v>88</v>
      </c>
      <c r="L92" s="49" t="s">
        <v>49</v>
      </c>
    </row>
    <row r="93" spans="1:12" x14ac:dyDescent="0.3">
      <c r="A93" s="27" t="s">
        <v>11</v>
      </c>
      <c r="B93" s="27">
        <f t="shared" si="5"/>
        <v>89</v>
      </c>
      <c r="C93" s="27" t="s">
        <v>9</v>
      </c>
      <c r="D93" s="72" t="s">
        <v>62</v>
      </c>
      <c r="E93" s="178" t="s">
        <v>47</v>
      </c>
      <c r="F93" s="39" t="s">
        <v>56</v>
      </c>
      <c r="G93" s="169">
        <v>24.6</v>
      </c>
      <c r="H93" s="43"/>
      <c r="I93" s="41">
        <f t="shared" si="4"/>
        <v>24.6</v>
      </c>
      <c r="J93" s="12"/>
      <c r="K93" s="133">
        <f t="shared" si="6"/>
        <v>89</v>
      </c>
      <c r="L93" s="49" t="s">
        <v>49</v>
      </c>
    </row>
    <row r="94" spans="1:12" x14ac:dyDescent="0.3">
      <c r="A94" s="27" t="s">
        <v>11</v>
      </c>
      <c r="B94" s="27">
        <f t="shared" si="5"/>
        <v>90</v>
      </c>
      <c r="C94" s="27" t="s">
        <v>9</v>
      </c>
      <c r="D94" s="72" t="s">
        <v>68</v>
      </c>
      <c r="E94" s="178" t="s">
        <v>47</v>
      </c>
      <c r="F94" s="39" t="s">
        <v>64</v>
      </c>
      <c r="G94" s="173">
        <v>24.4</v>
      </c>
      <c r="H94" s="39"/>
      <c r="I94" s="41">
        <f t="shared" si="4"/>
        <v>24.4</v>
      </c>
      <c r="J94" s="105"/>
      <c r="K94" s="133">
        <f t="shared" si="6"/>
        <v>90</v>
      </c>
      <c r="L94" s="49" t="s">
        <v>49</v>
      </c>
    </row>
    <row r="95" spans="1:12" x14ac:dyDescent="0.3">
      <c r="A95" s="27" t="s">
        <v>11</v>
      </c>
      <c r="B95" s="27">
        <f t="shared" si="5"/>
        <v>91</v>
      </c>
      <c r="C95" s="27" t="s">
        <v>9</v>
      </c>
      <c r="D95" s="72" t="s">
        <v>63</v>
      </c>
      <c r="E95" s="178" t="s">
        <v>47</v>
      </c>
      <c r="F95" s="39" t="s">
        <v>64</v>
      </c>
      <c r="G95" s="169">
        <v>24.2</v>
      </c>
      <c r="H95" s="43"/>
      <c r="I95" s="41">
        <f t="shared" si="4"/>
        <v>24.2</v>
      </c>
      <c r="J95" s="12"/>
      <c r="K95" s="133">
        <f t="shared" si="6"/>
        <v>91</v>
      </c>
      <c r="L95" s="49" t="s">
        <v>49</v>
      </c>
    </row>
    <row r="96" spans="1:12" x14ac:dyDescent="0.3">
      <c r="A96" s="27" t="s">
        <v>11</v>
      </c>
      <c r="B96" s="27">
        <f t="shared" si="5"/>
        <v>92</v>
      </c>
      <c r="C96" s="27" t="s">
        <v>9</v>
      </c>
      <c r="D96" s="38" t="s">
        <v>106</v>
      </c>
      <c r="E96" s="27" t="s">
        <v>96</v>
      </c>
      <c r="F96" s="39" t="s">
        <v>107</v>
      </c>
      <c r="G96" s="105">
        <v>24.2</v>
      </c>
      <c r="H96" s="105"/>
      <c r="I96" s="41">
        <f t="shared" si="4"/>
        <v>24.2</v>
      </c>
      <c r="J96" s="12"/>
      <c r="K96" s="133">
        <f t="shared" si="6"/>
        <v>92</v>
      </c>
      <c r="L96" s="49" t="s">
        <v>98</v>
      </c>
    </row>
    <row r="97" spans="1:12" x14ac:dyDescent="0.3">
      <c r="A97" s="27" t="s">
        <v>11</v>
      </c>
      <c r="B97" s="27">
        <f t="shared" si="5"/>
        <v>93</v>
      </c>
      <c r="C97" s="27" t="s">
        <v>9</v>
      </c>
      <c r="D97" s="67" t="s">
        <v>941</v>
      </c>
      <c r="E97" s="27" t="s">
        <v>873</v>
      </c>
      <c r="F97" s="39" t="s">
        <v>56</v>
      </c>
      <c r="G97" s="43">
        <v>23.8</v>
      </c>
      <c r="H97" s="43"/>
      <c r="I97" s="41">
        <f t="shared" si="4"/>
        <v>23.8</v>
      </c>
      <c r="J97" s="12"/>
      <c r="K97" s="133">
        <f t="shared" si="6"/>
        <v>93</v>
      </c>
      <c r="L97" s="49" t="s">
        <v>42</v>
      </c>
    </row>
    <row r="98" spans="1:12" x14ac:dyDescent="0.3">
      <c r="A98" s="27" t="s">
        <v>11</v>
      </c>
      <c r="B98" s="27">
        <f t="shared" si="5"/>
        <v>94</v>
      </c>
      <c r="C98" s="27" t="s">
        <v>9</v>
      </c>
      <c r="D98" s="67" t="s">
        <v>184</v>
      </c>
      <c r="E98" s="27" t="s">
        <v>162</v>
      </c>
      <c r="F98" s="39" t="s">
        <v>64</v>
      </c>
      <c r="G98" s="136">
        <v>23.8</v>
      </c>
      <c r="H98" s="136"/>
      <c r="I98" s="41">
        <f t="shared" si="4"/>
        <v>23.8</v>
      </c>
      <c r="J98" s="41"/>
      <c r="K98" s="133">
        <f t="shared" si="6"/>
        <v>94</v>
      </c>
      <c r="L98" s="38" t="s">
        <v>163</v>
      </c>
    </row>
    <row r="99" spans="1:12" x14ac:dyDescent="0.3">
      <c r="A99" s="27" t="s">
        <v>11</v>
      </c>
      <c r="B99" s="27">
        <f t="shared" si="5"/>
        <v>95</v>
      </c>
      <c r="C99" s="27" t="s">
        <v>9</v>
      </c>
      <c r="D99" s="36" t="s">
        <v>147</v>
      </c>
      <c r="E99" s="142" t="s">
        <v>148</v>
      </c>
      <c r="F99" s="12">
        <v>9</v>
      </c>
      <c r="G99" s="74">
        <v>23.1</v>
      </c>
      <c r="H99" s="74"/>
      <c r="I99" s="41">
        <f t="shared" si="4"/>
        <v>23.1</v>
      </c>
      <c r="J99" s="133"/>
      <c r="K99" s="133">
        <f t="shared" si="6"/>
        <v>95</v>
      </c>
      <c r="L99" s="70" t="s">
        <v>149</v>
      </c>
    </row>
    <row r="100" spans="1:12" x14ac:dyDescent="0.3">
      <c r="A100" s="27" t="s">
        <v>11</v>
      </c>
      <c r="B100" s="27">
        <f t="shared" si="5"/>
        <v>96</v>
      </c>
      <c r="C100" s="27" t="s">
        <v>9</v>
      </c>
      <c r="D100" s="37" t="s">
        <v>380</v>
      </c>
      <c r="E100" s="27" t="s">
        <v>365</v>
      </c>
      <c r="F100" s="39" t="s">
        <v>381</v>
      </c>
      <c r="G100" s="105">
        <v>22.7</v>
      </c>
      <c r="H100" s="105"/>
      <c r="I100" s="41">
        <f t="shared" si="4"/>
        <v>22.7</v>
      </c>
      <c r="J100" s="12"/>
      <c r="K100" s="133">
        <f t="shared" si="6"/>
        <v>96</v>
      </c>
      <c r="L100" s="38" t="s">
        <v>366</v>
      </c>
    </row>
    <row r="101" spans="1:12" x14ac:dyDescent="0.3">
      <c r="A101" s="27" t="s">
        <v>11</v>
      </c>
      <c r="B101" s="27">
        <f t="shared" si="5"/>
        <v>97</v>
      </c>
      <c r="C101" s="27" t="s">
        <v>9</v>
      </c>
      <c r="D101" s="72" t="s">
        <v>67</v>
      </c>
      <c r="E101" s="27" t="s">
        <v>47</v>
      </c>
      <c r="F101" s="39" t="s">
        <v>64</v>
      </c>
      <c r="G101" s="154">
        <v>22.2</v>
      </c>
      <c r="H101" s="105"/>
      <c r="I101" s="41">
        <f t="shared" ref="I101:I132" si="7">G101+H101</f>
        <v>22.2</v>
      </c>
      <c r="J101" s="105"/>
      <c r="K101" s="133">
        <f t="shared" si="6"/>
        <v>97</v>
      </c>
      <c r="L101" s="49" t="s">
        <v>49</v>
      </c>
    </row>
    <row r="102" spans="1:12" x14ac:dyDescent="0.3">
      <c r="A102" s="27" t="s">
        <v>11</v>
      </c>
      <c r="B102" s="27">
        <f t="shared" si="5"/>
        <v>98</v>
      </c>
      <c r="C102" s="27" t="s">
        <v>9</v>
      </c>
      <c r="D102" s="37" t="s">
        <v>93</v>
      </c>
      <c r="E102" s="27" t="s">
        <v>94</v>
      </c>
      <c r="F102" s="39" t="s">
        <v>64</v>
      </c>
      <c r="G102" s="105">
        <v>22.2</v>
      </c>
      <c r="H102" s="105"/>
      <c r="I102" s="41">
        <f t="shared" si="7"/>
        <v>22.2</v>
      </c>
      <c r="J102" s="12"/>
      <c r="K102" s="133">
        <f t="shared" si="6"/>
        <v>98</v>
      </c>
      <c r="L102" s="33" t="s">
        <v>91</v>
      </c>
    </row>
    <row r="103" spans="1:12" x14ac:dyDescent="0.3">
      <c r="A103" s="27" t="s">
        <v>11</v>
      </c>
      <c r="B103" s="27">
        <f t="shared" si="5"/>
        <v>99</v>
      </c>
      <c r="C103" s="27" t="s">
        <v>9</v>
      </c>
      <c r="D103" s="38" t="s">
        <v>108</v>
      </c>
      <c r="E103" s="27" t="s">
        <v>96</v>
      </c>
      <c r="F103" s="39" t="s">
        <v>107</v>
      </c>
      <c r="G103" s="105">
        <v>21.6</v>
      </c>
      <c r="H103" s="105"/>
      <c r="I103" s="41">
        <f t="shared" si="7"/>
        <v>21.6</v>
      </c>
      <c r="J103" s="12"/>
      <c r="K103" s="133">
        <f t="shared" si="6"/>
        <v>99</v>
      </c>
      <c r="L103" s="49" t="s">
        <v>98</v>
      </c>
    </row>
    <row r="104" spans="1:12" x14ac:dyDescent="0.3">
      <c r="A104" s="27" t="s">
        <v>11</v>
      </c>
      <c r="B104" s="27">
        <f t="shared" si="5"/>
        <v>100</v>
      </c>
      <c r="C104" s="27" t="s">
        <v>9</v>
      </c>
      <c r="D104" s="49" t="s">
        <v>1135</v>
      </c>
      <c r="E104" s="27" t="s">
        <v>1039</v>
      </c>
      <c r="F104" s="39">
        <v>9</v>
      </c>
      <c r="G104" s="32">
        <v>21.4</v>
      </c>
      <c r="H104" s="39"/>
      <c r="I104" s="41">
        <f t="shared" si="7"/>
        <v>21.4</v>
      </c>
      <c r="J104" s="105"/>
      <c r="K104" s="133">
        <f t="shared" si="6"/>
        <v>100</v>
      </c>
      <c r="L104" s="33" t="s">
        <v>1095</v>
      </c>
    </row>
    <row r="105" spans="1:12" x14ac:dyDescent="0.3">
      <c r="A105" s="27" t="s">
        <v>11</v>
      </c>
      <c r="B105" s="27">
        <f t="shared" si="5"/>
        <v>101</v>
      </c>
      <c r="C105" s="27" t="s">
        <v>9</v>
      </c>
      <c r="D105" s="70" t="s">
        <v>572</v>
      </c>
      <c r="E105" s="139" t="s">
        <v>486</v>
      </c>
      <c r="F105" s="12" t="s">
        <v>381</v>
      </c>
      <c r="G105" s="133">
        <v>21.2</v>
      </c>
      <c r="H105" s="133"/>
      <c r="I105" s="41">
        <f t="shared" si="7"/>
        <v>21.2</v>
      </c>
      <c r="J105" s="145"/>
      <c r="K105" s="133">
        <f t="shared" si="6"/>
        <v>101</v>
      </c>
      <c r="L105" s="72" t="s">
        <v>505</v>
      </c>
    </row>
    <row r="106" spans="1:12" x14ac:dyDescent="0.3">
      <c r="A106" s="27" t="s">
        <v>11</v>
      </c>
      <c r="B106" s="27">
        <f t="shared" si="5"/>
        <v>102</v>
      </c>
      <c r="C106" s="27" t="s">
        <v>9</v>
      </c>
      <c r="D106" s="49" t="s">
        <v>1120</v>
      </c>
      <c r="E106" s="27" t="s">
        <v>1039</v>
      </c>
      <c r="F106" s="39">
        <v>9</v>
      </c>
      <c r="G106" s="32">
        <v>21.2</v>
      </c>
      <c r="H106" s="105"/>
      <c r="I106" s="41">
        <f t="shared" si="7"/>
        <v>21.2</v>
      </c>
      <c r="J106" s="12"/>
      <c r="K106" s="133">
        <f t="shared" si="6"/>
        <v>102</v>
      </c>
      <c r="L106" s="33" t="s">
        <v>1095</v>
      </c>
    </row>
    <row r="107" spans="1:12" x14ac:dyDescent="0.3">
      <c r="A107" s="27" t="s">
        <v>11</v>
      </c>
      <c r="B107" s="27">
        <f t="shared" si="5"/>
        <v>103</v>
      </c>
      <c r="C107" s="27" t="s">
        <v>9</v>
      </c>
      <c r="D107" s="67" t="s">
        <v>942</v>
      </c>
      <c r="E107" s="27" t="s">
        <v>873</v>
      </c>
      <c r="F107" s="39" t="s">
        <v>56</v>
      </c>
      <c r="G107" s="43">
        <v>20.9</v>
      </c>
      <c r="H107" s="43"/>
      <c r="I107" s="41">
        <f t="shared" si="7"/>
        <v>20.9</v>
      </c>
      <c r="J107" s="12"/>
      <c r="K107" s="133">
        <f t="shared" si="6"/>
        <v>103</v>
      </c>
      <c r="L107" s="49" t="s">
        <v>42</v>
      </c>
    </row>
    <row r="108" spans="1:12" ht="31.2" x14ac:dyDescent="0.3">
      <c r="A108" s="27" t="s">
        <v>11</v>
      </c>
      <c r="B108" s="27">
        <f t="shared" si="5"/>
        <v>104</v>
      </c>
      <c r="C108" s="27" t="s">
        <v>9</v>
      </c>
      <c r="D108" s="38" t="s">
        <v>1396</v>
      </c>
      <c r="E108" s="27" t="s">
        <v>1397</v>
      </c>
      <c r="F108" s="105"/>
      <c r="G108" s="105">
        <v>20.5</v>
      </c>
      <c r="H108" s="105"/>
      <c r="I108" s="41">
        <f t="shared" si="7"/>
        <v>20.5</v>
      </c>
      <c r="J108" s="12"/>
      <c r="K108" s="133">
        <f t="shared" si="6"/>
        <v>104</v>
      </c>
      <c r="L108" s="49" t="s">
        <v>1398</v>
      </c>
    </row>
    <row r="109" spans="1:12" x14ac:dyDescent="0.3">
      <c r="A109" s="27" t="s">
        <v>11</v>
      </c>
      <c r="B109" s="27">
        <f t="shared" si="5"/>
        <v>105</v>
      </c>
      <c r="C109" s="27" t="s">
        <v>9</v>
      </c>
      <c r="D109" s="38" t="s">
        <v>154</v>
      </c>
      <c r="E109" s="32" t="s">
        <v>157</v>
      </c>
      <c r="F109" s="39" t="s">
        <v>64</v>
      </c>
      <c r="G109" s="32">
        <v>20.399999999999999</v>
      </c>
      <c r="H109" s="32"/>
      <c r="I109" s="41">
        <f t="shared" si="7"/>
        <v>20.399999999999999</v>
      </c>
      <c r="J109" s="41"/>
      <c r="K109" s="133">
        <f t="shared" si="6"/>
        <v>105</v>
      </c>
      <c r="L109" s="49" t="s">
        <v>151</v>
      </c>
    </row>
    <row r="110" spans="1:12" ht="31.2" x14ac:dyDescent="0.3">
      <c r="A110" s="27" t="s">
        <v>11</v>
      </c>
      <c r="B110" s="27">
        <f t="shared" si="5"/>
        <v>106</v>
      </c>
      <c r="C110" s="27" t="s">
        <v>9</v>
      </c>
      <c r="D110" s="36" t="s">
        <v>800</v>
      </c>
      <c r="E110" s="31" t="s">
        <v>793</v>
      </c>
      <c r="F110" s="31">
        <v>9</v>
      </c>
      <c r="G110" s="31">
        <v>20.399999999999999</v>
      </c>
      <c r="H110" s="74"/>
      <c r="I110" s="41">
        <f t="shared" si="7"/>
        <v>20.399999999999999</v>
      </c>
      <c r="J110" s="74"/>
      <c r="K110" s="133">
        <f t="shared" si="6"/>
        <v>106</v>
      </c>
      <c r="L110" s="97" t="s">
        <v>794</v>
      </c>
    </row>
    <row r="111" spans="1:12" x14ac:dyDescent="0.3">
      <c r="A111" s="27" t="s">
        <v>11</v>
      </c>
      <c r="B111" s="27">
        <f t="shared" si="5"/>
        <v>107</v>
      </c>
      <c r="C111" s="27" t="s">
        <v>9</v>
      </c>
      <c r="D111" s="72" t="s">
        <v>60</v>
      </c>
      <c r="E111" s="27" t="s">
        <v>47</v>
      </c>
      <c r="F111" s="39" t="s">
        <v>56</v>
      </c>
      <c r="G111" s="155">
        <v>20.399999999999999</v>
      </c>
      <c r="H111" s="39"/>
      <c r="I111" s="41">
        <f t="shared" si="7"/>
        <v>20.399999999999999</v>
      </c>
      <c r="J111" s="12"/>
      <c r="K111" s="133">
        <f t="shared" si="6"/>
        <v>107</v>
      </c>
      <c r="L111" s="49" t="s">
        <v>49</v>
      </c>
    </row>
    <row r="112" spans="1:12" ht="62.4" x14ac:dyDescent="0.3">
      <c r="A112" s="27" t="s">
        <v>11</v>
      </c>
      <c r="B112" s="27">
        <f t="shared" si="5"/>
        <v>108</v>
      </c>
      <c r="C112" s="27" t="s">
        <v>9</v>
      </c>
      <c r="D112" s="38" t="s">
        <v>824</v>
      </c>
      <c r="E112" s="27" t="s">
        <v>812</v>
      </c>
      <c r="F112" s="39">
        <v>9</v>
      </c>
      <c r="G112" s="105">
        <v>20.399999999999999</v>
      </c>
      <c r="H112" s="105"/>
      <c r="I112" s="41">
        <f t="shared" si="7"/>
        <v>20.399999999999999</v>
      </c>
      <c r="J112" s="41"/>
      <c r="K112" s="133">
        <f t="shared" si="6"/>
        <v>108</v>
      </c>
      <c r="L112" s="49" t="s">
        <v>813</v>
      </c>
    </row>
    <row r="113" spans="1:12" x14ac:dyDescent="0.3">
      <c r="A113" s="27" t="s">
        <v>11</v>
      </c>
      <c r="B113" s="27">
        <f t="shared" si="5"/>
        <v>109</v>
      </c>
      <c r="C113" s="27" t="s">
        <v>9</v>
      </c>
      <c r="D113" s="49" t="s">
        <v>311</v>
      </c>
      <c r="E113" s="27" t="s">
        <v>209</v>
      </c>
      <c r="F113" s="39" t="s">
        <v>56</v>
      </c>
      <c r="G113" s="39">
        <v>20.3</v>
      </c>
      <c r="H113" s="39"/>
      <c r="I113" s="41">
        <f t="shared" si="7"/>
        <v>20.3</v>
      </c>
      <c r="J113" s="41"/>
      <c r="K113" s="133">
        <f t="shared" si="6"/>
        <v>109</v>
      </c>
      <c r="L113" s="49" t="s">
        <v>235</v>
      </c>
    </row>
    <row r="114" spans="1:12" x14ac:dyDescent="0.3">
      <c r="A114" s="27" t="s">
        <v>11</v>
      </c>
      <c r="B114" s="27">
        <f t="shared" si="5"/>
        <v>110</v>
      </c>
      <c r="C114" s="27" t="s">
        <v>9</v>
      </c>
      <c r="D114" s="67" t="s">
        <v>943</v>
      </c>
      <c r="E114" s="27" t="s">
        <v>873</v>
      </c>
      <c r="F114" s="39" t="s">
        <v>56</v>
      </c>
      <c r="G114" s="39">
        <v>20.2</v>
      </c>
      <c r="H114" s="39"/>
      <c r="I114" s="41">
        <f t="shared" si="7"/>
        <v>20.2</v>
      </c>
      <c r="J114" s="12"/>
      <c r="K114" s="133">
        <f t="shared" si="6"/>
        <v>110</v>
      </c>
      <c r="L114" s="49" t="s">
        <v>42</v>
      </c>
    </row>
    <row r="115" spans="1:12" ht="31.2" x14ac:dyDescent="0.3">
      <c r="A115" s="27" t="s">
        <v>11</v>
      </c>
      <c r="B115" s="27">
        <f t="shared" si="5"/>
        <v>111</v>
      </c>
      <c r="C115" s="27" t="s">
        <v>9</v>
      </c>
      <c r="D115" s="38" t="s">
        <v>775</v>
      </c>
      <c r="E115" s="27" t="s">
        <v>771</v>
      </c>
      <c r="F115" s="39">
        <v>9</v>
      </c>
      <c r="G115" s="105">
        <v>20</v>
      </c>
      <c r="H115" s="105"/>
      <c r="I115" s="41">
        <f t="shared" si="7"/>
        <v>20</v>
      </c>
      <c r="J115" s="12"/>
      <c r="K115" s="133">
        <f t="shared" si="6"/>
        <v>111</v>
      </c>
      <c r="L115" s="49" t="s">
        <v>772</v>
      </c>
    </row>
    <row r="116" spans="1:12" x14ac:dyDescent="0.3">
      <c r="A116" s="27" t="s">
        <v>11</v>
      </c>
      <c r="B116" s="27">
        <f t="shared" si="5"/>
        <v>112</v>
      </c>
      <c r="C116" s="27" t="s">
        <v>9</v>
      </c>
      <c r="D116" s="23" t="s">
        <v>758</v>
      </c>
      <c r="E116" s="28" t="s">
        <v>725</v>
      </c>
      <c r="F116" s="109" t="s">
        <v>56</v>
      </c>
      <c r="G116" s="30">
        <v>19.899999999999999</v>
      </c>
      <c r="H116" s="30"/>
      <c r="I116" s="41">
        <f t="shared" si="7"/>
        <v>19.899999999999999</v>
      </c>
      <c r="J116" s="106"/>
      <c r="K116" s="133">
        <f t="shared" si="6"/>
        <v>112</v>
      </c>
      <c r="L116" s="33" t="s">
        <v>735</v>
      </c>
    </row>
    <row r="117" spans="1:12" ht="31.2" x14ac:dyDescent="0.3">
      <c r="A117" s="27" t="s">
        <v>11</v>
      </c>
      <c r="B117" s="27">
        <f t="shared" si="5"/>
        <v>113</v>
      </c>
      <c r="C117" s="27" t="s">
        <v>9</v>
      </c>
      <c r="D117" s="49" t="s">
        <v>1363</v>
      </c>
      <c r="E117" s="27" t="s">
        <v>1351</v>
      </c>
      <c r="F117" s="39">
        <v>9</v>
      </c>
      <c r="G117" s="105">
        <v>19.8</v>
      </c>
      <c r="H117" s="105"/>
      <c r="I117" s="41">
        <f t="shared" si="7"/>
        <v>19.8</v>
      </c>
      <c r="J117" s="12"/>
      <c r="K117" s="133">
        <f t="shared" si="6"/>
        <v>113</v>
      </c>
      <c r="L117" s="49" t="s">
        <v>1360</v>
      </c>
    </row>
    <row r="118" spans="1:12" x14ac:dyDescent="0.3">
      <c r="A118" s="27" t="s">
        <v>11</v>
      </c>
      <c r="B118" s="27">
        <f t="shared" si="5"/>
        <v>114</v>
      </c>
      <c r="C118" s="27" t="s">
        <v>9</v>
      </c>
      <c r="D118" s="67" t="s">
        <v>944</v>
      </c>
      <c r="E118" s="27" t="s">
        <v>873</v>
      </c>
      <c r="F118" s="39" t="s">
        <v>56</v>
      </c>
      <c r="G118" s="105">
        <v>19.600000000000001</v>
      </c>
      <c r="H118" s="105"/>
      <c r="I118" s="41">
        <f t="shared" si="7"/>
        <v>19.600000000000001</v>
      </c>
      <c r="J118" s="105"/>
      <c r="K118" s="133">
        <f t="shared" si="6"/>
        <v>114</v>
      </c>
      <c r="L118" s="49" t="s">
        <v>42</v>
      </c>
    </row>
    <row r="119" spans="1:12" x14ac:dyDescent="0.3">
      <c r="A119" s="27" t="s">
        <v>11</v>
      </c>
      <c r="B119" s="27">
        <f t="shared" si="5"/>
        <v>115</v>
      </c>
      <c r="C119" s="27" t="s">
        <v>9</v>
      </c>
      <c r="D119" s="49" t="s">
        <v>945</v>
      </c>
      <c r="E119" s="27" t="s">
        <v>873</v>
      </c>
      <c r="F119" s="39" t="s">
        <v>56</v>
      </c>
      <c r="G119" s="105">
        <v>19.3</v>
      </c>
      <c r="H119" s="105"/>
      <c r="I119" s="41">
        <f t="shared" si="7"/>
        <v>19.3</v>
      </c>
      <c r="J119" s="105"/>
      <c r="K119" s="133">
        <f t="shared" si="6"/>
        <v>115</v>
      </c>
      <c r="L119" s="49" t="s">
        <v>42</v>
      </c>
    </row>
    <row r="120" spans="1:12" x14ac:dyDescent="0.3">
      <c r="A120" s="27" t="s">
        <v>11</v>
      </c>
      <c r="B120" s="27">
        <f t="shared" si="5"/>
        <v>116</v>
      </c>
      <c r="C120" s="27" t="s">
        <v>9</v>
      </c>
      <c r="D120" s="49" t="s">
        <v>1136</v>
      </c>
      <c r="E120" s="27" t="s">
        <v>1039</v>
      </c>
      <c r="F120" s="39">
        <v>9</v>
      </c>
      <c r="G120" s="32">
        <v>19.2</v>
      </c>
      <c r="H120" s="112"/>
      <c r="I120" s="41">
        <f t="shared" si="7"/>
        <v>19.2</v>
      </c>
      <c r="J120" s="105"/>
      <c r="K120" s="133">
        <f t="shared" si="6"/>
        <v>116</v>
      </c>
      <c r="L120" s="33" t="s">
        <v>1095</v>
      </c>
    </row>
    <row r="121" spans="1:12" x14ac:dyDescent="0.3">
      <c r="A121" s="27" t="s">
        <v>11</v>
      </c>
      <c r="B121" s="27">
        <f t="shared" si="5"/>
        <v>117</v>
      </c>
      <c r="C121" s="27" t="s">
        <v>9</v>
      </c>
      <c r="D121" s="49" t="s">
        <v>324</v>
      </c>
      <c r="E121" s="27" t="s">
        <v>209</v>
      </c>
      <c r="F121" s="112" t="s">
        <v>180</v>
      </c>
      <c r="G121" s="39">
        <v>19.2</v>
      </c>
      <c r="H121" s="39"/>
      <c r="I121" s="41">
        <f t="shared" si="7"/>
        <v>19.2</v>
      </c>
      <c r="J121" s="41"/>
      <c r="K121" s="133">
        <f t="shared" si="6"/>
        <v>117</v>
      </c>
      <c r="L121" s="49" t="s">
        <v>235</v>
      </c>
    </row>
    <row r="122" spans="1:12" x14ac:dyDescent="0.3">
      <c r="A122" s="27" t="s">
        <v>11</v>
      </c>
      <c r="B122" s="27">
        <f t="shared" si="5"/>
        <v>118</v>
      </c>
      <c r="C122" s="27" t="s">
        <v>9</v>
      </c>
      <c r="D122" s="37" t="s">
        <v>325</v>
      </c>
      <c r="E122" s="28" t="s">
        <v>209</v>
      </c>
      <c r="F122" s="112" t="s">
        <v>180</v>
      </c>
      <c r="G122" s="118">
        <v>19.2</v>
      </c>
      <c r="H122" s="118"/>
      <c r="I122" s="41">
        <f t="shared" si="7"/>
        <v>19.2</v>
      </c>
      <c r="J122" s="41"/>
      <c r="K122" s="133">
        <f t="shared" si="6"/>
        <v>118</v>
      </c>
      <c r="L122" s="49" t="s">
        <v>235</v>
      </c>
    </row>
    <row r="123" spans="1:12" x14ac:dyDescent="0.3">
      <c r="A123" s="27" t="s">
        <v>11</v>
      </c>
      <c r="B123" s="27">
        <f t="shared" si="5"/>
        <v>119</v>
      </c>
      <c r="C123" s="27" t="s">
        <v>9</v>
      </c>
      <c r="D123" s="69" t="s">
        <v>946</v>
      </c>
      <c r="E123" s="27" t="s">
        <v>873</v>
      </c>
      <c r="F123" s="39" t="s">
        <v>56</v>
      </c>
      <c r="G123" s="39">
        <v>19.100000000000001</v>
      </c>
      <c r="H123" s="39"/>
      <c r="I123" s="41">
        <f t="shared" si="7"/>
        <v>19.100000000000001</v>
      </c>
      <c r="J123" s="105"/>
      <c r="K123" s="133">
        <f t="shared" si="6"/>
        <v>119</v>
      </c>
      <c r="L123" s="49" t="s">
        <v>42</v>
      </c>
    </row>
    <row r="124" spans="1:12" x14ac:dyDescent="0.3">
      <c r="A124" s="27" t="s">
        <v>11</v>
      </c>
      <c r="B124" s="27">
        <f t="shared" si="5"/>
        <v>120</v>
      </c>
      <c r="C124" s="27" t="s">
        <v>9</v>
      </c>
      <c r="D124" s="189" t="s">
        <v>109</v>
      </c>
      <c r="E124" s="27" t="s">
        <v>96</v>
      </c>
      <c r="F124" s="39" t="s">
        <v>107</v>
      </c>
      <c r="G124" s="105">
        <v>19</v>
      </c>
      <c r="H124" s="105"/>
      <c r="I124" s="41">
        <f t="shared" si="7"/>
        <v>19</v>
      </c>
      <c r="J124" s="12"/>
      <c r="K124" s="133">
        <f t="shared" si="6"/>
        <v>120</v>
      </c>
      <c r="L124" s="49" t="s">
        <v>98</v>
      </c>
    </row>
    <row r="125" spans="1:12" x14ac:dyDescent="0.3">
      <c r="A125" s="27" t="s">
        <v>11</v>
      </c>
      <c r="B125" s="27">
        <f t="shared" si="5"/>
        <v>121</v>
      </c>
      <c r="C125" s="27" t="s">
        <v>9</v>
      </c>
      <c r="D125" s="69" t="s">
        <v>947</v>
      </c>
      <c r="E125" s="27" t="s">
        <v>873</v>
      </c>
      <c r="F125" s="39" t="s">
        <v>56</v>
      </c>
      <c r="G125" s="39">
        <v>18.8</v>
      </c>
      <c r="H125" s="39"/>
      <c r="I125" s="41">
        <f t="shared" si="7"/>
        <v>18.8</v>
      </c>
      <c r="J125" s="105"/>
      <c r="K125" s="133">
        <f t="shared" si="6"/>
        <v>121</v>
      </c>
      <c r="L125" s="49" t="s">
        <v>42</v>
      </c>
    </row>
    <row r="126" spans="1:12" ht="46.8" x14ac:dyDescent="0.3">
      <c r="A126" s="27" t="s">
        <v>11</v>
      </c>
      <c r="B126" s="27">
        <f t="shared" si="5"/>
        <v>122</v>
      </c>
      <c r="C126" s="27" t="s">
        <v>9</v>
      </c>
      <c r="D126" s="62" t="s">
        <v>1344</v>
      </c>
      <c r="E126" s="27" t="s">
        <v>1340</v>
      </c>
      <c r="F126" s="39">
        <v>9</v>
      </c>
      <c r="G126" s="105">
        <v>18.600000000000001</v>
      </c>
      <c r="H126" s="105"/>
      <c r="I126" s="41">
        <f t="shared" si="7"/>
        <v>18.600000000000001</v>
      </c>
      <c r="J126" s="12"/>
      <c r="K126" s="133">
        <f t="shared" si="6"/>
        <v>122</v>
      </c>
      <c r="L126" s="49" t="s">
        <v>1345</v>
      </c>
    </row>
    <row r="127" spans="1:12" x14ac:dyDescent="0.3">
      <c r="A127" s="27" t="s">
        <v>11</v>
      </c>
      <c r="B127" s="27">
        <f t="shared" si="5"/>
        <v>123</v>
      </c>
      <c r="C127" s="27" t="s">
        <v>9</v>
      </c>
      <c r="D127" s="62" t="s">
        <v>865</v>
      </c>
      <c r="E127" s="27" t="s">
        <v>859</v>
      </c>
      <c r="F127" s="39" t="s">
        <v>56</v>
      </c>
      <c r="G127" s="105">
        <v>18.600000000000001</v>
      </c>
      <c r="H127" s="105"/>
      <c r="I127" s="41">
        <f t="shared" si="7"/>
        <v>18.600000000000001</v>
      </c>
      <c r="J127" s="41"/>
      <c r="K127" s="133">
        <f t="shared" si="6"/>
        <v>123</v>
      </c>
      <c r="L127" s="49" t="s">
        <v>630</v>
      </c>
    </row>
    <row r="128" spans="1:12" x14ac:dyDescent="0.3">
      <c r="A128" s="27" t="s">
        <v>11</v>
      </c>
      <c r="B128" s="27">
        <f t="shared" si="5"/>
        <v>124</v>
      </c>
      <c r="C128" s="27" t="s">
        <v>9</v>
      </c>
      <c r="D128" s="69" t="s">
        <v>948</v>
      </c>
      <c r="E128" s="25" t="s">
        <v>873</v>
      </c>
      <c r="F128" s="39" t="s">
        <v>56</v>
      </c>
      <c r="G128" s="32">
        <v>18.5</v>
      </c>
      <c r="H128" s="32"/>
      <c r="I128" s="41">
        <f t="shared" si="7"/>
        <v>18.5</v>
      </c>
      <c r="J128" s="105"/>
      <c r="K128" s="133">
        <f t="shared" si="6"/>
        <v>124</v>
      </c>
      <c r="L128" s="49" t="s">
        <v>42</v>
      </c>
    </row>
    <row r="129" spans="1:12" ht="62.4" x14ac:dyDescent="0.3">
      <c r="A129" s="27" t="s">
        <v>11</v>
      </c>
      <c r="B129" s="27">
        <f t="shared" si="5"/>
        <v>125</v>
      </c>
      <c r="C129" s="27" t="s">
        <v>9</v>
      </c>
      <c r="D129" s="62" t="s">
        <v>823</v>
      </c>
      <c r="E129" s="27" t="s">
        <v>812</v>
      </c>
      <c r="F129" s="39">
        <v>9</v>
      </c>
      <c r="G129" s="105">
        <v>18.399999999999999</v>
      </c>
      <c r="H129" s="105"/>
      <c r="I129" s="41">
        <f t="shared" si="7"/>
        <v>18.399999999999999</v>
      </c>
      <c r="J129" s="41"/>
      <c r="K129" s="133">
        <f t="shared" si="6"/>
        <v>125</v>
      </c>
      <c r="L129" s="49" t="s">
        <v>813</v>
      </c>
    </row>
    <row r="130" spans="1:12" x14ac:dyDescent="0.3">
      <c r="A130" s="27" t="s">
        <v>11</v>
      </c>
      <c r="B130" s="27">
        <f t="shared" si="5"/>
        <v>126</v>
      </c>
      <c r="C130" s="27" t="s">
        <v>9</v>
      </c>
      <c r="D130" s="67" t="s">
        <v>950</v>
      </c>
      <c r="E130" s="27" t="s">
        <v>873</v>
      </c>
      <c r="F130" s="39" t="s">
        <v>56</v>
      </c>
      <c r="G130" s="39">
        <v>18.3</v>
      </c>
      <c r="H130" s="39"/>
      <c r="I130" s="41">
        <f t="shared" si="7"/>
        <v>18.3</v>
      </c>
      <c r="J130" s="105"/>
      <c r="K130" s="133">
        <f t="shared" si="6"/>
        <v>126</v>
      </c>
      <c r="L130" s="49" t="s">
        <v>42</v>
      </c>
    </row>
    <row r="131" spans="1:12" x14ac:dyDescent="0.3">
      <c r="A131" s="27" t="s">
        <v>11</v>
      </c>
      <c r="B131" s="27">
        <f t="shared" si="5"/>
        <v>127</v>
      </c>
      <c r="C131" s="27" t="s">
        <v>9</v>
      </c>
      <c r="D131" s="83" t="s">
        <v>866</v>
      </c>
      <c r="E131" s="27" t="s">
        <v>859</v>
      </c>
      <c r="F131" s="39" t="s">
        <v>64</v>
      </c>
      <c r="G131" s="105">
        <v>18.3</v>
      </c>
      <c r="H131" s="105"/>
      <c r="I131" s="41">
        <f t="shared" si="7"/>
        <v>18.3</v>
      </c>
      <c r="J131" s="41"/>
      <c r="K131" s="133">
        <f t="shared" si="6"/>
        <v>127</v>
      </c>
      <c r="L131" s="49" t="s">
        <v>630</v>
      </c>
    </row>
    <row r="132" spans="1:12" x14ac:dyDescent="0.3">
      <c r="A132" s="27" t="s">
        <v>11</v>
      </c>
      <c r="B132" s="27">
        <f t="shared" si="5"/>
        <v>128</v>
      </c>
      <c r="C132" s="27" t="s">
        <v>9</v>
      </c>
      <c r="D132" s="67" t="s">
        <v>949</v>
      </c>
      <c r="E132" s="113" t="s">
        <v>873</v>
      </c>
      <c r="F132" s="39" t="s">
        <v>56</v>
      </c>
      <c r="G132" s="39">
        <v>18.3</v>
      </c>
      <c r="H132" s="39"/>
      <c r="I132" s="41">
        <f t="shared" si="7"/>
        <v>18.3</v>
      </c>
      <c r="J132" s="105"/>
      <c r="K132" s="133">
        <f t="shared" si="6"/>
        <v>128</v>
      </c>
      <c r="L132" s="49" t="s">
        <v>42</v>
      </c>
    </row>
    <row r="133" spans="1:12" x14ac:dyDescent="0.3">
      <c r="A133" s="27" t="s">
        <v>11</v>
      </c>
      <c r="B133" s="27">
        <f t="shared" si="5"/>
        <v>129</v>
      </c>
      <c r="C133" s="27" t="s">
        <v>9</v>
      </c>
      <c r="D133" s="67" t="s">
        <v>951</v>
      </c>
      <c r="E133" s="112" t="s">
        <v>873</v>
      </c>
      <c r="F133" s="39" t="s">
        <v>56</v>
      </c>
      <c r="G133" s="112">
        <v>17.8</v>
      </c>
      <c r="H133" s="112"/>
      <c r="I133" s="41">
        <f t="shared" ref="I133:I148" si="8">G133+H133</f>
        <v>17.8</v>
      </c>
      <c r="J133" s="105"/>
      <c r="K133" s="133">
        <f t="shared" si="6"/>
        <v>129</v>
      </c>
      <c r="L133" s="49" t="s">
        <v>42</v>
      </c>
    </row>
    <row r="134" spans="1:12" x14ac:dyDescent="0.3">
      <c r="A134" s="27" t="s">
        <v>11</v>
      </c>
      <c r="B134" s="27">
        <f t="shared" ref="B134:B197" si="9">B133+1</f>
        <v>130</v>
      </c>
      <c r="C134" s="27" t="s">
        <v>9</v>
      </c>
      <c r="D134" s="67" t="s">
        <v>952</v>
      </c>
      <c r="E134" s="118" t="s">
        <v>873</v>
      </c>
      <c r="F134" s="39" t="s">
        <v>56</v>
      </c>
      <c r="G134" s="32">
        <v>17.7</v>
      </c>
      <c r="H134" s="32"/>
      <c r="I134" s="41">
        <f t="shared" si="8"/>
        <v>17.7</v>
      </c>
      <c r="J134" s="105"/>
      <c r="K134" s="133">
        <f t="shared" ref="K134:K197" si="10">K133+1</f>
        <v>130</v>
      </c>
      <c r="L134" s="49" t="s">
        <v>42</v>
      </c>
    </row>
    <row r="135" spans="1:12" x14ac:dyDescent="0.3">
      <c r="A135" s="27" t="s">
        <v>11</v>
      </c>
      <c r="B135" s="27">
        <f t="shared" si="9"/>
        <v>131</v>
      </c>
      <c r="C135" s="27" t="s">
        <v>9</v>
      </c>
      <c r="D135" s="72" t="s">
        <v>66</v>
      </c>
      <c r="E135" s="27" t="s">
        <v>47</v>
      </c>
      <c r="F135" s="39" t="s">
        <v>64</v>
      </c>
      <c r="G135" s="154">
        <v>17.600000000000001</v>
      </c>
      <c r="H135" s="105"/>
      <c r="I135" s="41">
        <f t="shared" si="8"/>
        <v>17.600000000000001</v>
      </c>
      <c r="J135" s="105"/>
      <c r="K135" s="133">
        <f t="shared" si="10"/>
        <v>131</v>
      </c>
      <c r="L135" s="49" t="s">
        <v>49</v>
      </c>
    </row>
    <row r="136" spans="1:12" ht="46.8" x14ac:dyDescent="0.3">
      <c r="A136" s="27" t="s">
        <v>11</v>
      </c>
      <c r="B136" s="27">
        <f t="shared" si="9"/>
        <v>132</v>
      </c>
      <c r="C136" s="27" t="s">
        <v>9</v>
      </c>
      <c r="D136" s="58" t="s">
        <v>785</v>
      </c>
      <c r="E136" s="12" t="s">
        <v>779</v>
      </c>
      <c r="F136" s="74">
        <v>9</v>
      </c>
      <c r="G136" s="74">
        <v>17.5</v>
      </c>
      <c r="H136" s="74"/>
      <c r="I136" s="41">
        <f t="shared" si="8"/>
        <v>17.5</v>
      </c>
      <c r="J136" s="74"/>
      <c r="K136" s="133">
        <f t="shared" si="10"/>
        <v>132</v>
      </c>
      <c r="L136" s="58" t="s">
        <v>780</v>
      </c>
    </row>
    <row r="137" spans="1:12" x14ac:dyDescent="0.3">
      <c r="A137" s="27" t="s">
        <v>11</v>
      </c>
      <c r="B137" s="27">
        <f t="shared" si="9"/>
        <v>133</v>
      </c>
      <c r="C137" s="27" t="s">
        <v>9</v>
      </c>
      <c r="D137" s="67" t="s">
        <v>652</v>
      </c>
      <c r="E137" s="28" t="s">
        <v>605</v>
      </c>
      <c r="F137" s="41" t="s">
        <v>182</v>
      </c>
      <c r="G137" s="118">
        <v>17.5</v>
      </c>
      <c r="H137" s="118"/>
      <c r="I137" s="41">
        <f t="shared" si="8"/>
        <v>17.5</v>
      </c>
      <c r="J137" s="41"/>
      <c r="K137" s="133">
        <f t="shared" si="10"/>
        <v>133</v>
      </c>
      <c r="L137" s="38" t="s">
        <v>606</v>
      </c>
    </row>
    <row r="138" spans="1:12" x14ac:dyDescent="0.3">
      <c r="A138" s="27" t="s">
        <v>11</v>
      </c>
      <c r="B138" s="27">
        <f t="shared" si="9"/>
        <v>134</v>
      </c>
      <c r="C138" s="27" t="s">
        <v>9</v>
      </c>
      <c r="D138" s="72" t="s">
        <v>70</v>
      </c>
      <c r="E138" s="27" t="s">
        <v>47</v>
      </c>
      <c r="F138" s="39" t="s">
        <v>64</v>
      </c>
      <c r="G138" s="156">
        <v>17.5</v>
      </c>
      <c r="H138" s="32"/>
      <c r="I138" s="41">
        <f t="shared" si="8"/>
        <v>17.5</v>
      </c>
      <c r="J138" s="105"/>
      <c r="K138" s="133">
        <f t="shared" si="10"/>
        <v>134</v>
      </c>
      <c r="L138" s="49" t="s">
        <v>49</v>
      </c>
    </row>
    <row r="139" spans="1:12" x14ac:dyDescent="0.3">
      <c r="A139" s="27" t="s">
        <v>11</v>
      </c>
      <c r="B139" s="27">
        <f t="shared" si="9"/>
        <v>135</v>
      </c>
      <c r="C139" s="27" t="s">
        <v>9</v>
      </c>
      <c r="D139" s="67" t="s">
        <v>953</v>
      </c>
      <c r="E139" s="27" t="s">
        <v>873</v>
      </c>
      <c r="F139" s="39" t="s">
        <v>56</v>
      </c>
      <c r="G139" s="39">
        <v>17.3</v>
      </c>
      <c r="H139" s="39"/>
      <c r="I139" s="41">
        <f t="shared" si="8"/>
        <v>17.3</v>
      </c>
      <c r="J139" s="105"/>
      <c r="K139" s="133">
        <f t="shared" si="10"/>
        <v>135</v>
      </c>
      <c r="L139" s="49" t="s">
        <v>42</v>
      </c>
    </row>
    <row r="140" spans="1:12" x14ac:dyDescent="0.3">
      <c r="A140" s="27" t="s">
        <v>11</v>
      </c>
      <c r="B140" s="27">
        <f t="shared" si="9"/>
        <v>136</v>
      </c>
      <c r="C140" s="27" t="s">
        <v>9</v>
      </c>
      <c r="D140" s="49" t="s">
        <v>1129</v>
      </c>
      <c r="E140" s="27" t="s">
        <v>1039</v>
      </c>
      <c r="F140" s="39">
        <v>9</v>
      </c>
      <c r="G140" s="32">
        <v>17.2</v>
      </c>
      <c r="H140" s="105"/>
      <c r="I140" s="41">
        <f t="shared" si="8"/>
        <v>17.2</v>
      </c>
      <c r="J140" s="105"/>
      <c r="K140" s="133">
        <f t="shared" si="10"/>
        <v>136</v>
      </c>
      <c r="L140" s="33" t="s">
        <v>1095</v>
      </c>
    </row>
    <row r="141" spans="1:12" x14ac:dyDescent="0.3">
      <c r="A141" s="27" t="s">
        <v>11</v>
      </c>
      <c r="B141" s="27">
        <f t="shared" si="9"/>
        <v>137</v>
      </c>
      <c r="C141" s="27" t="s">
        <v>9</v>
      </c>
      <c r="D141" s="49" t="s">
        <v>310</v>
      </c>
      <c r="E141" s="27" t="s">
        <v>209</v>
      </c>
      <c r="F141" s="39" t="s">
        <v>56</v>
      </c>
      <c r="G141" s="39">
        <v>17.2</v>
      </c>
      <c r="H141" s="39"/>
      <c r="I141" s="41">
        <f t="shared" si="8"/>
        <v>17.2</v>
      </c>
      <c r="J141" s="41"/>
      <c r="K141" s="133">
        <f t="shared" si="10"/>
        <v>137</v>
      </c>
      <c r="L141" s="49" t="s">
        <v>235</v>
      </c>
    </row>
    <row r="142" spans="1:12" x14ac:dyDescent="0.3">
      <c r="A142" s="27" t="s">
        <v>11</v>
      </c>
      <c r="B142" s="27">
        <f t="shared" si="9"/>
        <v>138</v>
      </c>
      <c r="C142" s="27" t="s">
        <v>9</v>
      </c>
      <c r="D142" s="49" t="s">
        <v>954</v>
      </c>
      <c r="E142" s="28" t="s">
        <v>873</v>
      </c>
      <c r="F142" s="39" t="s">
        <v>56</v>
      </c>
      <c r="G142" s="118">
        <v>17</v>
      </c>
      <c r="H142" s="118"/>
      <c r="I142" s="41">
        <f t="shared" si="8"/>
        <v>17</v>
      </c>
      <c r="J142" s="105"/>
      <c r="K142" s="133">
        <f t="shared" si="10"/>
        <v>138</v>
      </c>
      <c r="L142" s="49" t="s">
        <v>42</v>
      </c>
    </row>
    <row r="143" spans="1:12" x14ac:dyDescent="0.3">
      <c r="A143" s="27" t="s">
        <v>11</v>
      </c>
      <c r="B143" s="27">
        <f t="shared" si="9"/>
        <v>139</v>
      </c>
      <c r="C143" s="27" t="s">
        <v>9</v>
      </c>
      <c r="D143" s="38" t="s">
        <v>85</v>
      </c>
      <c r="E143" s="27" t="s">
        <v>82</v>
      </c>
      <c r="F143" s="39" t="s">
        <v>86</v>
      </c>
      <c r="G143" s="105">
        <v>17</v>
      </c>
      <c r="H143" s="105"/>
      <c r="I143" s="41">
        <f t="shared" si="8"/>
        <v>17</v>
      </c>
      <c r="J143" s="12"/>
      <c r="K143" s="133">
        <f t="shared" si="10"/>
        <v>139</v>
      </c>
      <c r="L143" s="49" t="s">
        <v>84</v>
      </c>
    </row>
    <row r="144" spans="1:12" x14ac:dyDescent="0.3">
      <c r="A144" s="27" t="s">
        <v>11</v>
      </c>
      <c r="B144" s="27">
        <f t="shared" si="9"/>
        <v>140</v>
      </c>
      <c r="C144" s="27" t="s">
        <v>9</v>
      </c>
      <c r="D144" s="49" t="s">
        <v>320</v>
      </c>
      <c r="E144" s="113" t="s">
        <v>209</v>
      </c>
      <c r="F144" s="39" t="s">
        <v>64</v>
      </c>
      <c r="G144" s="39">
        <v>16.899999999999999</v>
      </c>
      <c r="H144" s="39"/>
      <c r="I144" s="41">
        <f t="shared" si="8"/>
        <v>16.899999999999999</v>
      </c>
      <c r="J144" s="41"/>
      <c r="K144" s="133">
        <f t="shared" si="10"/>
        <v>140</v>
      </c>
      <c r="L144" s="49" t="s">
        <v>235</v>
      </c>
    </row>
    <row r="145" spans="1:12" x14ac:dyDescent="0.3">
      <c r="A145" s="27" t="s">
        <v>11</v>
      </c>
      <c r="B145" s="27">
        <f t="shared" si="9"/>
        <v>141</v>
      </c>
      <c r="C145" s="27" t="s">
        <v>9</v>
      </c>
      <c r="D145" s="49" t="s">
        <v>1131</v>
      </c>
      <c r="E145" s="27" t="s">
        <v>1039</v>
      </c>
      <c r="F145" s="39">
        <v>9</v>
      </c>
      <c r="G145" s="32">
        <v>16.899999999999999</v>
      </c>
      <c r="H145" s="39"/>
      <c r="I145" s="41">
        <f t="shared" si="8"/>
        <v>16.899999999999999</v>
      </c>
      <c r="J145" s="105"/>
      <c r="K145" s="133">
        <f t="shared" si="10"/>
        <v>141</v>
      </c>
      <c r="L145" s="33" t="s">
        <v>1095</v>
      </c>
    </row>
    <row r="146" spans="1:12" x14ac:dyDescent="0.3">
      <c r="A146" s="27" t="s">
        <v>11</v>
      </c>
      <c r="B146" s="27">
        <f t="shared" si="9"/>
        <v>142</v>
      </c>
      <c r="C146" s="27" t="s">
        <v>9</v>
      </c>
      <c r="D146" s="83" t="s">
        <v>466</v>
      </c>
      <c r="E146" s="27" t="s">
        <v>404</v>
      </c>
      <c r="F146" s="39" t="s">
        <v>467</v>
      </c>
      <c r="G146" s="41">
        <v>16.8</v>
      </c>
      <c r="H146" s="41"/>
      <c r="I146" s="41">
        <f t="shared" si="8"/>
        <v>16.8</v>
      </c>
      <c r="J146" s="41"/>
      <c r="K146" s="133">
        <f t="shared" si="10"/>
        <v>142</v>
      </c>
      <c r="L146" s="49" t="s">
        <v>435</v>
      </c>
    </row>
    <row r="147" spans="1:12" ht="46.8" x14ac:dyDescent="0.3">
      <c r="A147" s="27" t="s">
        <v>11</v>
      </c>
      <c r="B147" s="27">
        <f t="shared" si="9"/>
        <v>143</v>
      </c>
      <c r="C147" s="27" t="s">
        <v>9</v>
      </c>
      <c r="D147" s="58" t="s">
        <v>786</v>
      </c>
      <c r="E147" s="12" t="s">
        <v>779</v>
      </c>
      <c r="F147" s="74">
        <v>9</v>
      </c>
      <c r="G147" s="74">
        <v>16.7</v>
      </c>
      <c r="H147" s="74"/>
      <c r="I147" s="41">
        <f t="shared" si="8"/>
        <v>16.7</v>
      </c>
      <c r="J147" s="74"/>
      <c r="K147" s="133">
        <f t="shared" si="10"/>
        <v>143</v>
      </c>
      <c r="L147" s="58" t="s">
        <v>780</v>
      </c>
    </row>
    <row r="148" spans="1:12" x14ac:dyDescent="0.3">
      <c r="A148" s="27" t="s">
        <v>11</v>
      </c>
      <c r="B148" s="27">
        <f t="shared" si="9"/>
        <v>144</v>
      </c>
      <c r="C148" s="27" t="s">
        <v>9</v>
      </c>
      <c r="D148" s="83" t="s">
        <v>402</v>
      </c>
      <c r="E148" s="27" t="s">
        <v>396</v>
      </c>
      <c r="F148" s="39" t="s">
        <v>56</v>
      </c>
      <c r="G148" s="105">
        <v>16.399999999999999</v>
      </c>
      <c r="H148" s="105"/>
      <c r="I148" s="41">
        <f t="shared" si="8"/>
        <v>16.399999999999999</v>
      </c>
      <c r="J148" s="12"/>
      <c r="K148" s="133">
        <f t="shared" si="10"/>
        <v>144</v>
      </c>
      <c r="L148" s="38" t="s">
        <v>393</v>
      </c>
    </row>
    <row r="149" spans="1:12" ht="31.2" x14ac:dyDescent="0.3">
      <c r="A149" s="27" t="s">
        <v>11</v>
      </c>
      <c r="B149" s="27">
        <f t="shared" si="9"/>
        <v>145</v>
      </c>
      <c r="C149" s="27" t="s">
        <v>9</v>
      </c>
      <c r="D149" s="49" t="s">
        <v>1426</v>
      </c>
      <c r="E149" s="27" t="s">
        <v>1424</v>
      </c>
      <c r="F149" s="39">
        <v>9</v>
      </c>
      <c r="G149" s="213">
        <v>16.3</v>
      </c>
      <c r="H149" s="105"/>
      <c r="I149" s="41">
        <f>SUM(G149:H149)</f>
        <v>16.3</v>
      </c>
      <c r="J149" s="12"/>
      <c r="K149" s="133">
        <f t="shared" si="10"/>
        <v>145</v>
      </c>
      <c r="L149" s="49" t="s">
        <v>1425</v>
      </c>
    </row>
    <row r="150" spans="1:12" ht="31.2" x14ac:dyDescent="0.3">
      <c r="A150" s="27" t="s">
        <v>11</v>
      </c>
      <c r="B150" s="27">
        <f t="shared" si="9"/>
        <v>146</v>
      </c>
      <c r="C150" s="27" t="s">
        <v>9</v>
      </c>
      <c r="D150" s="38" t="s">
        <v>1023</v>
      </c>
      <c r="E150" s="27" t="s">
        <v>1019</v>
      </c>
      <c r="F150" s="39">
        <v>9</v>
      </c>
      <c r="G150" s="41">
        <v>16.3</v>
      </c>
      <c r="H150" s="105"/>
      <c r="I150" s="41">
        <f t="shared" ref="I150:I181" si="11">G150+H150</f>
        <v>16.3</v>
      </c>
      <c r="J150" s="12"/>
      <c r="K150" s="133">
        <f t="shared" si="10"/>
        <v>146</v>
      </c>
      <c r="L150" s="49" t="s">
        <v>1020</v>
      </c>
    </row>
    <row r="151" spans="1:12" x14ac:dyDescent="0.3">
      <c r="A151" s="27" t="s">
        <v>11</v>
      </c>
      <c r="B151" s="27">
        <f t="shared" si="9"/>
        <v>147</v>
      </c>
      <c r="C151" s="27" t="s">
        <v>9</v>
      </c>
      <c r="D151" s="72" t="s">
        <v>58</v>
      </c>
      <c r="E151" s="27" t="s">
        <v>47</v>
      </c>
      <c r="F151" s="39" t="s">
        <v>56</v>
      </c>
      <c r="G151" s="154">
        <v>16</v>
      </c>
      <c r="H151" s="105"/>
      <c r="I151" s="41">
        <f t="shared" si="11"/>
        <v>16</v>
      </c>
      <c r="J151" s="12"/>
      <c r="K151" s="133">
        <f t="shared" si="10"/>
        <v>147</v>
      </c>
      <c r="L151" s="49" t="s">
        <v>49</v>
      </c>
    </row>
    <row r="152" spans="1:12" x14ac:dyDescent="0.3">
      <c r="A152" s="27" t="s">
        <v>11</v>
      </c>
      <c r="B152" s="27">
        <f t="shared" si="9"/>
        <v>148</v>
      </c>
      <c r="C152" s="27" t="s">
        <v>9</v>
      </c>
      <c r="D152" s="72" t="s">
        <v>955</v>
      </c>
      <c r="E152" s="27" t="s">
        <v>873</v>
      </c>
      <c r="F152" s="27" t="s">
        <v>64</v>
      </c>
      <c r="G152" s="105">
        <v>16</v>
      </c>
      <c r="H152" s="105"/>
      <c r="I152" s="41">
        <f t="shared" si="11"/>
        <v>16</v>
      </c>
      <c r="J152" s="105"/>
      <c r="K152" s="133">
        <f t="shared" si="10"/>
        <v>148</v>
      </c>
      <c r="L152" s="49" t="s">
        <v>42</v>
      </c>
    </row>
    <row r="153" spans="1:12" x14ac:dyDescent="0.3">
      <c r="A153" s="27" t="s">
        <v>11</v>
      </c>
      <c r="B153" s="27">
        <f t="shared" si="9"/>
        <v>149</v>
      </c>
      <c r="C153" s="27" t="s">
        <v>9</v>
      </c>
      <c r="D153" s="67" t="s">
        <v>957</v>
      </c>
      <c r="E153" s="39" t="s">
        <v>873</v>
      </c>
      <c r="F153" s="39" t="s">
        <v>56</v>
      </c>
      <c r="G153" s="39">
        <v>15.8</v>
      </c>
      <c r="H153" s="39"/>
      <c r="I153" s="41">
        <f t="shared" si="11"/>
        <v>15.8</v>
      </c>
      <c r="J153" s="105"/>
      <c r="K153" s="133">
        <f t="shared" si="10"/>
        <v>149</v>
      </c>
      <c r="L153" s="49" t="s">
        <v>42</v>
      </c>
    </row>
    <row r="154" spans="1:12" x14ac:dyDescent="0.3">
      <c r="A154" s="27" t="s">
        <v>11</v>
      </c>
      <c r="B154" s="27">
        <f t="shared" si="9"/>
        <v>150</v>
      </c>
      <c r="C154" s="27" t="s">
        <v>9</v>
      </c>
      <c r="D154" s="67" t="s">
        <v>956</v>
      </c>
      <c r="E154" s="27" t="s">
        <v>873</v>
      </c>
      <c r="F154" s="39" t="s">
        <v>56</v>
      </c>
      <c r="G154" s="39">
        <v>15.8</v>
      </c>
      <c r="H154" s="39"/>
      <c r="I154" s="41">
        <f t="shared" si="11"/>
        <v>15.8</v>
      </c>
      <c r="J154" s="105"/>
      <c r="K154" s="133">
        <f t="shared" si="10"/>
        <v>150</v>
      </c>
      <c r="L154" s="49" t="s">
        <v>42</v>
      </c>
    </row>
    <row r="155" spans="1:12" x14ac:dyDescent="0.3">
      <c r="A155" s="27" t="s">
        <v>11</v>
      </c>
      <c r="B155" s="27">
        <f t="shared" si="9"/>
        <v>151</v>
      </c>
      <c r="C155" s="27" t="s">
        <v>9</v>
      </c>
      <c r="D155" s="38" t="s">
        <v>315</v>
      </c>
      <c r="E155" s="27" t="s">
        <v>209</v>
      </c>
      <c r="F155" s="39" t="s">
        <v>64</v>
      </c>
      <c r="G155" s="105">
        <v>15.4</v>
      </c>
      <c r="H155" s="105"/>
      <c r="I155" s="41">
        <f t="shared" si="11"/>
        <v>15.4</v>
      </c>
      <c r="J155" s="41"/>
      <c r="K155" s="133">
        <f t="shared" si="10"/>
        <v>151</v>
      </c>
      <c r="L155" s="49" t="s">
        <v>235</v>
      </c>
    </row>
    <row r="156" spans="1:12" x14ac:dyDescent="0.3">
      <c r="A156" s="27" t="s">
        <v>11</v>
      </c>
      <c r="B156" s="27">
        <f t="shared" si="9"/>
        <v>152</v>
      </c>
      <c r="C156" s="27" t="s">
        <v>9</v>
      </c>
      <c r="D156" s="72" t="s">
        <v>57</v>
      </c>
      <c r="E156" s="27" t="s">
        <v>47</v>
      </c>
      <c r="F156" s="39" t="s">
        <v>56</v>
      </c>
      <c r="G156" s="154">
        <v>15.4</v>
      </c>
      <c r="H156" s="105"/>
      <c r="I156" s="41">
        <f t="shared" si="11"/>
        <v>15.4</v>
      </c>
      <c r="J156" s="12"/>
      <c r="K156" s="133">
        <f t="shared" si="10"/>
        <v>152</v>
      </c>
      <c r="L156" s="49" t="s">
        <v>49</v>
      </c>
    </row>
    <row r="157" spans="1:12" x14ac:dyDescent="0.3">
      <c r="A157" s="27" t="s">
        <v>11</v>
      </c>
      <c r="B157" s="27">
        <f t="shared" si="9"/>
        <v>153</v>
      </c>
      <c r="C157" s="27" t="s">
        <v>9</v>
      </c>
      <c r="D157" s="49" t="s">
        <v>468</v>
      </c>
      <c r="E157" s="27" t="s">
        <v>404</v>
      </c>
      <c r="F157" s="39" t="s">
        <v>381</v>
      </c>
      <c r="G157" s="41">
        <v>15.2</v>
      </c>
      <c r="H157" s="41"/>
      <c r="I157" s="41">
        <f t="shared" si="11"/>
        <v>15.2</v>
      </c>
      <c r="J157" s="41"/>
      <c r="K157" s="133">
        <f t="shared" si="10"/>
        <v>153</v>
      </c>
      <c r="L157" s="49" t="s">
        <v>435</v>
      </c>
    </row>
    <row r="158" spans="1:12" x14ac:dyDescent="0.3">
      <c r="A158" s="27" t="s">
        <v>11</v>
      </c>
      <c r="B158" s="27">
        <f t="shared" si="9"/>
        <v>154</v>
      </c>
      <c r="C158" s="27" t="s">
        <v>9</v>
      </c>
      <c r="D158" s="67" t="s">
        <v>958</v>
      </c>
      <c r="E158" s="25" t="s">
        <v>873</v>
      </c>
      <c r="F158" s="39" t="s">
        <v>56</v>
      </c>
      <c r="G158" s="32">
        <v>15.2</v>
      </c>
      <c r="H158" s="32"/>
      <c r="I158" s="41">
        <f t="shared" si="11"/>
        <v>15.2</v>
      </c>
      <c r="J158" s="105"/>
      <c r="K158" s="133">
        <f t="shared" si="10"/>
        <v>154</v>
      </c>
      <c r="L158" s="49" t="s">
        <v>42</v>
      </c>
    </row>
    <row r="159" spans="1:12" x14ac:dyDescent="0.3">
      <c r="A159" s="27" t="s">
        <v>11</v>
      </c>
      <c r="B159" s="27">
        <f t="shared" si="9"/>
        <v>155</v>
      </c>
      <c r="C159" s="27" t="s">
        <v>9</v>
      </c>
      <c r="D159" s="49" t="s">
        <v>867</v>
      </c>
      <c r="E159" s="27" t="s">
        <v>859</v>
      </c>
      <c r="F159" s="39" t="s">
        <v>56</v>
      </c>
      <c r="G159" s="105">
        <v>15.2</v>
      </c>
      <c r="H159" s="105"/>
      <c r="I159" s="41">
        <f t="shared" si="11"/>
        <v>15.2</v>
      </c>
      <c r="J159" s="41"/>
      <c r="K159" s="133">
        <f t="shared" si="10"/>
        <v>155</v>
      </c>
      <c r="L159" s="49" t="s">
        <v>630</v>
      </c>
    </row>
    <row r="160" spans="1:12" ht="31.2" x14ac:dyDescent="0.3">
      <c r="A160" s="27" t="s">
        <v>11</v>
      </c>
      <c r="B160" s="27">
        <f t="shared" si="9"/>
        <v>156</v>
      </c>
      <c r="C160" s="27" t="s">
        <v>9</v>
      </c>
      <c r="D160" s="83" t="s">
        <v>1025</v>
      </c>
      <c r="E160" s="27" t="s">
        <v>1019</v>
      </c>
      <c r="F160" s="39">
        <v>9</v>
      </c>
      <c r="G160" s="41">
        <v>14.9</v>
      </c>
      <c r="H160" s="105"/>
      <c r="I160" s="41">
        <f t="shared" si="11"/>
        <v>14.9</v>
      </c>
      <c r="J160" s="12"/>
      <c r="K160" s="133">
        <f t="shared" si="10"/>
        <v>156</v>
      </c>
      <c r="L160" s="49" t="s">
        <v>1020</v>
      </c>
    </row>
    <row r="161" spans="1:12" ht="31.2" x14ac:dyDescent="0.3">
      <c r="A161" s="27" t="s">
        <v>11</v>
      </c>
      <c r="B161" s="27">
        <f t="shared" si="9"/>
        <v>157</v>
      </c>
      <c r="C161" s="27" t="s">
        <v>9</v>
      </c>
      <c r="D161" s="38" t="s">
        <v>1399</v>
      </c>
      <c r="E161" s="27" t="s">
        <v>1397</v>
      </c>
      <c r="F161" s="105"/>
      <c r="G161" s="105">
        <v>14.9</v>
      </c>
      <c r="H161" s="105"/>
      <c r="I161" s="41">
        <f t="shared" si="11"/>
        <v>14.9</v>
      </c>
      <c r="J161" s="12"/>
      <c r="K161" s="133">
        <f t="shared" si="10"/>
        <v>157</v>
      </c>
      <c r="L161" s="49" t="s">
        <v>1398</v>
      </c>
    </row>
    <row r="162" spans="1:12" x14ac:dyDescent="0.3">
      <c r="A162" s="27" t="s">
        <v>11</v>
      </c>
      <c r="B162" s="27">
        <f t="shared" si="9"/>
        <v>158</v>
      </c>
      <c r="C162" s="27" t="s">
        <v>9</v>
      </c>
      <c r="D162" s="76" t="s">
        <v>142</v>
      </c>
      <c r="E162" s="27" t="s">
        <v>113</v>
      </c>
      <c r="F162" s="27" t="s">
        <v>86</v>
      </c>
      <c r="G162" s="131">
        <v>14.8</v>
      </c>
      <c r="H162" s="131"/>
      <c r="I162" s="41">
        <f t="shared" si="11"/>
        <v>14.8</v>
      </c>
      <c r="J162" s="27"/>
      <c r="K162" s="133">
        <f t="shared" si="10"/>
        <v>158</v>
      </c>
      <c r="L162" s="38" t="s">
        <v>119</v>
      </c>
    </row>
    <row r="163" spans="1:12" x14ac:dyDescent="0.3">
      <c r="A163" s="27" t="s">
        <v>11</v>
      </c>
      <c r="B163" s="27">
        <f t="shared" si="9"/>
        <v>159</v>
      </c>
      <c r="C163" s="27" t="s">
        <v>9</v>
      </c>
      <c r="D163" s="70" t="s">
        <v>1121</v>
      </c>
      <c r="E163" s="27" t="s">
        <v>1039</v>
      </c>
      <c r="F163" s="39">
        <v>9</v>
      </c>
      <c r="G163" s="32">
        <v>14.5</v>
      </c>
      <c r="H163" s="105"/>
      <c r="I163" s="41">
        <f t="shared" si="11"/>
        <v>14.5</v>
      </c>
      <c r="J163" s="12"/>
      <c r="K163" s="133">
        <f t="shared" si="10"/>
        <v>159</v>
      </c>
      <c r="L163" s="33" t="s">
        <v>1095</v>
      </c>
    </row>
    <row r="164" spans="1:12" x14ac:dyDescent="0.3">
      <c r="A164" s="27" t="s">
        <v>11</v>
      </c>
      <c r="B164" s="27">
        <f t="shared" si="9"/>
        <v>160</v>
      </c>
      <c r="C164" s="27" t="s">
        <v>9</v>
      </c>
      <c r="D164" s="68" t="s">
        <v>1133</v>
      </c>
      <c r="E164" s="27" t="s">
        <v>1039</v>
      </c>
      <c r="F164" s="39">
        <v>9</v>
      </c>
      <c r="G164" s="32">
        <v>14.4</v>
      </c>
      <c r="H164" s="32"/>
      <c r="I164" s="41">
        <f t="shared" si="11"/>
        <v>14.4</v>
      </c>
      <c r="J164" s="105"/>
      <c r="K164" s="133">
        <f t="shared" si="10"/>
        <v>160</v>
      </c>
      <c r="L164" s="33" t="s">
        <v>1095</v>
      </c>
    </row>
    <row r="165" spans="1:12" ht="31.2" x14ac:dyDescent="0.3">
      <c r="A165" s="27" t="s">
        <v>11</v>
      </c>
      <c r="B165" s="27">
        <f t="shared" si="9"/>
        <v>161</v>
      </c>
      <c r="C165" s="27" t="s">
        <v>9</v>
      </c>
      <c r="D165" s="38" t="s">
        <v>1024</v>
      </c>
      <c r="E165" s="27" t="s">
        <v>1019</v>
      </c>
      <c r="F165" s="39">
        <v>9</v>
      </c>
      <c r="G165" s="41">
        <v>14.4</v>
      </c>
      <c r="H165" s="105"/>
      <c r="I165" s="41">
        <f t="shared" si="11"/>
        <v>14.4</v>
      </c>
      <c r="J165" s="12"/>
      <c r="K165" s="133">
        <f t="shared" si="10"/>
        <v>161</v>
      </c>
      <c r="L165" s="49" t="s">
        <v>1020</v>
      </c>
    </row>
    <row r="166" spans="1:12" x14ac:dyDescent="0.3">
      <c r="A166" s="27" t="s">
        <v>11</v>
      </c>
      <c r="B166" s="27">
        <f t="shared" si="9"/>
        <v>162</v>
      </c>
      <c r="C166" s="27" t="s">
        <v>9</v>
      </c>
      <c r="D166" s="49" t="s">
        <v>1123</v>
      </c>
      <c r="E166" s="27" t="s">
        <v>1039</v>
      </c>
      <c r="F166" s="39">
        <v>9</v>
      </c>
      <c r="G166" s="32">
        <v>14</v>
      </c>
      <c r="H166" s="105"/>
      <c r="I166" s="41">
        <f t="shared" si="11"/>
        <v>14</v>
      </c>
      <c r="J166" s="12"/>
      <c r="K166" s="133">
        <f t="shared" si="10"/>
        <v>162</v>
      </c>
      <c r="L166" s="33" t="s">
        <v>1095</v>
      </c>
    </row>
    <row r="167" spans="1:12" x14ac:dyDescent="0.3">
      <c r="A167" s="27" t="s">
        <v>11</v>
      </c>
      <c r="B167" s="27">
        <f t="shared" si="9"/>
        <v>163</v>
      </c>
      <c r="C167" s="27" t="s">
        <v>9</v>
      </c>
      <c r="D167" s="67" t="s">
        <v>959</v>
      </c>
      <c r="E167" s="112" t="s">
        <v>873</v>
      </c>
      <c r="F167" s="39" t="s">
        <v>56</v>
      </c>
      <c r="G167" s="105">
        <v>14</v>
      </c>
      <c r="H167" s="105"/>
      <c r="I167" s="41">
        <f t="shared" si="11"/>
        <v>14</v>
      </c>
      <c r="J167" s="105"/>
      <c r="K167" s="133">
        <f t="shared" si="10"/>
        <v>163</v>
      </c>
      <c r="L167" s="49" t="s">
        <v>42</v>
      </c>
    </row>
    <row r="168" spans="1:12" x14ac:dyDescent="0.3">
      <c r="A168" s="27" t="s">
        <v>11</v>
      </c>
      <c r="B168" s="27">
        <f t="shared" si="9"/>
        <v>164</v>
      </c>
      <c r="C168" s="27" t="s">
        <v>9</v>
      </c>
      <c r="D168" s="72" t="s">
        <v>69</v>
      </c>
      <c r="E168" s="27" t="s">
        <v>47</v>
      </c>
      <c r="F168" s="39" t="s">
        <v>64</v>
      </c>
      <c r="G168" s="155">
        <v>14</v>
      </c>
      <c r="H168" s="39"/>
      <c r="I168" s="41">
        <f t="shared" si="11"/>
        <v>14</v>
      </c>
      <c r="J168" s="105"/>
      <c r="K168" s="133">
        <f t="shared" si="10"/>
        <v>164</v>
      </c>
      <c r="L168" s="49" t="s">
        <v>49</v>
      </c>
    </row>
    <row r="169" spans="1:12" x14ac:dyDescent="0.3">
      <c r="A169" s="27" t="s">
        <v>11</v>
      </c>
      <c r="B169" s="27">
        <f t="shared" si="9"/>
        <v>165</v>
      </c>
      <c r="C169" s="27" t="s">
        <v>9</v>
      </c>
      <c r="D169" s="37" t="s">
        <v>382</v>
      </c>
      <c r="E169" s="27" t="s">
        <v>365</v>
      </c>
      <c r="F169" s="39" t="s">
        <v>86</v>
      </c>
      <c r="G169" s="39">
        <v>13.7</v>
      </c>
      <c r="H169" s="39"/>
      <c r="I169" s="41">
        <f t="shared" si="11"/>
        <v>13.7</v>
      </c>
      <c r="J169" s="12"/>
      <c r="K169" s="133">
        <f t="shared" si="10"/>
        <v>165</v>
      </c>
      <c r="L169" s="38" t="s">
        <v>366</v>
      </c>
    </row>
    <row r="170" spans="1:12" ht="31.2" x14ac:dyDescent="0.3">
      <c r="A170" s="27" t="s">
        <v>11</v>
      </c>
      <c r="B170" s="27">
        <f t="shared" si="9"/>
        <v>166</v>
      </c>
      <c r="C170" s="27" t="s">
        <v>9</v>
      </c>
      <c r="D170" s="49" t="s">
        <v>1026</v>
      </c>
      <c r="E170" s="27" t="s">
        <v>1019</v>
      </c>
      <c r="F170" s="39">
        <v>9</v>
      </c>
      <c r="G170" s="41">
        <v>13.6</v>
      </c>
      <c r="H170" s="105"/>
      <c r="I170" s="41">
        <f t="shared" si="11"/>
        <v>13.6</v>
      </c>
      <c r="J170" s="12"/>
      <c r="K170" s="133">
        <f t="shared" si="10"/>
        <v>166</v>
      </c>
      <c r="L170" s="49" t="s">
        <v>1020</v>
      </c>
    </row>
    <row r="171" spans="1:12" x14ac:dyDescent="0.3">
      <c r="A171" s="27" t="s">
        <v>11</v>
      </c>
      <c r="B171" s="27">
        <f t="shared" si="9"/>
        <v>167</v>
      </c>
      <c r="C171" s="27" t="s">
        <v>9</v>
      </c>
      <c r="D171" s="49" t="s">
        <v>1125</v>
      </c>
      <c r="E171" s="27" t="s">
        <v>1039</v>
      </c>
      <c r="F171" s="39">
        <v>9</v>
      </c>
      <c r="G171" s="32">
        <v>13.2</v>
      </c>
      <c r="H171" s="39"/>
      <c r="I171" s="41">
        <f t="shared" si="11"/>
        <v>13.2</v>
      </c>
      <c r="J171" s="12"/>
      <c r="K171" s="133">
        <f t="shared" si="10"/>
        <v>167</v>
      </c>
      <c r="L171" s="33" t="s">
        <v>1095</v>
      </c>
    </row>
    <row r="172" spans="1:12" x14ac:dyDescent="0.3">
      <c r="A172" s="27" t="s">
        <v>11</v>
      </c>
      <c r="B172" s="27">
        <f t="shared" si="9"/>
        <v>168</v>
      </c>
      <c r="C172" s="27" t="s">
        <v>9</v>
      </c>
      <c r="D172" s="49" t="s">
        <v>1132</v>
      </c>
      <c r="E172" s="27" t="s">
        <v>1039</v>
      </c>
      <c r="F172" s="39">
        <v>9</v>
      </c>
      <c r="G172" s="32">
        <v>13.2</v>
      </c>
      <c r="H172" s="39"/>
      <c r="I172" s="41">
        <f t="shared" si="11"/>
        <v>13.2</v>
      </c>
      <c r="J172" s="105"/>
      <c r="K172" s="133">
        <f t="shared" si="10"/>
        <v>168</v>
      </c>
      <c r="L172" s="33" t="s">
        <v>1095</v>
      </c>
    </row>
    <row r="173" spans="1:12" x14ac:dyDescent="0.3">
      <c r="A173" s="27" t="s">
        <v>11</v>
      </c>
      <c r="B173" s="27">
        <f t="shared" si="9"/>
        <v>169</v>
      </c>
      <c r="C173" s="27" t="s">
        <v>9</v>
      </c>
      <c r="D173" s="67" t="s">
        <v>960</v>
      </c>
      <c r="E173" s="112" t="s">
        <v>873</v>
      </c>
      <c r="F173" s="39" t="s">
        <v>56</v>
      </c>
      <c r="G173" s="112">
        <v>13.1</v>
      </c>
      <c r="H173" s="112"/>
      <c r="I173" s="41">
        <f t="shared" si="11"/>
        <v>13.1</v>
      </c>
      <c r="J173" s="112"/>
      <c r="K173" s="133">
        <f t="shared" si="10"/>
        <v>169</v>
      </c>
      <c r="L173" s="49" t="s">
        <v>42</v>
      </c>
    </row>
    <row r="174" spans="1:12" x14ac:dyDescent="0.3">
      <c r="A174" s="27" t="s">
        <v>11</v>
      </c>
      <c r="B174" s="27">
        <f t="shared" si="9"/>
        <v>170</v>
      </c>
      <c r="C174" s="27" t="s">
        <v>9</v>
      </c>
      <c r="D174" s="67" t="s">
        <v>961</v>
      </c>
      <c r="E174" s="27" t="s">
        <v>873</v>
      </c>
      <c r="F174" s="39" t="s">
        <v>56</v>
      </c>
      <c r="G174" s="39">
        <v>13</v>
      </c>
      <c r="H174" s="39"/>
      <c r="I174" s="41">
        <f t="shared" si="11"/>
        <v>13</v>
      </c>
      <c r="J174" s="39"/>
      <c r="K174" s="133">
        <f t="shared" si="10"/>
        <v>170</v>
      </c>
      <c r="L174" s="49" t="s">
        <v>42</v>
      </c>
    </row>
    <row r="175" spans="1:12" ht="31.2" x14ac:dyDescent="0.3">
      <c r="A175" s="27" t="s">
        <v>11</v>
      </c>
      <c r="B175" s="27">
        <f t="shared" si="9"/>
        <v>171</v>
      </c>
      <c r="C175" s="27" t="s">
        <v>9</v>
      </c>
      <c r="D175" s="38" t="s">
        <v>1172</v>
      </c>
      <c r="E175" s="107" t="s">
        <v>1168</v>
      </c>
      <c r="F175" s="39">
        <v>9</v>
      </c>
      <c r="G175" s="105">
        <v>12.9</v>
      </c>
      <c r="H175" s="105"/>
      <c r="I175" s="41">
        <f t="shared" si="11"/>
        <v>12.9</v>
      </c>
      <c r="J175" s="12"/>
      <c r="K175" s="133">
        <f t="shared" si="10"/>
        <v>171</v>
      </c>
      <c r="L175" s="38" t="s">
        <v>1165</v>
      </c>
    </row>
    <row r="176" spans="1:12" x14ac:dyDescent="0.3">
      <c r="A176" s="27" t="s">
        <v>11</v>
      </c>
      <c r="B176" s="27">
        <f t="shared" si="9"/>
        <v>172</v>
      </c>
      <c r="C176" s="27" t="s">
        <v>9</v>
      </c>
      <c r="D176" s="72" t="s">
        <v>61</v>
      </c>
      <c r="E176" s="27" t="s">
        <v>47</v>
      </c>
      <c r="F176" s="39" t="s">
        <v>56</v>
      </c>
      <c r="G176" s="155">
        <v>12.7</v>
      </c>
      <c r="H176" s="39"/>
      <c r="I176" s="41">
        <f t="shared" si="11"/>
        <v>12.7</v>
      </c>
      <c r="J176" s="12"/>
      <c r="K176" s="133">
        <f t="shared" si="10"/>
        <v>172</v>
      </c>
      <c r="L176" s="49" t="s">
        <v>49</v>
      </c>
    </row>
    <row r="177" spans="1:12" x14ac:dyDescent="0.3">
      <c r="A177" s="27" t="s">
        <v>11</v>
      </c>
      <c r="B177" s="27">
        <f t="shared" si="9"/>
        <v>173</v>
      </c>
      <c r="C177" s="27" t="s">
        <v>9</v>
      </c>
      <c r="D177" s="68" t="s">
        <v>1122</v>
      </c>
      <c r="E177" s="27" t="s">
        <v>1039</v>
      </c>
      <c r="F177" s="39">
        <v>9</v>
      </c>
      <c r="G177" s="32">
        <v>12.7</v>
      </c>
      <c r="H177" s="105"/>
      <c r="I177" s="41">
        <f t="shared" si="11"/>
        <v>12.7</v>
      </c>
      <c r="J177" s="12"/>
      <c r="K177" s="133">
        <f t="shared" si="10"/>
        <v>173</v>
      </c>
      <c r="L177" s="33" t="s">
        <v>1095</v>
      </c>
    </row>
    <row r="178" spans="1:12" x14ac:dyDescent="0.3">
      <c r="A178" s="27" t="s">
        <v>11</v>
      </c>
      <c r="B178" s="27">
        <f t="shared" si="9"/>
        <v>174</v>
      </c>
      <c r="C178" s="27" t="s">
        <v>9</v>
      </c>
      <c r="D178" s="49" t="s">
        <v>469</v>
      </c>
      <c r="E178" s="27" t="s">
        <v>404</v>
      </c>
      <c r="F178" s="39" t="s">
        <v>381</v>
      </c>
      <c r="G178" s="41">
        <v>12.7</v>
      </c>
      <c r="H178" s="41"/>
      <c r="I178" s="41">
        <f t="shared" si="11"/>
        <v>12.7</v>
      </c>
      <c r="J178" s="41"/>
      <c r="K178" s="133">
        <f t="shared" si="10"/>
        <v>174</v>
      </c>
      <c r="L178" s="49" t="s">
        <v>435</v>
      </c>
    </row>
    <row r="179" spans="1:12" x14ac:dyDescent="0.3">
      <c r="A179" s="27" t="s">
        <v>11</v>
      </c>
      <c r="B179" s="27">
        <f t="shared" si="9"/>
        <v>175</v>
      </c>
      <c r="C179" s="27" t="s">
        <v>9</v>
      </c>
      <c r="D179" s="72" t="s">
        <v>962</v>
      </c>
      <c r="E179" s="112" t="s">
        <v>873</v>
      </c>
      <c r="F179" s="27" t="s">
        <v>64</v>
      </c>
      <c r="G179" s="39">
        <v>12.5</v>
      </c>
      <c r="H179" s="39"/>
      <c r="I179" s="41">
        <f t="shared" si="11"/>
        <v>12.5</v>
      </c>
      <c r="J179" s="112"/>
      <c r="K179" s="133">
        <f t="shared" si="10"/>
        <v>175</v>
      </c>
      <c r="L179" s="49" t="s">
        <v>42</v>
      </c>
    </row>
    <row r="180" spans="1:12" ht="31.2" x14ac:dyDescent="0.3">
      <c r="A180" s="27" t="s">
        <v>11</v>
      </c>
      <c r="B180" s="27">
        <f t="shared" si="9"/>
        <v>176</v>
      </c>
      <c r="C180" s="27" t="s">
        <v>9</v>
      </c>
      <c r="D180" s="38" t="s">
        <v>776</v>
      </c>
      <c r="E180" s="27" t="s">
        <v>771</v>
      </c>
      <c r="F180" s="39">
        <v>9</v>
      </c>
      <c r="G180" s="105">
        <v>12.2</v>
      </c>
      <c r="H180" s="105"/>
      <c r="I180" s="41">
        <f t="shared" si="11"/>
        <v>12.2</v>
      </c>
      <c r="J180" s="12"/>
      <c r="K180" s="133">
        <f t="shared" si="10"/>
        <v>176</v>
      </c>
      <c r="L180" s="49" t="s">
        <v>772</v>
      </c>
    </row>
    <row r="181" spans="1:12" x14ac:dyDescent="0.3">
      <c r="A181" s="27" t="s">
        <v>11</v>
      </c>
      <c r="B181" s="27">
        <f t="shared" si="9"/>
        <v>177</v>
      </c>
      <c r="C181" s="27" t="s">
        <v>9</v>
      </c>
      <c r="D181" s="40" t="s">
        <v>110</v>
      </c>
      <c r="E181" s="27" t="s">
        <v>96</v>
      </c>
      <c r="F181" s="39" t="s">
        <v>107</v>
      </c>
      <c r="G181" s="105">
        <v>12.2</v>
      </c>
      <c r="H181" s="105"/>
      <c r="I181" s="41">
        <f t="shared" si="11"/>
        <v>12.2</v>
      </c>
      <c r="J181" s="12"/>
      <c r="K181" s="133">
        <f t="shared" si="10"/>
        <v>177</v>
      </c>
      <c r="L181" s="49" t="s">
        <v>98</v>
      </c>
    </row>
    <row r="182" spans="1:12" ht="31.2" x14ac:dyDescent="0.3">
      <c r="A182" s="27" t="s">
        <v>11</v>
      </c>
      <c r="B182" s="27">
        <f t="shared" si="9"/>
        <v>178</v>
      </c>
      <c r="C182" s="27" t="s">
        <v>9</v>
      </c>
      <c r="D182" s="189" t="s">
        <v>1400</v>
      </c>
      <c r="E182" s="27" t="s">
        <v>1397</v>
      </c>
      <c r="F182" s="105">
        <v>9</v>
      </c>
      <c r="G182" s="105">
        <v>12</v>
      </c>
      <c r="H182" s="105"/>
      <c r="I182" s="41">
        <f t="shared" ref="I182:I206" si="12">G182+H182</f>
        <v>12</v>
      </c>
      <c r="J182" s="12"/>
      <c r="K182" s="133">
        <f t="shared" si="10"/>
        <v>178</v>
      </c>
      <c r="L182" s="49" t="s">
        <v>1398</v>
      </c>
    </row>
    <row r="183" spans="1:12" x14ac:dyDescent="0.3">
      <c r="A183" s="27" t="s">
        <v>11</v>
      </c>
      <c r="B183" s="27">
        <f t="shared" si="9"/>
        <v>179</v>
      </c>
      <c r="C183" s="27" t="s">
        <v>9</v>
      </c>
      <c r="D183" s="40" t="s">
        <v>1127</v>
      </c>
      <c r="E183" s="27" t="s">
        <v>1039</v>
      </c>
      <c r="F183" s="39">
        <v>9</v>
      </c>
      <c r="G183" s="32">
        <v>11.8</v>
      </c>
      <c r="H183" s="43"/>
      <c r="I183" s="41">
        <f t="shared" si="12"/>
        <v>11.8</v>
      </c>
      <c r="J183" s="12"/>
      <c r="K183" s="133">
        <f t="shared" si="10"/>
        <v>179</v>
      </c>
      <c r="L183" s="33" t="s">
        <v>1095</v>
      </c>
    </row>
    <row r="184" spans="1:12" x14ac:dyDescent="0.3">
      <c r="A184" s="27" t="s">
        <v>11</v>
      </c>
      <c r="B184" s="27">
        <f t="shared" si="9"/>
        <v>180</v>
      </c>
      <c r="C184" s="27" t="s">
        <v>9</v>
      </c>
      <c r="D184" s="21" t="s">
        <v>1134</v>
      </c>
      <c r="E184" s="27" t="s">
        <v>1039</v>
      </c>
      <c r="F184" s="39">
        <v>9</v>
      </c>
      <c r="G184" s="32">
        <v>11.5</v>
      </c>
      <c r="H184" s="39"/>
      <c r="I184" s="41">
        <f t="shared" si="12"/>
        <v>11.5</v>
      </c>
      <c r="J184" s="105"/>
      <c r="K184" s="133">
        <f t="shared" si="10"/>
        <v>180</v>
      </c>
      <c r="L184" s="33" t="s">
        <v>1095</v>
      </c>
    </row>
    <row r="185" spans="1:12" ht="16.95" customHeight="1" x14ac:dyDescent="0.3">
      <c r="A185" s="27" t="s">
        <v>11</v>
      </c>
      <c r="B185" s="27">
        <f t="shared" si="9"/>
        <v>181</v>
      </c>
      <c r="C185" s="27" t="s">
        <v>9</v>
      </c>
      <c r="D185" s="40" t="s">
        <v>868</v>
      </c>
      <c r="E185" s="27" t="s">
        <v>859</v>
      </c>
      <c r="F185" s="39" t="s">
        <v>56</v>
      </c>
      <c r="G185" s="39">
        <v>11.3</v>
      </c>
      <c r="H185" s="39"/>
      <c r="I185" s="41">
        <f t="shared" si="12"/>
        <v>11.3</v>
      </c>
      <c r="J185" s="41"/>
      <c r="K185" s="133">
        <f t="shared" si="10"/>
        <v>181</v>
      </c>
      <c r="L185" s="49" t="s">
        <v>630</v>
      </c>
    </row>
    <row r="186" spans="1:12" ht="51" customHeight="1" x14ac:dyDescent="0.3">
      <c r="A186" s="27" t="s">
        <v>11</v>
      </c>
      <c r="B186" s="27">
        <f t="shared" si="9"/>
        <v>182</v>
      </c>
      <c r="C186" s="27" t="s">
        <v>9</v>
      </c>
      <c r="D186" s="62" t="s">
        <v>1346</v>
      </c>
      <c r="E186" s="27" t="s">
        <v>1340</v>
      </c>
      <c r="F186" s="39">
        <v>9</v>
      </c>
      <c r="G186" s="105">
        <v>11.3</v>
      </c>
      <c r="H186" s="105"/>
      <c r="I186" s="41">
        <f t="shared" si="12"/>
        <v>11.3</v>
      </c>
      <c r="J186" s="12"/>
      <c r="K186" s="133">
        <f t="shared" si="10"/>
        <v>182</v>
      </c>
      <c r="L186" s="49" t="s">
        <v>1345</v>
      </c>
    </row>
    <row r="187" spans="1:12" ht="51" customHeight="1" x14ac:dyDescent="0.3">
      <c r="A187" s="27" t="s">
        <v>11</v>
      </c>
      <c r="B187" s="27">
        <f t="shared" si="9"/>
        <v>183</v>
      </c>
      <c r="C187" s="27" t="s">
        <v>9</v>
      </c>
      <c r="D187" s="189" t="s">
        <v>1347</v>
      </c>
      <c r="E187" s="27" t="s">
        <v>1340</v>
      </c>
      <c r="F187" s="39">
        <v>9</v>
      </c>
      <c r="G187" s="105">
        <v>11.2</v>
      </c>
      <c r="H187" s="105"/>
      <c r="I187" s="41">
        <f t="shared" si="12"/>
        <v>11.2</v>
      </c>
      <c r="J187" s="12"/>
      <c r="K187" s="133">
        <f t="shared" si="10"/>
        <v>183</v>
      </c>
      <c r="L187" s="49" t="s">
        <v>1345</v>
      </c>
    </row>
    <row r="188" spans="1:12" ht="16.95" customHeight="1" x14ac:dyDescent="0.3">
      <c r="A188" s="27" t="s">
        <v>11</v>
      </c>
      <c r="B188" s="27">
        <f t="shared" si="9"/>
        <v>184</v>
      </c>
      <c r="C188" s="27" t="s">
        <v>9</v>
      </c>
      <c r="D188" s="57" t="s">
        <v>963</v>
      </c>
      <c r="E188" s="112" t="s">
        <v>873</v>
      </c>
      <c r="F188" s="27" t="s">
        <v>64</v>
      </c>
      <c r="G188" s="105">
        <v>10.6</v>
      </c>
      <c r="H188" s="105"/>
      <c r="I188" s="41">
        <f t="shared" si="12"/>
        <v>10.6</v>
      </c>
      <c r="J188" s="105"/>
      <c r="K188" s="133">
        <f t="shared" si="10"/>
        <v>184</v>
      </c>
      <c r="L188" s="49" t="s">
        <v>42</v>
      </c>
    </row>
    <row r="189" spans="1:12" ht="16.95" customHeight="1" x14ac:dyDescent="0.3">
      <c r="A189" s="27" t="s">
        <v>11</v>
      </c>
      <c r="B189" s="27">
        <f t="shared" si="9"/>
        <v>185</v>
      </c>
      <c r="C189" s="27" t="s">
        <v>9</v>
      </c>
      <c r="D189" s="40" t="s">
        <v>470</v>
      </c>
      <c r="E189" s="27" t="s">
        <v>404</v>
      </c>
      <c r="F189" s="39" t="s">
        <v>381</v>
      </c>
      <c r="G189" s="41">
        <v>10.6</v>
      </c>
      <c r="H189" s="41"/>
      <c r="I189" s="41">
        <f t="shared" si="12"/>
        <v>10.6</v>
      </c>
      <c r="J189" s="41"/>
      <c r="K189" s="133">
        <f t="shared" si="10"/>
        <v>185</v>
      </c>
      <c r="L189" s="49" t="s">
        <v>435</v>
      </c>
    </row>
    <row r="190" spans="1:12" ht="16.95" customHeight="1" x14ac:dyDescent="0.3">
      <c r="A190" s="27" t="s">
        <v>11</v>
      </c>
      <c r="B190" s="27">
        <f t="shared" si="9"/>
        <v>186</v>
      </c>
      <c r="C190" s="27" t="s">
        <v>9</v>
      </c>
      <c r="D190" s="40" t="s">
        <v>111</v>
      </c>
      <c r="E190" s="27" t="s">
        <v>96</v>
      </c>
      <c r="F190" s="39" t="s">
        <v>107</v>
      </c>
      <c r="G190" s="39">
        <v>10.4</v>
      </c>
      <c r="H190" s="39"/>
      <c r="I190" s="41">
        <f t="shared" si="12"/>
        <v>10.4</v>
      </c>
      <c r="J190" s="12"/>
      <c r="K190" s="133">
        <f t="shared" si="10"/>
        <v>186</v>
      </c>
      <c r="L190" s="49" t="s">
        <v>98</v>
      </c>
    </row>
    <row r="191" spans="1:12" ht="16.95" customHeight="1" x14ac:dyDescent="0.3">
      <c r="A191" s="27" t="s">
        <v>11</v>
      </c>
      <c r="B191" s="27">
        <f t="shared" si="9"/>
        <v>187</v>
      </c>
      <c r="C191" s="27" t="s">
        <v>9</v>
      </c>
      <c r="D191" s="134" t="s">
        <v>471</v>
      </c>
      <c r="E191" s="27" t="s">
        <v>404</v>
      </c>
      <c r="F191" s="39" t="s">
        <v>463</v>
      </c>
      <c r="G191" s="41">
        <v>10</v>
      </c>
      <c r="H191" s="41"/>
      <c r="I191" s="41">
        <f t="shared" si="12"/>
        <v>10</v>
      </c>
      <c r="J191" s="41"/>
      <c r="K191" s="133">
        <f t="shared" si="10"/>
        <v>187</v>
      </c>
      <c r="L191" s="49" t="s">
        <v>435</v>
      </c>
    </row>
    <row r="192" spans="1:12" x14ac:dyDescent="0.3">
      <c r="A192" s="27" t="s">
        <v>11</v>
      </c>
      <c r="B192" s="27">
        <f t="shared" si="9"/>
        <v>188</v>
      </c>
      <c r="C192" s="27" t="s">
        <v>9</v>
      </c>
      <c r="D192" s="57" t="s">
        <v>964</v>
      </c>
      <c r="E192" s="27" t="s">
        <v>873</v>
      </c>
      <c r="F192" s="27" t="s">
        <v>64</v>
      </c>
      <c r="G192" s="105">
        <v>10</v>
      </c>
      <c r="H192" s="105"/>
      <c r="I192" s="41">
        <f t="shared" si="12"/>
        <v>10</v>
      </c>
      <c r="J192" s="27"/>
      <c r="K192" s="133">
        <f t="shared" si="10"/>
        <v>188</v>
      </c>
      <c r="L192" s="49" t="s">
        <v>42</v>
      </c>
    </row>
    <row r="193" spans="1:12" x14ac:dyDescent="0.3">
      <c r="A193" s="27" t="s">
        <v>11</v>
      </c>
      <c r="B193" s="27">
        <f t="shared" si="9"/>
        <v>189</v>
      </c>
      <c r="C193" s="27" t="s">
        <v>9</v>
      </c>
      <c r="D193" s="69" t="s">
        <v>965</v>
      </c>
      <c r="E193" s="39" t="s">
        <v>873</v>
      </c>
      <c r="F193" s="39" t="s">
        <v>56</v>
      </c>
      <c r="G193" s="39">
        <v>9.6999999999999993</v>
      </c>
      <c r="H193" s="39"/>
      <c r="I193" s="41">
        <f t="shared" si="12"/>
        <v>9.6999999999999993</v>
      </c>
      <c r="J193" s="39"/>
      <c r="K193" s="133">
        <f t="shared" si="10"/>
        <v>189</v>
      </c>
      <c r="L193" s="49" t="s">
        <v>42</v>
      </c>
    </row>
    <row r="194" spans="1:12" ht="31.2" x14ac:dyDescent="0.3">
      <c r="A194" s="27" t="s">
        <v>11</v>
      </c>
      <c r="B194" s="27">
        <f t="shared" si="9"/>
        <v>190</v>
      </c>
      <c r="C194" s="27" t="s">
        <v>9</v>
      </c>
      <c r="D194" s="40" t="s">
        <v>1027</v>
      </c>
      <c r="E194" s="27" t="s">
        <v>1019</v>
      </c>
      <c r="F194" s="39">
        <v>9</v>
      </c>
      <c r="G194" s="41">
        <v>9.4</v>
      </c>
      <c r="H194" s="39"/>
      <c r="I194" s="41">
        <f t="shared" si="12"/>
        <v>9.4</v>
      </c>
      <c r="J194" s="12"/>
      <c r="K194" s="133">
        <f t="shared" si="10"/>
        <v>190</v>
      </c>
      <c r="L194" s="49" t="s">
        <v>1020</v>
      </c>
    </row>
    <row r="195" spans="1:12" x14ac:dyDescent="0.3">
      <c r="A195" s="27" t="s">
        <v>11</v>
      </c>
      <c r="B195" s="27">
        <f t="shared" si="9"/>
        <v>191</v>
      </c>
      <c r="C195" s="27" t="s">
        <v>9</v>
      </c>
      <c r="D195" s="40" t="s">
        <v>1124</v>
      </c>
      <c r="E195" s="27" t="s">
        <v>1039</v>
      </c>
      <c r="F195" s="39">
        <v>9</v>
      </c>
      <c r="G195" s="32">
        <v>9</v>
      </c>
      <c r="H195" s="39"/>
      <c r="I195" s="41">
        <f t="shared" si="12"/>
        <v>9</v>
      </c>
      <c r="J195" s="12"/>
      <c r="K195" s="133">
        <f t="shared" si="10"/>
        <v>191</v>
      </c>
      <c r="L195" s="33" t="s">
        <v>1095</v>
      </c>
    </row>
    <row r="196" spans="1:12" x14ac:dyDescent="0.3">
      <c r="A196" s="27" t="s">
        <v>11</v>
      </c>
      <c r="B196" s="27">
        <f t="shared" si="9"/>
        <v>192</v>
      </c>
      <c r="C196" s="27" t="s">
        <v>9</v>
      </c>
      <c r="D196" s="40" t="s">
        <v>1128</v>
      </c>
      <c r="E196" s="27" t="s">
        <v>1039</v>
      </c>
      <c r="F196" s="39">
        <v>9</v>
      </c>
      <c r="G196" s="32">
        <v>8.9</v>
      </c>
      <c r="H196" s="39"/>
      <c r="I196" s="41">
        <f t="shared" si="12"/>
        <v>8.9</v>
      </c>
      <c r="J196" s="12"/>
      <c r="K196" s="133">
        <f t="shared" si="10"/>
        <v>192</v>
      </c>
      <c r="L196" s="33" t="s">
        <v>1095</v>
      </c>
    </row>
    <row r="197" spans="1:12" x14ac:dyDescent="0.3">
      <c r="A197" s="27" t="s">
        <v>11</v>
      </c>
      <c r="B197" s="27">
        <f t="shared" si="9"/>
        <v>193</v>
      </c>
      <c r="C197" s="27" t="s">
        <v>9</v>
      </c>
      <c r="D197" s="40" t="s">
        <v>321</v>
      </c>
      <c r="E197" s="27" t="s">
        <v>209</v>
      </c>
      <c r="F197" s="39" t="s">
        <v>64</v>
      </c>
      <c r="G197" s="39">
        <v>8.9</v>
      </c>
      <c r="H197" s="39"/>
      <c r="I197" s="41">
        <f t="shared" si="12"/>
        <v>8.9</v>
      </c>
      <c r="J197" s="41"/>
      <c r="K197" s="133">
        <f t="shared" si="10"/>
        <v>193</v>
      </c>
      <c r="L197" s="49" t="s">
        <v>235</v>
      </c>
    </row>
    <row r="198" spans="1:12" x14ac:dyDescent="0.3">
      <c r="A198" s="27" t="s">
        <v>11</v>
      </c>
      <c r="B198" s="27">
        <f t="shared" ref="B198:B206" si="13">B197+1</f>
        <v>194</v>
      </c>
      <c r="C198" s="27" t="s">
        <v>9</v>
      </c>
      <c r="D198" s="69" t="s">
        <v>185</v>
      </c>
      <c r="E198" s="27" t="s">
        <v>162</v>
      </c>
      <c r="F198" s="39" t="s">
        <v>56</v>
      </c>
      <c r="G198" s="39">
        <v>8.8000000000000007</v>
      </c>
      <c r="H198" s="39"/>
      <c r="I198" s="41">
        <f t="shared" si="12"/>
        <v>8.8000000000000007</v>
      </c>
      <c r="J198" s="41"/>
      <c r="K198" s="133">
        <f t="shared" ref="K198:K206" si="14">K197+1</f>
        <v>194</v>
      </c>
      <c r="L198" s="38" t="s">
        <v>163</v>
      </c>
    </row>
    <row r="199" spans="1:12" ht="46.8" x14ac:dyDescent="0.3">
      <c r="A199" s="27" t="s">
        <v>11</v>
      </c>
      <c r="B199" s="27">
        <f t="shared" si="13"/>
        <v>195</v>
      </c>
      <c r="C199" s="27" t="s">
        <v>9</v>
      </c>
      <c r="D199" s="40" t="s">
        <v>1348</v>
      </c>
      <c r="E199" s="27" t="s">
        <v>1349</v>
      </c>
      <c r="F199" s="39">
        <v>9</v>
      </c>
      <c r="G199" s="105">
        <v>8.5</v>
      </c>
      <c r="H199" s="105"/>
      <c r="I199" s="41">
        <f t="shared" si="12"/>
        <v>8.5</v>
      </c>
      <c r="J199" s="12"/>
      <c r="K199" s="133">
        <f t="shared" si="14"/>
        <v>195</v>
      </c>
      <c r="L199" s="49" t="s">
        <v>1345</v>
      </c>
    </row>
    <row r="200" spans="1:12" x14ac:dyDescent="0.3">
      <c r="A200" s="27" t="s">
        <v>11</v>
      </c>
      <c r="B200" s="27">
        <f t="shared" si="13"/>
        <v>196</v>
      </c>
      <c r="C200" s="27" t="s">
        <v>9</v>
      </c>
      <c r="D200" s="69" t="s">
        <v>966</v>
      </c>
      <c r="E200" s="39" t="s">
        <v>873</v>
      </c>
      <c r="F200" s="39" t="s">
        <v>56</v>
      </c>
      <c r="G200" s="39">
        <v>7.8</v>
      </c>
      <c r="H200" s="39"/>
      <c r="I200" s="41">
        <f t="shared" si="12"/>
        <v>7.8</v>
      </c>
      <c r="J200" s="39"/>
      <c r="K200" s="133">
        <f t="shared" si="14"/>
        <v>196</v>
      </c>
      <c r="L200" s="49" t="s">
        <v>42</v>
      </c>
    </row>
    <row r="201" spans="1:12" ht="31.2" x14ac:dyDescent="0.3">
      <c r="A201" s="27" t="s">
        <v>11</v>
      </c>
      <c r="B201" s="27">
        <f t="shared" si="13"/>
        <v>197</v>
      </c>
      <c r="C201" s="27" t="s">
        <v>9</v>
      </c>
      <c r="D201" s="62" t="s">
        <v>769</v>
      </c>
      <c r="E201" s="27" t="s">
        <v>765</v>
      </c>
      <c r="F201" s="39">
        <v>9</v>
      </c>
      <c r="G201" s="105">
        <v>7.4</v>
      </c>
      <c r="H201" s="105"/>
      <c r="I201" s="41">
        <f t="shared" si="12"/>
        <v>7.4</v>
      </c>
      <c r="J201" s="12"/>
      <c r="K201" s="133">
        <f t="shared" si="14"/>
        <v>197</v>
      </c>
      <c r="L201" s="49" t="s">
        <v>766</v>
      </c>
    </row>
    <row r="202" spans="1:12" x14ac:dyDescent="0.3">
      <c r="A202" s="27" t="s">
        <v>11</v>
      </c>
      <c r="B202" s="27">
        <f t="shared" si="13"/>
        <v>198</v>
      </c>
      <c r="C202" s="27" t="s">
        <v>9</v>
      </c>
      <c r="D202" s="40" t="s">
        <v>322</v>
      </c>
      <c r="E202" s="112" t="s">
        <v>209</v>
      </c>
      <c r="F202" s="112" t="s">
        <v>182</v>
      </c>
      <c r="G202" s="112">
        <v>6.9</v>
      </c>
      <c r="H202" s="112"/>
      <c r="I202" s="41">
        <f t="shared" si="12"/>
        <v>6.9</v>
      </c>
      <c r="J202" s="41"/>
      <c r="K202" s="133">
        <f t="shared" si="14"/>
        <v>198</v>
      </c>
      <c r="L202" s="49" t="s">
        <v>235</v>
      </c>
    </row>
    <row r="203" spans="1:12" ht="31.2" x14ac:dyDescent="0.3">
      <c r="A203" s="27" t="s">
        <v>11</v>
      </c>
      <c r="B203" s="27">
        <f t="shared" si="13"/>
        <v>199</v>
      </c>
      <c r="C203" s="27" t="s">
        <v>9</v>
      </c>
      <c r="D203" s="83" t="s">
        <v>777</v>
      </c>
      <c r="E203" s="27" t="s">
        <v>771</v>
      </c>
      <c r="F203" s="39">
        <v>9</v>
      </c>
      <c r="G203" s="105">
        <v>6.2</v>
      </c>
      <c r="H203" s="105"/>
      <c r="I203" s="41">
        <f t="shared" si="12"/>
        <v>6.2</v>
      </c>
      <c r="J203" s="12"/>
      <c r="K203" s="133">
        <f t="shared" si="14"/>
        <v>199</v>
      </c>
      <c r="L203" s="49" t="s">
        <v>772</v>
      </c>
    </row>
    <row r="204" spans="1:12" x14ac:dyDescent="0.3">
      <c r="A204" s="27" t="s">
        <v>11</v>
      </c>
      <c r="B204" s="27">
        <f t="shared" si="13"/>
        <v>200</v>
      </c>
      <c r="C204" s="27" t="s">
        <v>9</v>
      </c>
      <c r="D204" s="49" t="s">
        <v>1325</v>
      </c>
      <c r="E204" s="27" t="s">
        <v>1174</v>
      </c>
      <c r="F204" s="39" t="s">
        <v>182</v>
      </c>
      <c r="G204" s="39">
        <v>5.2</v>
      </c>
      <c r="H204" s="39"/>
      <c r="I204" s="41">
        <f t="shared" si="12"/>
        <v>5.2</v>
      </c>
      <c r="J204" s="12"/>
      <c r="K204" s="133">
        <f t="shared" si="14"/>
        <v>200</v>
      </c>
      <c r="L204" s="49" t="s">
        <v>1175</v>
      </c>
    </row>
    <row r="205" spans="1:12" x14ac:dyDescent="0.3">
      <c r="A205" s="27" t="s">
        <v>11</v>
      </c>
      <c r="B205" s="27">
        <f t="shared" si="13"/>
        <v>201</v>
      </c>
      <c r="C205" s="27" t="s">
        <v>9</v>
      </c>
      <c r="D205" s="38" t="s">
        <v>87</v>
      </c>
      <c r="E205" s="27" t="s">
        <v>82</v>
      </c>
      <c r="F205" s="39" t="s">
        <v>86</v>
      </c>
      <c r="G205" s="105">
        <v>2</v>
      </c>
      <c r="H205" s="105"/>
      <c r="I205" s="41">
        <f t="shared" si="12"/>
        <v>2</v>
      </c>
      <c r="J205" s="12"/>
      <c r="K205" s="133">
        <f t="shared" si="14"/>
        <v>201</v>
      </c>
      <c r="L205" s="49" t="s">
        <v>84</v>
      </c>
    </row>
    <row r="206" spans="1:12" x14ac:dyDescent="0.3">
      <c r="A206" s="27" t="s">
        <v>11</v>
      </c>
      <c r="B206" s="27">
        <f t="shared" si="13"/>
        <v>202</v>
      </c>
      <c r="C206" s="27" t="s">
        <v>9</v>
      </c>
      <c r="D206" s="49" t="s">
        <v>869</v>
      </c>
      <c r="E206" s="27" t="s">
        <v>859</v>
      </c>
      <c r="F206" s="39" t="s">
        <v>56</v>
      </c>
      <c r="G206" s="39">
        <v>0</v>
      </c>
      <c r="H206" s="39"/>
      <c r="I206" s="41">
        <f t="shared" si="12"/>
        <v>0</v>
      </c>
      <c r="J206" s="41"/>
      <c r="K206" s="133">
        <f t="shared" si="14"/>
        <v>202</v>
      </c>
      <c r="L206" s="49" t="s">
        <v>630</v>
      </c>
    </row>
  </sheetData>
  <autoFilter ref="A4:L206"/>
  <sortState ref="A5:L206">
    <sortCondition descending="1" ref="I5:I206"/>
  </sortState>
  <mergeCells count="3"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zoomScale="68" zoomScaleNormal="68" workbookViewId="0">
      <selection activeCell="I28" sqref="I28"/>
    </sheetView>
  </sheetViews>
  <sheetFormatPr defaultRowHeight="14.4" x14ac:dyDescent="0.3"/>
  <cols>
    <col min="1" max="1" width="17.109375" customWidth="1"/>
    <col min="3" max="3" width="20.33203125" customWidth="1"/>
    <col min="4" max="4" width="34.88671875" style="82" customWidth="1"/>
    <col min="5" max="5" width="22.88671875" style="26" customWidth="1"/>
    <col min="6" max="9" width="8.88671875" style="26"/>
    <col min="10" max="10" width="13.33203125" style="26" customWidth="1"/>
    <col min="11" max="11" width="8.88671875" style="26"/>
    <col min="12" max="12" width="38.5546875" style="82" customWidth="1"/>
  </cols>
  <sheetData>
    <row r="1" spans="1:12" s="46" customFormat="1" ht="18.75" customHeight="1" x14ac:dyDescent="0.35">
      <c r="A1" s="221" t="s">
        <v>1418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s="22" customFormat="1" ht="15.6" customHeight="1" x14ac:dyDescent="0.3">
      <c r="A2" s="219" t="s">
        <v>1417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s="22" customFormat="1" ht="30" customHeight="1" x14ac:dyDescent="0.3">
      <c r="A3" s="219" t="s">
        <v>1416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s="48" customFormat="1" ht="85.2" customHeight="1" x14ac:dyDescent="0.3">
      <c r="A4" s="1" t="s">
        <v>0</v>
      </c>
      <c r="B4" s="1" t="s">
        <v>1</v>
      </c>
      <c r="C4" s="1" t="s">
        <v>8</v>
      </c>
      <c r="D4" s="1" t="s">
        <v>2</v>
      </c>
      <c r="E4" s="14" t="s">
        <v>1419</v>
      </c>
      <c r="F4" s="14" t="s">
        <v>3</v>
      </c>
      <c r="G4" s="10" t="s">
        <v>4</v>
      </c>
      <c r="H4" s="10" t="s">
        <v>12</v>
      </c>
      <c r="I4" s="10" t="s">
        <v>13</v>
      </c>
      <c r="J4" s="14" t="s">
        <v>5</v>
      </c>
      <c r="K4" s="14" t="s">
        <v>6</v>
      </c>
      <c r="L4" s="2" t="s">
        <v>7</v>
      </c>
    </row>
    <row r="5" spans="1:12" s="48" customFormat="1" ht="18.600000000000001" customHeight="1" x14ac:dyDescent="0.3">
      <c r="A5" s="27" t="s">
        <v>11</v>
      </c>
      <c r="B5" s="41">
        <v>1</v>
      </c>
      <c r="C5" s="27" t="s">
        <v>9</v>
      </c>
      <c r="D5" s="69" t="s">
        <v>653</v>
      </c>
      <c r="E5" s="28" t="s">
        <v>605</v>
      </c>
      <c r="F5" s="118" t="s">
        <v>74</v>
      </c>
      <c r="G5" s="118">
        <v>50</v>
      </c>
      <c r="H5" s="39"/>
      <c r="I5" s="105">
        <f t="shared" ref="I5:I36" si="0">G5+H5</f>
        <v>50</v>
      </c>
      <c r="J5" s="39" t="s">
        <v>1410</v>
      </c>
      <c r="K5" s="39">
        <v>1</v>
      </c>
      <c r="L5" s="33" t="s">
        <v>630</v>
      </c>
    </row>
    <row r="6" spans="1:12" s="48" customFormat="1" ht="18.600000000000001" customHeight="1" x14ac:dyDescent="0.3">
      <c r="A6" s="27" t="s">
        <v>11</v>
      </c>
      <c r="B6" s="41">
        <f t="shared" ref="B6:B37" si="1">B5+1</f>
        <v>2</v>
      </c>
      <c r="C6" s="27" t="s">
        <v>9</v>
      </c>
      <c r="D6" s="49" t="s">
        <v>472</v>
      </c>
      <c r="E6" s="27" t="s">
        <v>404</v>
      </c>
      <c r="F6" s="39" t="s">
        <v>473</v>
      </c>
      <c r="G6" s="105">
        <v>48.7</v>
      </c>
      <c r="H6" s="39"/>
      <c r="I6" s="105">
        <f t="shared" si="0"/>
        <v>48.7</v>
      </c>
      <c r="J6" s="39" t="s">
        <v>1410</v>
      </c>
      <c r="K6" s="39">
        <f t="shared" ref="K6:K37" si="2">K5+1</f>
        <v>2</v>
      </c>
      <c r="L6" s="49" t="s">
        <v>406</v>
      </c>
    </row>
    <row r="7" spans="1:12" s="48" customFormat="1" ht="15.6" x14ac:dyDescent="0.3">
      <c r="A7" s="27" t="s">
        <v>11</v>
      </c>
      <c r="B7" s="41">
        <f t="shared" si="1"/>
        <v>3</v>
      </c>
      <c r="C7" s="27" t="s">
        <v>9</v>
      </c>
      <c r="D7" s="49" t="s">
        <v>362</v>
      </c>
      <c r="E7" s="123" t="s">
        <v>354</v>
      </c>
      <c r="F7" s="39" t="s">
        <v>74</v>
      </c>
      <c r="G7" s="39">
        <v>46.5</v>
      </c>
      <c r="H7" s="39"/>
      <c r="I7" s="105">
        <f t="shared" si="0"/>
        <v>46.5</v>
      </c>
      <c r="J7" s="39" t="s">
        <v>1410</v>
      </c>
      <c r="K7" s="39">
        <f t="shared" si="2"/>
        <v>3</v>
      </c>
      <c r="L7" s="49" t="s">
        <v>355</v>
      </c>
    </row>
    <row r="8" spans="1:12" s="48" customFormat="1" ht="15.6" x14ac:dyDescent="0.3">
      <c r="A8" s="27" t="s">
        <v>11</v>
      </c>
      <c r="B8" s="41">
        <f t="shared" si="1"/>
        <v>4</v>
      </c>
      <c r="C8" s="27" t="s">
        <v>9</v>
      </c>
      <c r="D8" s="210" t="s">
        <v>326</v>
      </c>
      <c r="E8" s="123" t="s">
        <v>209</v>
      </c>
      <c r="F8" s="39" t="s">
        <v>74</v>
      </c>
      <c r="G8" s="165">
        <v>45.3</v>
      </c>
      <c r="H8" s="39"/>
      <c r="I8" s="105">
        <f t="shared" si="0"/>
        <v>45.3</v>
      </c>
      <c r="J8" s="39" t="s">
        <v>1410</v>
      </c>
      <c r="K8" s="39">
        <f t="shared" si="2"/>
        <v>4</v>
      </c>
      <c r="L8" s="49" t="s">
        <v>235</v>
      </c>
    </row>
    <row r="9" spans="1:12" s="48" customFormat="1" ht="15.6" x14ac:dyDescent="0.3">
      <c r="A9" s="27" t="s">
        <v>11</v>
      </c>
      <c r="B9" s="41">
        <f t="shared" si="1"/>
        <v>5</v>
      </c>
      <c r="C9" s="27" t="s">
        <v>9</v>
      </c>
      <c r="D9" s="37" t="s">
        <v>329</v>
      </c>
      <c r="E9" s="25" t="s">
        <v>209</v>
      </c>
      <c r="F9" s="39" t="s">
        <v>74</v>
      </c>
      <c r="G9" s="39">
        <v>45.3</v>
      </c>
      <c r="H9" s="39"/>
      <c r="I9" s="105">
        <f t="shared" si="0"/>
        <v>45.3</v>
      </c>
      <c r="J9" s="39" t="s">
        <v>1410</v>
      </c>
      <c r="K9" s="39">
        <f t="shared" si="2"/>
        <v>5</v>
      </c>
      <c r="L9" s="49" t="s">
        <v>235</v>
      </c>
    </row>
    <row r="10" spans="1:12" s="48" customFormat="1" ht="15.6" x14ac:dyDescent="0.3">
      <c r="A10" s="27" t="s">
        <v>11</v>
      </c>
      <c r="B10" s="41">
        <f t="shared" si="1"/>
        <v>6</v>
      </c>
      <c r="C10" s="27" t="s">
        <v>9</v>
      </c>
      <c r="D10" s="49" t="s">
        <v>719</v>
      </c>
      <c r="E10" s="27" t="s">
        <v>663</v>
      </c>
      <c r="F10" s="39" t="s">
        <v>338</v>
      </c>
      <c r="G10" s="39">
        <v>45.3</v>
      </c>
      <c r="H10" s="39"/>
      <c r="I10" s="105">
        <f t="shared" si="0"/>
        <v>45.3</v>
      </c>
      <c r="J10" s="39" t="s">
        <v>1410</v>
      </c>
      <c r="K10" s="39">
        <f t="shared" si="2"/>
        <v>6</v>
      </c>
      <c r="L10" s="49" t="s">
        <v>672</v>
      </c>
    </row>
    <row r="11" spans="1:12" s="48" customFormat="1" ht="15.6" x14ac:dyDescent="0.3">
      <c r="A11" s="27" t="s">
        <v>11</v>
      </c>
      <c r="B11" s="41">
        <f t="shared" si="1"/>
        <v>7</v>
      </c>
      <c r="C11" s="27" t="s">
        <v>9</v>
      </c>
      <c r="D11" s="67" t="s">
        <v>967</v>
      </c>
      <c r="E11" s="123" t="s">
        <v>873</v>
      </c>
      <c r="F11" s="39">
        <v>10</v>
      </c>
      <c r="G11" s="39">
        <v>45.3</v>
      </c>
      <c r="H11" s="39"/>
      <c r="I11" s="105">
        <f t="shared" si="0"/>
        <v>45.3</v>
      </c>
      <c r="J11" s="39" t="s">
        <v>1410</v>
      </c>
      <c r="K11" s="39">
        <f t="shared" si="2"/>
        <v>7</v>
      </c>
      <c r="L11" s="49" t="s">
        <v>42</v>
      </c>
    </row>
    <row r="12" spans="1:12" s="48" customFormat="1" ht="15.6" x14ac:dyDescent="0.3">
      <c r="A12" s="27" t="s">
        <v>11</v>
      </c>
      <c r="B12" s="41">
        <f t="shared" si="1"/>
        <v>8</v>
      </c>
      <c r="C12" s="27" t="s">
        <v>9</v>
      </c>
      <c r="D12" s="49" t="s">
        <v>654</v>
      </c>
      <c r="E12" s="28" t="s">
        <v>605</v>
      </c>
      <c r="F12" s="118" t="s">
        <v>74</v>
      </c>
      <c r="G12" s="118">
        <v>45.3</v>
      </c>
      <c r="H12" s="39"/>
      <c r="I12" s="105">
        <f t="shared" si="0"/>
        <v>45.3</v>
      </c>
      <c r="J12" s="39" t="s">
        <v>1410</v>
      </c>
      <c r="K12" s="39">
        <f t="shared" si="2"/>
        <v>8</v>
      </c>
      <c r="L12" s="33" t="s">
        <v>630</v>
      </c>
    </row>
    <row r="13" spans="1:12" s="48" customFormat="1" ht="31.2" x14ac:dyDescent="0.3">
      <c r="A13" s="27" t="s">
        <v>11</v>
      </c>
      <c r="B13" s="41">
        <f t="shared" si="1"/>
        <v>9</v>
      </c>
      <c r="C13" s="27" t="s">
        <v>9</v>
      </c>
      <c r="D13" s="70" t="s">
        <v>590</v>
      </c>
      <c r="E13" s="133" t="s">
        <v>486</v>
      </c>
      <c r="F13" s="12" t="s">
        <v>144</v>
      </c>
      <c r="G13" s="133">
        <v>45.1</v>
      </c>
      <c r="H13" s="133"/>
      <c r="I13" s="105">
        <f t="shared" si="0"/>
        <v>45.1</v>
      </c>
      <c r="J13" s="39" t="s">
        <v>1410</v>
      </c>
      <c r="K13" s="39">
        <f t="shared" si="2"/>
        <v>9</v>
      </c>
      <c r="L13" s="36" t="s">
        <v>505</v>
      </c>
    </row>
    <row r="14" spans="1:12" s="48" customFormat="1" ht="15.6" x14ac:dyDescent="0.3">
      <c r="A14" s="27" t="s">
        <v>11</v>
      </c>
      <c r="B14" s="41">
        <f t="shared" si="1"/>
        <v>10</v>
      </c>
      <c r="C14" s="27" t="s">
        <v>9</v>
      </c>
      <c r="D14" s="176" t="s">
        <v>332</v>
      </c>
      <c r="E14" s="43" t="s">
        <v>209</v>
      </c>
      <c r="F14" s="39" t="s">
        <v>74</v>
      </c>
      <c r="G14" s="39">
        <v>44.5</v>
      </c>
      <c r="H14" s="39"/>
      <c r="I14" s="105">
        <f t="shared" si="0"/>
        <v>44.5</v>
      </c>
      <c r="J14" s="39" t="s">
        <v>1410</v>
      </c>
      <c r="K14" s="39">
        <f t="shared" si="2"/>
        <v>10</v>
      </c>
      <c r="L14" s="49" t="s">
        <v>235</v>
      </c>
    </row>
    <row r="15" spans="1:12" s="48" customFormat="1" ht="15.6" x14ac:dyDescent="0.3">
      <c r="A15" s="27" t="s">
        <v>11</v>
      </c>
      <c r="B15" s="41">
        <f t="shared" si="1"/>
        <v>11</v>
      </c>
      <c r="C15" s="27" t="s">
        <v>9</v>
      </c>
      <c r="D15" s="67" t="s">
        <v>968</v>
      </c>
      <c r="E15" s="123" t="s">
        <v>873</v>
      </c>
      <c r="F15" s="39">
        <v>10</v>
      </c>
      <c r="G15" s="39">
        <v>44.3</v>
      </c>
      <c r="H15" s="39"/>
      <c r="I15" s="105">
        <f t="shared" si="0"/>
        <v>44.3</v>
      </c>
      <c r="J15" s="39" t="s">
        <v>1410</v>
      </c>
      <c r="K15" s="39">
        <f t="shared" si="2"/>
        <v>11</v>
      </c>
      <c r="L15" s="49" t="s">
        <v>42</v>
      </c>
    </row>
    <row r="16" spans="1:12" s="48" customFormat="1" ht="15.6" x14ac:dyDescent="0.3">
      <c r="A16" s="27" t="s">
        <v>11</v>
      </c>
      <c r="B16" s="41">
        <f t="shared" si="1"/>
        <v>12</v>
      </c>
      <c r="C16" s="27" t="s">
        <v>9</v>
      </c>
      <c r="D16" s="49" t="s">
        <v>474</v>
      </c>
      <c r="E16" s="27" t="s">
        <v>404</v>
      </c>
      <c r="F16" s="39" t="s">
        <v>144</v>
      </c>
      <c r="G16" s="105">
        <v>44.3</v>
      </c>
      <c r="H16" s="39"/>
      <c r="I16" s="105">
        <f t="shared" si="0"/>
        <v>44.3</v>
      </c>
      <c r="J16" s="39" t="s">
        <v>1410</v>
      </c>
      <c r="K16" s="39">
        <f t="shared" si="2"/>
        <v>12</v>
      </c>
      <c r="L16" s="49" t="s">
        <v>406</v>
      </c>
    </row>
    <row r="17" spans="1:12" s="48" customFormat="1" ht="15.6" x14ac:dyDescent="0.3">
      <c r="A17" s="27" t="s">
        <v>11</v>
      </c>
      <c r="B17" s="41">
        <f t="shared" si="1"/>
        <v>13</v>
      </c>
      <c r="C17" s="27" t="s">
        <v>9</v>
      </c>
      <c r="D17" s="67" t="s">
        <v>969</v>
      </c>
      <c r="E17" s="27" t="s">
        <v>873</v>
      </c>
      <c r="F17" s="39">
        <v>10</v>
      </c>
      <c r="G17" s="105">
        <v>44.1</v>
      </c>
      <c r="H17" s="105"/>
      <c r="I17" s="105">
        <f t="shared" si="0"/>
        <v>44.1</v>
      </c>
      <c r="J17" s="39" t="s">
        <v>1408</v>
      </c>
      <c r="K17" s="39">
        <f t="shared" si="2"/>
        <v>13</v>
      </c>
      <c r="L17" s="49" t="s">
        <v>42</v>
      </c>
    </row>
    <row r="18" spans="1:12" s="48" customFormat="1" ht="15.6" x14ac:dyDescent="0.3">
      <c r="A18" s="27" t="s">
        <v>11</v>
      </c>
      <c r="B18" s="41">
        <f t="shared" si="1"/>
        <v>14</v>
      </c>
      <c r="C18" s="27" t="s">
        <v>9</v>
      </c>
      <c r="D18" s="49" t="s">
        <v>203</v>
      </c>
      <c r="E18" s="123" t="s">
        <v>188</v>
      </c>
      <c r="F18" s="39">
        <v>10</v>
      </c>
      <c r="G18" s="39">
        <v>44</v>
      </c>
      <c r="H18" s="39"/>
      <c r="I18" s="105">
        <f t="shared" si="0"/>
        <v>44</v>
      </c>
      <c r="J18" s="39" t="s">
        <v>1408</v>
      </c>
      <c r="K18" s="39">
        <f t="shared" si="2"/>
        <v>14</v>
      </c>
      <c r="L18" s="49" t="s">
        <v>190</v>
      </c>
    </row>
    <row r="19" spans="1:12" s="48" customFormat="1" ht="15.6" x14ac:dyDescent="0.3">
      <c r="A19" s="27" t="s">
        <v>11</v>
      </c>
      <c r="B19" s="41">
        <f t="shared" si="1"/>
        <v>15</v>
      </c>
      <c r="C19" s="27" t="s">
        <v>9</v>
      </c>
      <c r="D19" s="49" t="s">
        <v>475</v>
      </c>
      <c r="E19" s="27" t="s">
        <v>404</v>
      </c>
      <c r="F19" s="39" t="s">
        <v>473</v>
      </c>
      <c r="G19" s="105">
        <v>44</v>
      </c>
      <c r="H19" s="105"/>
      <c r="I19" s="105">
        <f t="shared" si="0"/>
        <v>44</v>
      </c>
      <c r="J19" s="39" t="s">
        <v>1408</v>
      </c>
      <c r="K19" s="39">
        <f t="shared" si="2"/>
        <v>15</v>
      </c>
      <c r="L19" s="49" t="s">
        <v>406</v>
      </c>
    </row>
    <row r="20" spans="1:12" s="48" customFormat="1" ht="15.6" x14ac:dyDescent="0.3">
      <c r="A20" s="27" t="s">
        <v>11</v>
      </c>
      <c r="B20" s="41">
        <f t="shared" si="1"/>
        <v>16</v>
      </c>
      <c r="C20" s="27" t="s">
        <v>9</v>
      </c>
      <c r="D20" s="116" t="s">
        <v>1328</v>
      </c>
      <c r="E20" s="107" t="s">
        <v>1174</v>
      </c>
      <c r="F20" s="39" t="s">
        <v>1329</v>
      </c>
      <c r="G20" s="118">
        <v>43.7</v>
      </c>
      <c r="H20" s="39"/>
      <c r="I20" s="105">
        <f t="shared" si="0"/>
        <v>43.7</v>
      </c>
      <c r="J20" s="39" t="s">
        <v>1408</v>
      </c>
      <c r="K20" s="39">
        <f t="shared" si="2"/>
        <v>16</v>
      </c>
      <c r="L20" s="23" t="s">
        <v>1215</v>
      </c>
    </row>
    <row r="21" spans="1:12" s="48" customFormat="1" ht="15.6" x14ac:dyDescent="0.3">
      <c r="A21" s="27" t="s">
        <v>11</v>
      </c>
      <c r="B21" s="41">
        <f t="shared" si="1"/>
        <v>17</v>
      </c>
      <c r="C21" s="27" t="s">
        <v>9</v>
      </c>
      <c r="D21" s="49" t="s">
        <v>339</v>
      </c>
      <c r="E21" s="123" t="s">
        <v>209</v>
      </c>
      <c r="F21" s="39" t="s">
        <v>338</v>
      </c>
      <c r="G21" s="39">
        <v>43.7</v>
      </c>
      <c r="H21" s="39"/>
      <c r="I21" s="105">
        <f t="shared" si="0"/>
        <v>43.7</v>
      </c>
      <c r="J21" s="39" t="s">
        <v>1408</v>
      </c>
      <c r="K21" s="39">
        <f t="shared" si="2"/>
        <v>17</v>
      </c>
      <c r="L21" s="49" t="s">
        <v>235</v>
      </c>
    </row>
    <row r="22" spans="1:12" s="48" customFormat="1" ht="15.6" x14ac:dyDescent="0.3">
      <c r="A22" s="27" t="s">
        <v>11</v>
      </c>
      <c r="B22" s="41">
        <f t="shared" si="1"/>
        <v>18</v>
      </c>
      <c r="C22" s="27" t="s">
        <v>9</v>
      </c>
      <c r="D22" s="116" t="s">
        <v>1326</v>
      </c>
      <c r="E22" s="107" t="s">
        <v>1174</v>
      </c>
      <c r="F22" s="39" t="s">
        <v>1327</v>
      </c>
      <c r="G22" s="118">
        <v>43.7</v>
      </c>
      <c r="H22" s="39"/>
      <c r="I22" s="105">
        <f t="shared" si="0"/>
        <v>43.7</v>
      </c>
      <c r="J22" s="39" t="s">
        <v>1408</v>
      </c>
      <c r="K22" s="39">
        <f t="shared" si="2"/>
        <v>18</v>
      </c>
      <c r="L22" s="23" t="s">
        <v>1215</v>
      </c>
    </row>
    <row r="23" spans="1:12" s="48" customFormat="1" ht="15.6" x14ac:dyDescent="0.3">
      <c r="A23" s="27" t="s">
        <v>11</v>
      </c>
      <c r="B23" s="41">
        <f t="shared" si="1"/>
        <v>19</v>
      </c>
      <c r="C23" s="27" t="s">
        <v>9</v>
      </c>
      <c r="D23" s="38" t="s">
        <v>335</v>
      </c>
      <c r="E23" s="27" t="s">
        <v>209</v>
      </c>
      <c r="F23" s="39" t="s">
        <v>74</v>
      </c>
      <c r="G23" s="39">
        <v>43.5</v>
      </c>
      <c r="H23" s="39"/>
      <c r="I23" s="105">
        <f t="shared" si="0"/>
        <v>43.5</v>
      </c>
      <c r="J23" s="39" t="s">
        <v>1408</v>
      </c>
      <c r="K23" s="39">
        <f t="shared" si="2"/>
        <v>19</v>
      </c>
      <c r="L23" s="49" t="s">
        <v>235</v>
      </c>
    </row>
    <row r="24" spans="1:12" s="48" customFormat="1" ht="15.6" x14ac:dyDescent="0.3">
      <c r="A24" s="27" t="s">
        <v>11</v>
      </c>
      <c r="B24" s="41">
        <f t="shared" si="1"/>
        <v>20</v>
      </c>
      <c r="C24" s="27" t="s">
        <v>9</v>
      </c>
      <c r="D24" s="70" t="s">
        <v>586</v>
      </c>
      <c r="E24" s="133" t="s">
        <v>486</v>
      </c>
      <c r="F24" s="12" t="s">
        <v>144</v>
      </c>
      <c r="G24" s="133">
        <v>43.5</v>
      </c>
      <c r="H24" s="133"/>
      <c r="I24" s="105">
        <f t="shared" si="0"/>
        <v>43.5</v>
      </c>
      <c r="J24" s="39" t="s">
        <v>1408</v>
      </c>
      <c r="K24" s="39">
        <f t="shared" si="2"/>
        <v>20</v>
      </c>
      <c r="L24" s="36" t="s">
        <v>505</v>
      </c>
    </row>
    <row r="25" spans="1:12" s="48" customFormat="1" ht="15.6" x14ac:dyDescent="0.3">
      <c r="A25" s="27" t="s">
        <v>11</v>
      </c>
      <c r="B25" s="41">
        <f t="shared" si="1"/>
        <v>21</v>
      </c>
      <c r="C25" s="27" t="s">
        <v>9</v>
      </c>
      <c r="D25" s="49" t="s">
        <v>204</v>
      </c>
      <c r="E25" s="123" t="s">
        <v>188</v>
      </c>
      <c r="F25" s="39">
        <v>10</v>
      </c>
      <c r="G25" s="39">
        <v>43.3</v>
      </c>
      <c r="H25" s="39"/>
      <c r="I25" s="105">
        <f t="shared" si="0"/>
        <v>43.3</v>
      </c>
      <c r="J25" s="39" t="s">
        <v>1408</v>
      </c>
      <c r="K25" s="39">
        <f t="shared" si="2"/>
        <v>21</v>
      </c>
      <c r="L25" s="49" t="s">
        <v>190</v>
      </c>
    </row>
    <row r="26" spans="1:12" s="48" customFormat="1" ht="15.6" x14ac:dyDescent="0.3">
      <c r="A26" s="27" t="s">
        <v>11</v>
      </c>
      <c r="B26" s="41">
        <f t="shared" si="1"/>
        <v>22</v>
      </c>
      <c r="C26" s="27" t="s">
        <v>9</v>
      </c>
      <c r="D26" s="49" t="s">
        <v>476</v>
      </c>
      <c r="E26" s="27" t="s">
        <v>404</v>
      </c>
      <c r="F26" s="25" t="s">
        <v>473</v>
      </c>
      <c r="G26" s="105">
        <v>43.1</v>
      </c>
      <c r="H26" s="39"/>
      <c r="I26" s="105">
        <f t="shared" si="0"/>
        <v>43.1</v>
      </c>
      <c r="J26" s="39" t="s">
        <v>1408</v>
      </c>
      <c r="K26" s="39">
        <f t="shared" si="2"/>
        <v>22</v>
      </c>
      <c r="L26" s="49" t="s">
        <v>406</v>
      </c>
    </row>
    <row r="27" spans="1:12" s="48" customFormat="1" ht="15.6" x14ac:dyDescent="0.3">
      <c r="A27" s="27" t="s">
        <v>11</v>
      </c>
      <c r="B27" s="41">
        <f t="shared" si="1"/>
        <v>23</v>
      </c>
      <c r="C27" s="27" t="s">
        <v>9</v>
      </c>
      <c r="D27" s="116" t="s">
        <v>1330</v>
      </c>
      <c r="E27" s="107" t="s">
        <v>1174</v>
      </c>
      <c r="F27" s="39" t="s">
        <v>1327</v>
      </c>
      <c r="G27" s="118">
        <v>43.1</v>
      </c>
      <c r="H27" s="105"/>
      <c r="I27" s="105">
        <f t="shared" si="0"/>
        <v>43.1</v>
      </c>
      <c r="J27" s="39" t="s">
        <v>1408</v>
      </c>
      <c r="K27" s="39">
        <f t="shared" si="2"/>
        <v>23</v>
      </c>
      <c r="L27" s="23" t="s">
        <v>1215</v>
      </c>
    </row>
    <row r="28" spans="1:12" s="48" customFormat="1" ht="15.6" x14ac:dyDescent="0.3">
      <c r="A28" s="27" t="s">
        <v>11</v>
      </c>
      <c r="B28" s="41">
        <f t="shared" si="1"/>
        <v>24</v>
      </c>
      <c r="C28" s="27" t="s">
        <v>9</v>
      </c>
      <c r="D28" s="70" t="s">
        <v>585</v>
      </c>
      <c r="E28" s="144" t="s">
        <v>486</v>
      </c>
      <c r="F28" s="12" t="s">
        <v>144</v>
      </c>
      <c r="G28" s="133">
        <v>43.1</v>
      </c>
      <c r="H28" s="133"/>
      <c r="I28" s="105">
        <f t="shared" si="0"/>
        <v>43.1</v>
      </c>
      <c r="J28" s="39" t="s">
        <v>1408</v>
      </c>
      <c r="K28" s="39">
        <f t="shared" si="2"/>
        <v>24</v>
      </c>
      <c r="L28" s="36" t="s">
        <v>505</v>
      </c>
    </row>
    <row r="29" spans="1:12" s="48" customFormat="1" ht="15.6" x14ac:dyDescent="0.3">
      <c r="A29" s="27" t="s">
        <v>11</v>
      </c>
      <c r="B29" s="41">
        <f t="shared" si="1"/>
        <v>25</v>
      </c>
      <c r="C29" s="27" t="s">
        <v>9</v>
      </c>
      <c r="D29" s="70" t="s">
        <v>589</v>
      </c>
      <c r="E29" s="144" t="s">
        <v>486</v>
      </c>
      <c r="F29" s="12" t="s">
        <v>144</v>
      </c>
      <c r="G29" s="133">
        <v>43.1</v>
      </c>
      <c r="H29" s="133"/>
      <c r="I29" s="105">
        <f t="shared" si="0"/>
        <v>43.1</v>
      </c>
      <c r="J29" s="39" t="s">
        <v>1408</v>
      </c>
      <c r="K29" s="39">
        <f t="shared" si="2"/>
        <v>25</v>
      </c>
      <c r="L29" s="36" t="s">
        <v>505</v>
      </c>
    </row>
    <row r="30" spans="1:12" s="48" customFormat="1" ht="15.6" x14ac:dyDescent="0.3">
      <c r="A30" s="27" t="s">
        <v>11</v>
      </c>
      <c r="B30" s="41">
        <f t="shared" si="1"/>
        <v>26</v>
      </c>
      <c r="C30" s="27" t="s">
        <v>9</v>
      </c>
      <c r="D30" s="49" t="s">
        <v>334</v>
      </c>
      <c r="E30" s="39" t="s">
        <v>209</v>
      </c>
      <c r="F30" s="39" t="s">
        <v>74</v>
      </c>
      <c r="G30" s="39">
        <v>42.9</v>
      </c>
      <c r="H30" s="39"/>
      <c r="I30" s="105">
        <f t="shared" si="0"/>
        <v>42.9</v>
      </c>
      <c r="J30" s="39" t="s">
        <v>1408</v>
      </c>
      <c r="K30" s="39">
        <f t="shared" si="2"/>
        <v>26</v>
      </c>
      <c r="L30" s="49" t="s">
        <v>235</v>
      </c>
    </row>
    <row r="31" spans="1:12" s="48" customFormat="1" ht="15.6" x14ac:dyDescent="0.3">
      <c r="A31" s="27" t="s">
        <v>11</v>
      </c>
      <c r="B31" s="41">
        <f t="shared" si="1"/>
        <v>27</v>
      </c>
      <c r="C31" s="27" t="s">
        <v>9</v>
      </c>
      <c r="D31" s="70" t="s">
        <v>587</v>
      </c>
      <c r="E31" s="139" t="s">
        <v>486</v>
      </c>
      <c r="F31" s="12" t="s">
        <v>144</v>
      </c>
      <c r="G31" s="133">
        <v>42.7</v>
      </c>
      <c r="H31" s="133"/>
      <c r="I31" s="105">
        <f t="shared" si="0"/>
        <v>42.7</v>
      </c>
      <c r="J31" s="39" t="s">
        <v>1408</v>
      </c>
      <c r="K31" s="39">
        <f t="shared" si="2"/>
        <v>27</v>
      </c>
      <c r="L31" s="36" t="s">
        <v>505</v>
      </c>
    </row>
    <row r="32" spans="1:12" s="48" customFormat="1" ht="15.6" x14ac:dyDescent="0.3">
      <c r="A32" s="27" t="s">
        <v>11</v>
      </c>
      <c r="B32" s="41">
        <f t="shared" si="1"/>
        <v>28</v>
      </c>
      <c r="C32" s="27" t="s">
        <v>9</v>
      </c>
      <c r="D32" s="49" t="s">
        <v>720</v>
      </c>
      <c r="E32" s="27" t="s">
        <v>663</v>
      </c>
      <c r="F32" s="39" t="s">
        <v>338</v>
      </c>
      <c r="G32" s="39">
        <v>42.6</v>
      </c>
      <c r="H32" s="39"/>
      <c r="I32" s="105">
        <f t="shared" si="0"/>
        <v>42.6</v>
      </c>
      <c r="J32" s="39" t="s">
        <v>1408</v>
      </c>
      <c r="K32" s="39">
        <f t="shared" si="2"/>
        <v>28</v>
      </c>
      <c r="L32" s="49" t="s">
        <v>672</v>
      </c>
    </row>
    <row r="33" spans="1:12" s="48" customFormat="1" ht="15.6" x14ac:dyDescent="0.3">
      <c r="A33" s="27" t="s">
        <v>11</v>
      </c>
      <c r="B33" s="41">
        <f t="shared" si="1"/>
        <v>29</v>
      </c>
      <c r="C33" s="27" t="s">
        <v>9</v>
      </c>
      <c r="D33" s="49" t="s">
        <v>328</v>
      </c>
      <c r="E33" s="27" t="s">
        <v>209</v>
      </c>
      <c r="F33" s="39" t="s">
        <v>74</v>
      </c>
      <c r="G33" s="105">
        <v>42.3</v>
      </c>
      <c r="H33" s="105"/>
      <c r="I33" s="105">
        <f t="shared" si="0"/>
        <v>42.3</v>
      </c>
      <c r="J33" s="39" t="s">
        <v>1408</v>
      </c>
      <c r="K33" s="39">
        <f t="shared" si="2"/>
        <v>29</v>
      </c>
      <c r="L33" s="49" t="s">
        <v>235</v>
      </c>
    </row>
    <row r="34" spans="1:12" s="48" customFormat="1" ht="15.6" x14ac:dyDescent="0.3">
      <c r="A34" s="27" t="s">
        <v>11</v>
      </c>
      <c r="B34" s="41">
        <f t="shared" si="1"/>
        <v>30</v>
      </c>
      <c r="C34" s="27" t="s">
        <v>9</v>
      </c>
      <c r="D34" s="67" t="s">
        <v>970</v>
      </c>
      <c r="E34" s="25" t="s">
        <v>873</v>
      </c>
      <c r="F34" s="39">
        <v>10</v>
      </c>
      <c r="G34" s="39">
        <v>41.9</v>
      </c>
      <c r="H34" s="39"/>
      <c r="I34" s="105">
        <f t="shared" si="0"/>
        <v>41.9</v>
      </c>
      <c r="J34" s="39" t="s">
        <v>1408</v>
      </c>
      <c r="K34" s="39">
        <f t="shared" si="2"/>
        <v>30</v>
      </c>
      <c r="L34" s="49" t="s">
        <v>42</v>
      </c>
    </row>
    <row r="35" spans="1:12" s="48" customFormat="1" ht="15.6" x14ac:dyDescent="0.3">
      <c r="A35" s="27" t="s">
        <v>11</v>
      </c>
      <c r="B35" s="41">
        <f t="shared" si="1"/>
        <v>31</v>
      </c>
      <c r="C35" s="27" t="s">
        <v>9</v>
      </c>
      <c r="D35" s="67" t="s">
        <v>971</v>
      </c>
      <c r="E35" s="25" t="s">
        <v>873</v>
      </c>
      <c r="F35" s="39">
        <v>10</v>
      </c>
      <c r="G35" s="39">
        <v>41.9</v>
      </c>
      <c r="H35" s="39"/>
      <c r="I35" s="105">
        <f t="shared" si="0"/>
        <v>41.9</v>
      </c>
      <c r="J35" s="39" t="s">
        <v>1408</v>
      </c>
      <c r="K35" s="39">
        <f t="shared" si="2"/>
        <v>31</v>
      </c>
      <c r="L35" s="49" t="s">
        <v>42</v>
      </c>
    </row>
    <row r="36" spans="1:12" s="48" customFormat="1" ht="15.6" x14ac:dyDescent="0.3">
      <c r="A36" s="27" t="s">
        <v>11</v>
      </c>
      <c r="B36" s="41">
        <f t="shared" si="1"/>
        <v>32</v>
      </c>
      <c r="C36" s="27" t="s">
        <v>9</v>
      </c>
      <c r="D36" s="49" t="s">
        <v>1150</v>
      </c>
      <c r="E36" s="32" t="s">
        <v>1039</v>
      </c>
      <c r="F36" s="39">
        <v>10</v>
      </c>
      <c r="G36" s="32">
        <v>41.8</v>
      </c>
      <c r="H36" s="39"/>
      <c r="I36" s="105">
        <f t="shared" si="0"/>
        <v>41.8</v>
      </c>
      <c r="J36" s="39" t="s">
        <v>1408</v>
      </c>
      <c r="K36" s="39">
        <f t="shared" si="2"/>
        <v>32</v>
      </c>
      <c r="L36" s="67" t="s">
        <v>1064</v>
      </c>
    </row>
    <row r="37" spans="1:12" s="48" customFormat="1" ht="15.6" x14ac:dyDescent="0.3">
      <c r="A37" s="27" t="s">
        <v>11</v>
      </c>
      <c r="B37" s="41">
        <f t="shared" si="1"/>
        <v>33</v>
      </c>
      <c r="C37" s="27" t="s">
        <v>9</v>
      </c>
      <c r="D37" s="49" t="s">
        <v>477</v>
      </c>
      <c r="E37" s="27" t="s">
        <v>404</v>
      </c>
      <c r="F37" s="25" t="s">
        <v>473</v>
      </c>
      <c r="G37" s="105">
        <v>41.7</v>
      </c>
      <c r="H37" s="39"/>
      <c r="I37" s="105">
        <f t="shared" ref="I37:I68" si="3">G37+H37</f>
        <v>41.7</v>
      </c>
      <c r="J37" s="39" t="s">
        <v>1408</v>
      </c>
      <c r="K37" s="39">
        <f t="shared" si="2"/>
        <v>33</v>
      </c>
      <c r="L37" s="49" t="s">
        <v>406</v>
      </c>
    </row>
    <row r="38" spans="1:12" s="48" customFormat="1" ht="15.6" x14ac:dyDescent="0.3">
      <c r="A38" s="27" t="s">
        <v>11</v>
      </c>
      <c r="B38" s="41">
        <f t="shared" ref="B38:B69" si="4">B37+1</f>
        <v>34</v>
      </c>
      <c r="C38" s="27" t="s">
        <v>9</v>
      </c>
      <c r="D38" s="49" t="s">
        <v>1139</v>
      </c>
      <c r="E38" s="32" t="s">
        <v>1039</v>
      </c>
      <c r="F38" s="39">
        <v>10</v>
      </c>
      <c r="G38" s="32">
        <v>41.1</v>
      </c>
      <c r="H38" s="105"/>
      <c r="I38" s="105">
        <f t="shared" si="3"/>
        <v>41.1</v>
      </c>
      <c r="J38" s="39" t="s">
        <v>1408</v>
      </c>
      <c r="K38" s="39">
        <f t="shared" ref="K38:K69" si="5">K37+1</f>
        <v>34</v>
      </c>
      <c r="L38" s="67" t="s">
        <v>1064</v>
      </c>
    </row>
    <row r="39" spans="1:12" s="48" customFormat="1" ht="15.6" x14ac:dyDescent="0.3">
      <c r="A39" s="27" t="s">
        <v>11</v>
      </c>
      <c r="B39" s="41">
        <f t="shared" si="4"/>
        <v>35</v>
      </c>
      <c r="C39" s="27" t="s">
        <v>9</v>
      </c>
      <c r="D39" s="70" t="s">
        <v>1140</v>
      </c>
      <c r="E39" s="32" t="s">
        <v>1039</v>
      </c>
      <c r="F39" s="39">
        <v>10</v>
      </c>
      <c r="G39" s="32">
        <v>40.799999999999997</v>
      </c>
      <c r="H39" s="39"/>
      <c r="I39" s="105">
        <f t="shared" si="3"/>
        <v>40.799999999999997</v>
      </c>
      <c r="J39" s="39"/>
      <c r="K39" s="39">
        <f t="shared" si="5"/>
        <v>35</v>
      </c>
      <c r="L39" s="67" t="s">
        <v>1064</v>
      </c>
    </row>
    <row r="40" spans="1:12" s="48" customFormat="1" ht="15.6" x14ac:dyDescent="0.3">
      <c r="A40" s="27" t="s">
        <v>11</v>
      </c>
      <c r="B40" s="41">
        <f t="shared" si="4"/>
        <v>36</v>
      </c>
      <c r="C40" s="27" t="s">
        <v>9</v>
      </c>
      <c r="D40" s="75" t="s">
        <v>143</v>
      </c>
      <c r="E40" s="27" t="s">
        <v>113</v>
      </c>
      <c r="F40" s="27" t="s">
        <v>144</v>
      </c>
      <c r="G40" s="131">
        <v>40.700000000000003</v>
      </c>
      <c r="H40" s="27"/>
      <c r="I40" s="105">
        <f t="shared" si="3"/>
        <v>40.700000000000003</v>
      </c>
      <c r="J40" s="27"/>
      <c r="K40" s="39">
        <f t="shared" si="5"/>
        <v>36</v>
      </c>
      <c r="L40" s="38" t="s">
        <v>114</v>
      </c>
    </row>
    <row r="41" spans="1:12" s="48" customFormat="1" ht="15.6" x14ac:dyDescent="0.3">
      <c r="A41" s="27" t="s">
        <v>11</v>
      </c>
      <c r="B41" s="41">
        <f t="shared" si="4"/>
        <v>37</v>
      </c>
      <c r="C41" s="27" t="s">
        <v>9</v>
      </c>
      <c r="D41" s="49" t="s">
        <v>721</v>
      </c>
      <c r="E41" s="27" t="s">
        <v>663</v>
      </c>
      <c r="F41" s="39" t="s">
        <v>338</v>
      </c>
      <c r="G41" s="105">
        <v>40.700000000000003</v>
      </c>
      <c r="H41" s="105"/>
      <c r="I41" s="105">
        <f t="shared" si="3"/>
        <v>40.700000000000003</v>
      </c>
      <c r="J41" s="39"/>
      <c r="K41" s="39">
        <f t="shared" si="5"/>
        <v>37</v>
      </c>
      <c r="L41" s="49" t="s">
        <v>672</v>
      </c>
    </row>
    <row r="42" spans="1:12" s="48" customFormat="1" ht="15.6" x14ac:dyDescent="0.3">
      <c r="A42" s="27" t="s">
        <v>11</v>
      </c>
      <c r="B42" s="41">
        <f t="shared" si="4"/>
        <v>38</v>
      </c>
      <c r="C42" s="27" t="s">
        <v>9</v>
      </c>
      <c r="D42" s="67" t="s">
        <v>655</v>
      </c>
      <c r="E42" s="28" t="s">
        <v>605</v>
      </c>
      <c r="F42" s="118" t="s">
        <v>74</v>
      </c>
      <c r="G42" s="118">
        <v>40.4</v>
      </c>
      <c r="H42" s="105"/>
      <c r="I42" s="105">
        <f t="shared" si="3"/>
        <v>40.4</v>
      </c>
      <c r="J42" s="39"/>
      <c r="K42" s="39">
        <f t="shared" si="5"/>
        <v>38</v>
      </c>
      <c r="L42" s="33" t="s">
        <v>630</v>
      </c>
    </row>
    <row r="43" spans="1:12" s="48" customFormat="1" ht="31.2" x14ac:dyDescent="0.3">
      <c r="A43" s="27" t="s">
        <v>11</v>
      </c>
      <c r="B43" s="41">
        <f t="shared" si="4"/>
        <v>39</v>
      </c>
      <c r="C43" s="27" t="s">
        <v>9</v>
      </c>
      <c r="D43" s="49" t="s">
        <v>1012</v>
      </c>
      <c r="E43" s="123" t="s">
        <v>1004</v>
      </c>
      <c r="F43" s="39" t="s">
        <v>74</v>
      </c>
      <c r="G43" s="39">
        <v>39.4</v>
      </c>
      <c r="H43" s="39"/>
      <c r="I43" s="105">
        <f t="shared" si="3"/>
        <v>39.4</v>
      </c>
      <c r="J43" s="39"/>
      <c r="K43" s="39">
        <f t="shared" si="5"/>
        <v>39</v>
      </c>
      <c r="L43" s="49" t="s">
        <v>1005</v>
      </c>
    </row>
    <row r="44" spans="1:12" s="48" customFormat="1" ht="15.6" x14ac:dyDescent="0.3">
      <c r="A44" s="27" t="s">
        <v>11</v>
      </c>
      <c r="B44" s="41">
        <f t="shared" si="4"/>
        <v>40</v>
      </c>
      <c r="C44" s="27" t="s">
        <v>9</v>
      </c>
      <c r="D44" s="33" t="s">
        <v>1011</v>
      </c>
      <c r="E44" s="183" t="s">
        <v>1004</v>
      </c>
      <c r="F44" s="39" t="s">
        <v>74</v>
      </c>
      <c r="G44" s="159">
        <v>39.4</v>
      </c>
      <c r="H44" s="39"/>
      <c r="I44" s="105">
        <f t="shared" si="3"/>
        <v>39.4</v>
      </c>
      <c r="J44" s="39"/>
      <c r="K44" s="39">
        <f t="shared" si="5"/>
        <v>40</v>
      </c>
      <c r="L44" s="49" t="s">
        <v>1005</v>
      </c>
    </row>
    <row r="45" spans="1:12" s="48" customFormat="1" ht="15.6" x14ac:dyDescent="0.3">
      <c r="A45" s="27" t="s">
        <v>11</v>
      </c>
      <c r="B45" s="41">
        <f t="shared" si="4"/>
        <v>41</v>
      </c>
      <c r="C45" s="27" t="s">
        <v>9</v>
      </c>
      <c r="D45" s="67" t="s">
        <v>656</v>
      </c>
      <c r="E45" s="177" t="s">
        <v>605</v>
      </c>
      <c r="F45" s="118" t="s">
        <v>338</v>
      </c>
      <c r="G45" s="175">
        <v>38.5</v>
      </c>
      <c r="H45" s="39"/>
      <c r="I45" s="105">
        <f t="shared" si="3"/>
        <v>38.5</v>
      </c>
      <c r="J45" s="39"/>
      <c r="K45" s="39">
        <f t="shared" si="5"/>
        <v>41</v>
      </c>
      <c r="L45" s="33" t="s">
        <v>630</v>
      </c>
    </row>
    <row r="46" spans="1:12" s="48" customFormat="1" ht="15.6" x14ac:dyDescent="0.3">
      <c r="A46" s="27" t="s">
        <v>11</v>
      </c>
      <c r="B46" s="41">
        <f t="shared" si="4"/>
        <v>42</v>
      </c>
      <c r="C46" s="27" t="s">
        <v>9</v>
      </c>
      <c r="D46" s="67" t="s">
        <v>972</v>
      </c>
      <c r="E46" s="183" t="s">
        <v>873</v>
      </c>
      <c r="F46" s="39">
        <v>10</v>
      </c>
      <c r="G46" s="159">
        <v>38.299999999999997</v>
      </c>
      <c r="H46" s="39"/>
      <c r="I46" s="105">
        <f t="shared" si="3"/>
        <v>38.299999999999997</v>
      </c>
      <c r="J46" s="39"/>
      <c r="K46" s="39">
        <f t="shared" si="5"/>
        <v>42</v>
      </c>
      <c r="L46" s="49" t="s">
        <v>42</v>
      </c>
    </row>
    <row r="47" spans="1:12" s="48" customFormat="1" ht="15.6" x14ac:dyDescent="0.3">
      <c r="A47" s="27" t="s">
        <v>11</v>
      </c>
      <c r="B47" s="41">
        <f t="shared" si="4"/>
        <v>43</v>
      </c>
      <c r="C47" s="27" t="s">
        <v>9</v>
      </c>
      <c r="D47" s="70" t="s">
        <v>583</v>
      </c>
      <c r="E47" s="192" t="s">
        <v>486</v>
      </c>
      <c r="F47" s="12" t="s">
        <v>144</v>
      </c>
      <c r="G47" s="132">
        <v>38.1</v>
      </c>
      <c r="H47" s="133"/>
      <c r="I47" s="105">
        <f t="shared" si="3"/>
        <v>38.1</v>
      </c>
      <c r="J47" s="145"/>
      <c r="K47" s="39">
        <f t="shared" si="5"/>
        <v>43</v>
      </c>
      <c r="L47" s="36" t="s">
        <v>505</v>
      </c>
    </row>
    <row r="48" spans="1:12" s="48" customFormat="1" ht="15.6" x14ac:dyDescent="0.3">
      <c r="A48" s="27" t="s">
        <v>11</v>
      </c>
      <c r="B48" s="41">
        <f t="shared" si="4"/>
        <v>44</v>
      </c>
      <c r="C48" s="27" t="s">
        <v>9</v>
      </c>
      <c r="D48" s="83" t="s">
        <v>336</v>
      </c>
      <c r="E48" s="179" t="s">
        <v>209</v>
      </c>
      <c r="F48" s="39" t="s">
        <v>74</v>
      </c>
      <c r="G48" s="158">
        <v>37.9</v>
      </c>
      <c r="H48" s="105"/>
      <c r="I48" s="105">
        <f t="shared" si="3"/>
        <v>37.9</v>
      </c>
      <c r="J48" s="39"/>
      <c r="K48" s="39">
        <f t="shared" si="5"/>
        <v>44</v>
      </c>
      <c r="L48" s="49" t="s">
        <v>235</v>
      </c>
    </row>
    <row r="49" spans="1:12" s="48" customFormat="1" ht="15.6" x14ac:dyDescent="0.3">
      <c r="A49" s="27" t="s">
        <v>11</v>
      </c>
      <c r="B49" s="41">
        <f t="shared" si="4"/>
        <v>45</v>
      </c>
      <c r="C49" s="27" t="s">
        <v>9</v>
      </c>
      <c r="D49" s="49" t="s">
        <v>1143</v>
      </c>
      <c r="E49" s="182" t="s">
        <v>1039</v>
      </c>
      <c r="F49" s="39">
        <v>10</v>
      </c>
      <c r="G49" s="172">
        <v>37.5</v>
      </c>
      <c r="H49" s="39"/>
      <c r="I49" s="105">
        <f t="shared" si="3"/>
        <v>37.5</v>
      </c>
      <c r="J49" s="39"/>
      <c r="K49" s="39">
        <f t="shared" si="5"/>
        <v>45</v>
      </c>
      <c r="L49" s="67" t="s">
        <v>1064</v>
      </c>
    </row>
    <row r="50" spans="1:12" s="48" customFormat="1" ht="15.6" x14ac:dyDescent="0.3">
      <c r="A50" s="27" t="s">
        <v>11</v>
      </c>
      <c r="B50" s="41">
        <f t="shared" si="4"/>
        <v>46</v>
      </c>
      <c r="C50" s="27" t="s">
        <v>9</v>
      </c>
      <c r="D50" s="49" t="s">
        <v>205</v>
      </c>
      <c r="E50" s="183" t="s">
        <v>188</v>
      </c>
      <c r="F50" s="39">
        <v>10</v>
      </c>
      <c r="G50" s="158">
        <v>37</v>
      </c>
      <c r="H50" s="105"/>
      <c r="I50" s="105">
        <f t="shared" si="3"/>
        <v>37</v>
      </c>
      <c r="J50" s="39"/>
      <c r="K50" s="39">
        <f t="shared" si="5"/>
        <v>46</v>
      </c>
      <c r="L50" s="49" t="s">
        <v>190</v>
      </c>
    </row>
    <row r="51" spans="1:12" s="48" customFormat="1" ht="19.2" customHeight="1" x14ac:dyDescent="0.3">
      <c r="A51" s="27" t="s">
        <v>11</v>
      </c>
      <c r="B51" s="41">
        <f t="shared" si="4"/>
        <v>47</v>
      </c>
      <c r="C51" s="27" t="s">
        <v>9</v>
      </c>
      <c r="D51" s="37" t="s">
        <v>383</v>
      </c>
      <c r="E51" s="178" t="s">
        <v>365</v>
      </c>
      <c r="F51" s="27" t="s">
        <v>144</v>
      </c>
      <c r="G51" s="158">
        <v>37</v>
      </c>
      <c r="H51" s="105"/>
      <c r="I51" s="105">
        <f t="shared" si="3"/>
        <v>37</v>
      </c>
      <c r="J51" s="30"/>
      <c r="K51" s="39">
        <f t="shared" si="5"/>
        <v>47</v>
      </c>
      <c r="L51" s="38" t="s">
        <v>366</v>
      </c>
    </row>
    <row r="52" spans="1:12" s="48" customFormat="1" ht="15.6" x14ac:dyDescent="0.3">
      <c r="A52" s="27" t="s">
        <v>11</v>
      </c>
      <c r="B52" s="41">
        <f t="shared" si="4"/>
        <v>48</v>
      </c>
      <c r="C52" s="27" t="s">
        <v>9</v>
      </c>
      <c r="D52" s="70" t="s">
        <v>584</v>
      </c>
      <c r="E52" s="144" t="s">
        <v>486</v>
      </c>
      <c r="F52" s="12" t="s">
        <v>144</v>
      </c>
      <c r="G52" s="133">
        <v>36.5</v>
      </c>
      <c r="H52" s="133"/>
      <c r="I52" s="105">
        <f t="shared" si="3"/>
        <v>36.5</v>
      </c>
      <c r="J52" s="145"/>
      <c r="K52" s="39">
        <f t="shared" si="5"/>
        <v>48</v>
      </c>
      <c r="L52" s="36" t="s">
        <v>505</v>
      </c>
    </row>
    <row r="53" spans="1:12" s="48" customFormat="1" ht="15.6" x14ac:dyDescent="0.3">
      <c r="A53" s="27" t="s">
        <v>11</v>
      </c>
      <c r="B53" s="41">
        <f t="shared" si="4"/>
        <v>49</v>
      </c>
      <c r="C53" s="27" t="s">
        <v>9</v>
      </c>
      <c r="D53" s="130" t="s">
        <v>1382</v>
      </c>
      <c r="E53" s="123" t="s">
        <v>1365</v>
      </c>
      <c r="F53" s="39">
        <v>10</v>
      </c>
      <c r="G53" s="39">
        <v>36.200000000000003</v>
      </c>
      <c r="H53" s="39"/>
      <c r="I53" s="105">
        <f t="shared" si="3"/>
        <v>36.200000000000003</v>
      </c>
      <c r="J53" s="39"/>
      <c r="K53" s="39">
        <f t="shared" si="5"/>
        <v>49</v>
      </c>
      <c r="L53" s="49" t="s">
        <v>1366</v>
      </c>
    </row>
    <row r="54" spans="1:12" s="48" customFormat="1" ht="15.6" x14ac:dyDescent="0.3">
      <c r="A54" s="27" t="s">
        <v>11</v>
      </c>
      <c r="B54" s="41">
        <f t="shared" si="4"/>
        <v>50</v>
      </c>
      <c r="C54" s="27" t="s">
        <v>9</v>
      </c>
      <c r="D54" s="49" t="s">
        <v>363</v>
      </c>
      <c r="E54" s="123" t="s">
        <v>354</v>
      </c>
      <c r="F54" s="39" t="s">
        <v>74</v>
      </c>
      <c r="G54" s="39">
        <v>36.1</v>
      </c>
      <c r="H54" s="39"/>
      <c r="I54" s="105">
        <f t="shared" si="3"/>
        <v>36.1</v>
      </c>
      <c r="J54" s="39"/>
      <c r="K54" s="39">
        <f t="shared" si="5"/>
        <v>50</v>
      </c>
      <c r="L54" s="49" t="s">
        <v>355</v>
      </c>
    </row>
    <row r="55" spans="1:12" s="48" customFormat="1" ht="15.6" x14ac:dyDescent="0.3">
      <c r="A55" s="27" t="s">
        <v>11</v>
      </c>
      <c r="B55" s="41">
        <f t="shared" si="4"/>
        <v>51</v>
      </c>
      <c r="C55" s="27" t="s">
        <v>9</v>
      </c>
      <c r="D55" s="67" t="s">
        <v>973</v>
      </c>
      <c r="E55" s="43" t="s">
        <v>873</v>
      </c>
      <c r="F55" s="39">
        <v>10</v>
      </c>
      <c r="G55" s="39">
        <v>35.200000000000003</v>
      </c>
      <c r="H55" s="39"/>
      <c r="I55" s="105">
        <f t="shared" si="3"/>
        <v>35.200000000000003</v>
      </c>
      <c r="J55" s="39"/>
      <c r="K55" s="39">
        <f t="shared" si="5"/>
        <v>51</v>
      </c>
      <c r="L55" s="49" t="s">
        <v>42</v>
      </c>
    </row>
    <row r="56" spans="1:12" s="48" customFormat="1" ht="15.6" x14ac:dyDescent="0.3">
      <c r="A56" s="27" t="s">
        <v>11</v>
      </c>
      <c r="B56" s="41">
        <f t="shared" si="4"/>
        <v>52</v>
      </c>
      <c r="C56" s="27" t="s">
        <v>9</v>
      </c>
      <c r="D56" s="49" t="s">
        <v>1145</v>
      </c>
      <c r="E56" s="32" t="s">
        <v>1039</v>
      </c>
      <c r="F56" s="39">
        <v>10</v>
      </c>
      <c r="G56" s="32">
        <v>34.700000000000003</v>
      </c>
      <c r="H56" s="39"/>
      <c r="I56" s="105">
        <f t="shared" si="3"/>
        <v>34.700000000000003</v>
      </c>
      <c r="J56" s="39"/>
      <c r="K56" s="39">
        <f t="shared" si="5"/>
        <v>52</v>
      </c>
      <c r="L56" s="67" t="s">
        <v>1064</v>
      </c>
    </row>
    <row r="57" spans="1:12" s="48" customFormat="1" ht="15.6" x14ac:dyDescent="0.3">
      <c r="A57" s="27" t="s">
        <v>11</v>
      </c>
      <c r="B57" s="41">
        <f t="shared" si="4"/>
        <v>53</v>
      </c>
      <c r="C57" s="27" t="s">
        <v>9</v>
      </c>
      <c r="D57" s="37" t="s">
        <v>156</v>
      </c>
      <c r="E57" s="123" t="s">
        <v>157</v>
      </c>
      <c r="F57" s="39" t="s">
        <v>74</v>
      </c>
      <c r="G57" s="32">
        <v>34.1</v>
      </c>
      <c r="H57" s="39"/>
      <c r="I57" s="105">
        <f t="shared" si="3"/>
        <v>34.1</v>
      </c>
      <c r="J57" s="39"/>
      <c r="K57" s="39">
        <f t="shared" si="5"/>
        <v>53</v>
      </c>
      <c r="L57" s="49" t="s">
        <v>151</v>
      </c>
    </row>
    <row r="58" spans="1:12" s="48" customFormat="1" ht="15.6" x14ac:dyDescent="0.3">
      <c r="A58" s="27" t="s">
        <v>11</v>
      </c>
      <c r="B58" s="41">
        <f t="shared" si="4"/>
        <v>54</v>
      </c>
      <c r="C58" s="27" t="s">
        <v>9</v>
      </c>
      <c r="D58" s="49" t="s">
        <v>1141</v>
      </c>
      <c r="E58" s="32" t="s">
        <v>1039</v>
      </c>
      <c r="F58" s="39">
        <v>10</v>
      </c>
      <c r="G58" s="32">
        <v>33.9</v>
      </c>
      <c r="H58" s="39"/>
      <c r="I58" s="105">
        <f t="shared" si="3"/>
        <v>33.9</v>
      </c>
      <c r="J58" s="39"/>
      <c r="K58" s="39">
        <f t="shared" si="5"/>
        <v>54</v>
      </c>
      <c r="L58" s="67" t="s">
        <v>1064</v>
      </c>
    </row>
    <row r="59" spans="1:12" s="48" customFormat="1" ht="15.6" x14ac:dyDescent="0.3">
      <c r="A59" s="27" t="s">
        <v>11</v>
      </c>
      <c r="B59" s="41">
        <f t="shared" si="4"/>
        <v>55</v>
      </c>
      <c r="C59" s="27" t="s">
        <v>9</v>
      </c>
      <c r="D59" s="37" t="s">
        <v>386</v>
      </c>
      <c r="E59" s="27" t="s">
        <v>365</v>
      </c>
      <c r="F59" s="27" t="s">
        <v>144</v>
      </c>
      <c r="G59" s="39">
        <v>33.5</v>
      </c>
      <c r="H59" s="39"/>
      <c r="I59" s="105">
        <f t="shared" si="3"/>
        <v>33.5</v>
      </c>
      <c r="J59" s="39"/>
      <c r="K59" s="39">
        <f t="shared" si="5"/>
        <v>55</v>
      </c>
      <c r="L59" s="38" t="s">
        <v>366</v>
      </c>
    </row>
    <row r="60" spans="1:12" s="48" customFormat="1" ht="31.2" x14ac:dyDescent="0.3">
      <c r="A60" s="27" t="s">
        <v>11</v>
      </c>
      <c r="B60" s="41">
        <f t="shared" si="4"/>
        <v>56</v>
      </c>
      <c r="C60" s="27" t="s">
        <v>9</v>
      </c>
      <c r="D60" s="49" t="s">
        <v>1029</v>
      </c>
      <c r="E60" s="123" t="s">
        <v>1019</v>
      </c>
      <c r="F60" s="39">
        <v>10</v>
      </c>
      <c r="G60" s="39">
        <v>33.4</v>
      </c>
      <c r="H60" s="39"/>
      <c r="I60" s="105">
        <f t="shared" si="3"/>
        <v>33.4</v>
      </c>
      <c r="J60" s="39"/>
      <c r="K60" s="39">
        <f t="shared" si="5"/>
        <v>56</v>
      </c>
      <c r="L60" s="49" t="s">
        <v>1020</v>
      </c>
    </row>
    <row r="61" spans="1:12" s="48" customFormat="1" ht="15.6" x14ac:dyDescent="0.3">
      <c r="A61" s="27" t="s">
        <v>11</v>
      </c>
      <c r="B61" s="41">
        <f t="shared" si="4"/>
        <v>57</v>
      </c>
      <c r="C61" s="27" t="s">
        <v>9</v>
      </c>
      <c r="D61" s="70" t="s">
        <v>588</v>
      </c>
      <c r="E61" s="133" t="s">
        <v>486</v>
      </c>
      <c r="F61" s="12" t="s">
        <v>144</v>
      </c>
      <c r="G61" s="133">
        <v>33.4</v>
      </c>
      <c r="H61" s="133"/>
      <c r="I61" s="105">
        <f t="shared" si="3"/>
        <v>33.4</v>
      </c>
      <c r="J61" s="133"/>
      <c r="K61" s="39">
        <f t="shared" si="5"/>
        <v>57</v>
      </c>
      <c r="L61" s="36" t="s">
        <v>505</v>
      </c>
    </row>
    <row r="62" spans="1:12" s="48" customFormat="1" ht="62.4" x14ac:dyDescent="0.3">
      <c r="A62" s="27" t="s">
        <v>11</v>
      </c>
      <c r="B62" s="41">
        <f t="shared" si="4"/>
        <v>58</v>
      </c>
      <c r="C62" s="27" t="s">
        <v>9</v>
      </c>
      <c r="D62" s="49" t="s">
        <v>825</v>
      </c>
      <c r="E62" s="123" t="s">
        <v>812</v>
      </c>
      <c r="F62" s="39">
        <v>10</v>
      </c>
      <c r="G62" s="39">
        <v>33.200000000000003</v>
      </c>
      <c r="H62" s="39"/>
      <c r="I62" s="105">
        <f t="shared" si="3"/>
        <v>33.200000000000003</v>
      </c>
      <c r="J62" s="39"/>
      <c r="K62" s="39">
        <f t="shared" si="5"/>
        <v>58</v>
      </c>
      <c r="L62" s="49" t="s">
        <v>813</v>
      </c>
    </row>
    <row r="63" spans="1:12" s="48" customFormat="1" ht="15.6" x14ac:dyDescent="0.3">
      <c r="A63" s="27" t="s">
        <v>11</v>
      </c>
      <c r="B63" s="41">
        <f t="shared" si="4"/>
        <v>59</v>
      </c>
      <c r="C63" s="27" t="s">
        <v>9</v>
      </c>
      <c r="D63" s="49" t="s">
        <v>1137</v>
      </c>
      <c r="E63" s="32" t="s">
        <v>1039</v>
      </c>
      <c r="F63" s="39">
        <v>10</v>
      </c>
      <c r="G63" s="32">
        <v>32.700000000000003</v>
      </c>
      <c r="H63" s="39"/>
      <c r="I63" s="105">
        <f t="shared" si="3"/>
        <v>32.700000000000003</v>
      </c>
      <c r="J63" s="39"/>
      <c r="K63" s="39">
        <f t="shared" si="5"/>
        <v>59</v>
      </c>
      <c r="L63" s="67" t="s">
        <v>1064</v>
      </c>
    </row>
    <row r="64" spans="1:12" s="48" customFormat="1" ht="15.6" x14ac:dyDescent="0.3">
      <c r="A64" s="27" t="s">
        <v>11</v>
      </c>
      <c r="B64" s="41">
        <f t="shared" si="4"/>
        <v>60</v>
      </c>
      <c r="C64" s="27" t="s">
        <v>9</v>
      </c>
      <c r="D64" s="49" t="s">
        <v>1013</v>
      </c>
      <c r="E64" s="123" t="s">
        <v>1004</v>
      </c>
      <c r="F64" s="39" t="s">
        <v>74</v>
      </c>
      <c r="G64" s="105">
        <v>32.6</v>
      </c>
      <c r="H64" s="39"/>
      <c r="I64" s="105">
        <f t="shared" si="3"/>
        <v>32.6</v>
      </c>
      <c r="J64" s="39"/>
      <c r="K64" s="39">
        <f t="shared" si="5"/>
        <v>60</v>
      </c>
      <c r="L64" s="49" t="s">
        <v>1005</v>
      </c>
    </row>
    <row r="65" spans="1:12" s="48" customFormat="1" ht="15.6" x14ac:dyDescent="0.3">
      <c r="A65" s="27" t="s">
        <v>11</v>
      </c>
      <c r="B65" s="41">
        <f t="shared" si="4"/>
        <v>61</v>
      </c>
      <c r="C65" s="27" t="s">
        <v>9</v>
      </c>
      <c r="D65" s="37" t="s">
        <v>722</v>
      </c>
      <c r="E65" s="27" t="s">
        <v>663</v>
      </c>
      <c r="F65" s="25" t="s">
        <v>338</v>
      </c>
      <c r="G65" s="39">
        <v>32.299999999999997</v>
      </c>
      <c r="H65" s="39"/>
      <c r="I65" s="105">
        <f t="shared" si="3"/>
        <v>32.299999999999997</v>
      </c>
      <c r="J65" s="39"/>
      <c r="K65" s="39">
        <f t="shared" si="5"/>
        <v>61</v>
      </c>
      <c r="L65" s="33" t="s">
        <v>672</v>
      </c>
    </row>
    <row r="66" spans="1:12" s="48" customFormat="1" ht="31.2" x14ac:dyDescent="0.3">
      <c r="A66" s="27" t="s">
        <v>11</v>
      </c>
      <c r="B66" s="41">
        <f t="shared" si="4"/>
        <v>62</v>
      </c>
      <c r="C66" s="27" t="s">
        <v>9</v>
      </c>
      <c r="D66" s="39" t="s">
        <v>1401</v>
      </c>
      <c r="E66" s="123" t="s">
        <v>1389</v>
      </c>
      <c r="F66" s="39">
        <v>10</v>
      </c>
      <c r="G66" s="39">
        <v>32</v>
      </c>
      <c r="H66" s="39"/>
      <c r="I66" s="105">
        <f t="shared" si="3"/>
        <v>32</v>
      </c>
      <c r="J66" s="39"/>
      <c r="K66" s="39">
        <f t="shared" si="5"/>
        <v>62</v>
      </c>
      <c r="L66" s="39" t="s">
        <v>1398</v>
      </c>
    </row>
    <row r="67" spans="1:12" s="48" customFormat="1" ht="15.6" x14ac:dyDescent="0.3">
      <c r="A67" s="27" t="s">
        <v>11</v>
      </c>
      <c r="B67" s="41">
        <f t="shared" si="4"/>
        <v>63</v>
      </c>
      <c r="C67" s="27" t="s">
        <v>9</v>
      </c>
      <c r="D67" s="67" t="s">
        <v>974</v>
      </c>
      <c r="E67" s="112" t="s">
        <v>873</v>
      </c>
      <c r="F67" s="39">
        <v>10</v>
      </c>
      <c r="G67" s="39">
        <v>31.4</v>
      </c>
      <c r="H67" s="39"/>
      <c r="I67" s="105">
        <f t="shared" si="3"/>
        <v>31.4</v>
      </c>
      <c r="J67" s="39"/>
      <c r="K67" s="39">
        <f t="shared" si="5"/>
        <v>63</v>
      </c>
      <c r="L67" s="49" t="s">
        <v>42</v>
      </c>
    </row>
    <row r="68" spans="1:12" s="48" customFormat="1" ht="15.6" x14ac:dyDescent="0.3">
      <c r="A68" s="27" t="s">
        <v>11</v>
      </c>
      <c r="B68" s="41">
        <f t="shared" si="4"/>
        <v>64</v>
      </c>
      <c r="C68" s="27" t="s">
        <v>9</v>
      </c>
      <c r="D68" s="67" t="s">
        <v>975</v>
      </c>
      <c r="E68" s="39" t="s">
        <v>873</v>
      </c>
      <c r="F68" s="39">
        <v>10</v>
      </c>
      <c r="G68" s="39">
        <v>31.2</v>
      </c>
      <c r="H68" s="39"/>
      <c r="I68" s="105">
        <f t="shared" si="3"/>
        <v>31.2</v>
      </c>
      <c r="J68" s="39"/>
      <c r="K68" s="39">
        <f t="shared" si="5"/>
        <v>64</v>
      </c>
      <c r="L68" s="49" t="s">
        <v>42</v>
      </c>
    </row>
    <row r="69" spans="1:12" s="48" customFormat="1" ht="31.2" x14ac:dyDescent="0.3">
      <c r="A69" s="27" t="s">
        <v>11</v>
      </c>
      <c r="B69" s="41">
        <f t="shared" si="4"/>
        <v>65</v>
      </c>
      <c r="C69" s="27" t="s">
        <v>9</v>
      </c>
      <c r="D69" s="50" t="s">
        <v>478</v>
      </c>
      <c r="E69" s="27" t="s">
        <v>404</v>
      </c>
      <c r="F69" s="41" t="s">
        <v>473</v>
      </c>
      <c r="G69" s="105">
        <v>31.2</v>
      </c>
      <c r="H69" s="39"/>
      <c r="I69" s="105">
        <f t="shared" ref="I69:I100" si="6">G69+H69</f>
        <v>31.2</v>
      </c>
      <c r="J69" s="39"/>
      <c r="K69" s="39">
        <f t="shared" si="5"/>
        <v>65</v>
      </c>
      <c r="L69" s="49" t="s">
        <v>406</v>
      </c>
    </row>
    <row r="70" spans="1:12" s="48" customFormat="1" ht="15.6" x14ac:dyDescent="0.3">
      <c r="A70" s="27" t="s">
        <v>11</v>
      </c>
      <c r="B70" s="41">
        <f t="shared" ref="B70:B101" si="7">B69+1</f>
        <v>66</v>
      </c>
      <c r="C70" s="27" t="s">
        <v>9</v>
      </c>
      <c r="D70" s="116" t="s">
        <v>1331</v>
      </c>
      <c r="E70" s="107" t="s">
        <v>1174</v>
      </c>
      <c r="F70" s="25" t="s">
        <v>1327</v>
      </c>
      <c r="G70" s="118">
        <v>31.1</v>
      </c>
      <c r="H70" s="39"/>
      <c r="I70" s="105">
        <f t="shared" si="6"/>
        <v>31.1</v>
      </c>
      <c r="J70" s="39"/>
      <c r="K70" s="39">
        <f t="shared" ref="K70:K101" si="8">K69+1</f>
        <v>66</v>
      </c>
      <c r="L70" s="23" t="s">
        <v>1215</v>
      </c>
    </row>
    <row r="71" spans="1:12" s="48" customFormat="1" ht="15.6" x14ac:dyDescent="0.3">
      <c r="A71" s="27" t="s">
        <v>11</v>
      </c>
      <c r="B71" s="41">
        <f t="shared" si="7"/>
        <v>67</v>
      </c>
      <c r="C71" s="27" t="s">
        <v>9</v>
      </c>
      <c r="D71" s="8" t="s">
        <v>158</v>
      </c>
      <c r="E71" s="123" t="s">
        <v>157</v>
      </c>
      <c r="F71" s="39" t="s">
        <v>74</v>
      </c>
      <c r="G71" s="39">
        <v>31</v>
      </c>
      <c r="H71" s="39"/>
      <c r="I71" s="105">
        <f t="shared" si="6"/>
        <v>31</v>
      </c>
      <c r="J71" s="39"/>
      <c r="K71" s="39">
        <f t="shared" si="8"/>
        <v>67</v>
      </c>
      <c r="L71" s="49" t="s">
        <v>151</v>
      </c>
    </row>
    <row r="72" spans="1:12" s="48" customFormat="1" ht="15.6" x14ac:dyDescent="0.3">
      <c r="A72" s="27" t="s">
        <v>11</v>
      </c>
      <c r="B72" s="41">
        <f t="shared" si="7"/>
        <v>68</v>
      </c>
      <c r="C72" s="27" t="s">
        <v>9</v>
      </c>
      <c r="D72" s="40" t="s">
        <v>327</v>
      </c>
      <c r="E72" s="123" t="s">
        <v>209</v>
      </c>
      <c r="F72" s="39" t="s">
        <v>74</v>
      </c>
      <c r="G72" s="39">
        <v>30.1</v>
      </c>
      <c r="H72" s="39"/>
      <c r="I72" s="105">
        <f t="shared" si="6"/>
        <v>30.1</v>
      </c>
      <c r="J72" s="39"/>
      <c r="K72" s="39">
        <f t="shared" si="8"/>
        <v>68</v>
      </c>
      <c r="L72" s="49" t="s">
        <v>235</v>
      </c>
    </row>
    <row r="73" spans="1:12" s="48" customFormat="1" ht="31.2" x14ac:dyDescent="0.3">
      <c r="A73" s="27" t="s">
        <v>11</v>
      </c>
      <c r="B73" s="41">
        <f t="shared" si="7"/>
        <v>69</v>
      </c>
      <c r="C73" s="27" t="s">
        <v>9</v>
      </c>
      <c r="D73" s="40" t="s">
        <v>1402</v>
      </c>
      <c r="E73" s="123" t="s">
        <v>1389</v>
      </c>
      <c r="F73" s="39">
        <v>10</v>
      </c>
      <c r="G73" s="39">
        <v>30</v>
      </c>
      <c r="H73" s="39"/>
      <c r="I73" s="105">
        <f t="shared" si="6"/>
        <v>30</v>
      </c>
      <c r="J73" s="39"/>
      <c r="K73" s="39">
        <f t="shared" si="8"/>
        <v>69</v>
      </c>
      <c r="L73" s="49" t="s">
        <v>1398</v>
      </c>
    </row>
    <row r="74" spans="1:12" s="48" customFormat="1" ht="15.6" x14ac:dyDescent="0.3">
      <c r="A74" s="27" t="s">
        <v>11</v>
      </c>
      <c r="B74" s="41">
        <f t="shared" si="7"/>
        <v>70</v>
      </c>
      <c r="C74" s="27" t="s">
        <v>9</v>
      </c>
      <c r="D74" s="40" t="s">
        <v>1148</v>
      </c>
      <c r="E74" s="32" t="s">
        <v>1039</v>
      </c>
      <c r="F74" s="39">
        <v>10</v>
      </c>
      <c r="G74" s="32">
        <v>29.6</v>
      </c>
      <c r="H74" s="105"/>
      <c r="I74" s="105">
        <f t="shared" si="6"/>
        <v>29.6</v>
      </c>
      <c r="J74" s="39"/>
      <c r="K74" s="39">
        <f t="shared" si="8"/>
        <v>70</v>
      </c>
      <c r="L74" s="67" t="s">
        <v>1064</v>
      </c>
    </row>
    <row r="75" spans="1:12" s="48" customFormat="1" ht="15.6" x14ac:dyDescent="0.3">
      <c r="A75" s="27" t="s">
        <v>11</v>
      </c>
      <c r="B75" s="41">
        <f t="shared" si="7"/>
        <v>71</v>
      </c>
      <c r="C75" s="27" t="s">
        <v>9</v>
      </c>
      <c r="D75" s="184" t="s">
        <v>340</v>
      </c>
      <c r="E75" s="43" t="s">
        <v>209</v>
      </c>
      <c r="F75" s="39" t="s">
        <v>338</v>
      </c>
      <c r="G75" s="39">
        <v>29.3</v>
      </c>
      <c r="H75" s="39"/>
      <c r="I75" s="105">
        <f t="shared" si="6"/>
        <v>29.3</v>
      </c>
      <c r="J75" s="39"/>
      <c r="K75" s="39">
        <f t="shared" si="8"/>
        <v>71</v>
      </c>
      <c r="L75" s="49" t="s">
        <v>235</v>
      </c>
    </row>
    <row r="76" spans="1:12" s="48" customFormat="1" ht="15.6" x14ac:dyDescent="0.3">
      <c r="A76" s="27" t="s">
        <v>11</v>
      </c>
      <c r="B76" s="41">
        <f t="shared" si="7"/>
        <v>72</v>
      </c>
      <c r="C76" s="27" t="s">
        <v>9</v>
      </c>
      <c r="D76" s="69" t="s">
        <v>976</v>
      </c>
      <c r="E76" s="27" t="s">
        <v>873</v>
      </c>
      <c r="F76" s="39">
        <v>10</v>
      </c>
      <c r="G76" s="39">
        <v>28.9</v>
      </c>
      <c r="H76" s="39"/>
      <c r="I76" s="105">
        <f t="shared" si="6"/>
        <v>28.9</v>
      </c>
      <c r="J76" s="39"/>
      <c r="K76" s="39">
        <f t="shared" si="8"/>
        <v>72</v>
      </c>
      <c r="L76" s="49" t="s">
        <v>42</v>
      </c>
    </row>
    <row r="77" spans="1:12" s="48" customFormat="1" ht="15.6" x14ac:dyDescent="0.3">
      <c r="A77" s="27" t="s">
        <v>11</v>
      </c>
      <c r="B77" s="41">
        <f t="shared" si="7"/>
        <v>73</v>
      </c>
      <c r="C77" s="27" t="s">
        <v>9</v>
      </c>
      <c r="D77" s="184" t="s">
        <v>337</v>
      </c>
      <c r="E77" s="43" t="s">
        <v>209</v>
      </c>
      <c r="F77" s="39" t="s">
        <v>338</v>
      </c>
      <c r="G77" s="105">
        <v>28.6</v>
      </c>
      <c r="H77" s="105"/>
      <c r="I77" s="105">
        <f t="shared" si="6"/>
        <v>28.6</v>
      </c>
      <c r="J77" s="39"/>
      <c r="K77" s="39">
        <f t="shared" si="8"/>
        <v>73</v>
      </c>
      <c r="L77" s="49" t="s">
        <v>235</v>
      </c>
    </row>
    <row r="78" spans="1:12" s="48" customFormat="1" ht="15.6" x14ac:dyDescent="0.3">
      <c r="A78" s="27" t="s">
        <v>11</v>
      </c>
      <c r="B78" s="41">
        <f t="shared" si="7"/>
        <v>74</v>
      </c>
      <c r="C78" s="27" t="s">
        <v>9</v>
      </c>
      <c r="D78" s="69" t="s">
        <v>1332</v>
      </c>
      <c r="E78" s="107" t="s">
        <v>1174</v>
      </c>
      <c r="F78" s="25" t="s">
        <v>1327</v>
      </c>
      <c r="G78" s="118">
        <v>28.4</v>
      </c>
      <c r="H78" s="39"/>
      <c r="I78" s="105">
        <f t="shared" si="6"/>
        <v>28.4</v>
      </c>
      <c r="J78" s="39"/>
      <c r="K78" s="39">
        <f t="shared" si="8"/>
        <v>74</v>
      </c>
      <c r="L78" s="23" t="s">
        <v>1215</v>
      </c>
    </row>
    <row r="79" spans="1:12" s="48" customFormat="1" ht="15.6" x14ac:dyDescent="0.3">
      <c r="A79" s="27" t="s">
        <v>11</v>
      </c>
      <c r="B79" s="41">
        <f t="shared" si="7"/>
        <v>75</v>
      </c>
      <c r="C79" s="27" t="s">
        <v>9</v>
      </c>
      <c r="D79" s="40" t="s">
        <v>331</v>
      </c>
      <c r="E79" s="123" t="s">
        <v>209</v>
      </c>
      <c r="F79" s="39" t="s">
        <v>74</v>
      </c>
      <c r="G79" s="39">
        <v>27.7</v>
      </c>
      <c r="H79" s="39"/>
      <c r="I79" s="105">
        <f t="shared" si="6"/>
        <v>27.7</v>
      </c>
      <c r="J79" s="39"/>
      <c r="K79" s="39">
        <f t="shared" si="8"/>
        <v>75</v>
      </c>
      <c r="L79" s="49" t="s">
        <v>235</v>
      </c>
    </row>
    <row r="80" spans="1:12" s="48" customFormat="1" ht="31.2" x14ac:dyDescent="0.3">
      <c r="A80" s="27" t="s">
        <v>11</v>
      </c>
      <c r="B80" s="41">
        <f t="shared" si="7"/>
        <v>76</v>
      </c>
      <c r="C80" s="27" t="s">
        <v>9</v>
      </c>
      <c r="D80" s="8" t="s">
        <v>723</v>
      </c>
      <c r="E80" s="27" t="s">
        <v>663</v>
      </c>
      <c r="F80" s="25" t="s">
        <v>74</v>
      </c>
      <c r="G80" s="39">
        <v>26</v>
      </c>
      <c r="H80" s="39"/>
      <c r="I80" s="105">
        <f t="shared" si="6"/>
        <v>26</v>
      </c>
      <c r="J80" s="39"/>
      <c r="K80" s="39">
        <f t="shared" si="8"/>
        <v>76</v>
      </c>
      <c r="L80" s="33" t="s">
        <v>664</v>
      </c>
    </row>
    <row r="81" spans="1:12" s="48" customFormat="1" ht="15.6" x14ac:dyDescent="0.3">
      <c r="A81" s="27" t="s">
        <v>11</v>
      </c>
      <c r="B81" s="41">
        <f t="shared" si="7"/>
        <v>77</v>
      </c>
      <c r="C81" s="27" t="s">
        <v>9</v>
      </c>
      <c r="D81" s="69" t="s">
        <v>977</v>
      </c>
      <c r="E81" s="112" t="s">
        <v>873</v>
      </c>
      <c r="F81" s="39">
        <v>10</v>
      </c>
      <c r="G81" s="105">
        <v>25.3</v>
      </c>
      <c r="H81" s="105"/>
      <c r="I81" s="105">
        <f t="shared" si="6"/>
        <v>25.3</v>
      </c>
      <c r="J81" s="39"/>
      <c r="K81" s="39">
        <f t="shared" si="8"/>
        <v>77</v>
      </c>
      <c r="L81" s="49" t="s">
        <v>42</v>
      </c>
    </row>
    <row r="82" spans="1:12" s="48" customFormat="1" ht="15.6" x14ac:dyDescent="0.3">
      <c r="A82" s="27" t="s">
        <v>11</v>
      </c>
      <c r="B82" s="41">
        <f t="shared" si="7"/>
        <v>78</v>
      </c>
      <c r="C82" s="27" t="s">
        <v>9</v>
      </c>
      <c r="D82" s="185" t="s">
        <v>1149</v>
      </c>
      <c r="E82" s="32" t="s">
        <v>1039</v>
      </c>
      <c r="F82" s="39">
        <v>10</v>
      </c>
      <c r="G82" s="32">
        <v>25.3</v>
      </c>
      <c r="H82" s="39"/>
      <c r="I82" s="105">
        <f t="shared" si="6"/>
        <v>25.3</v>
      </c>
      <c r="J82" s="39"/>
      <c r="K82" s="39">
        <f t="shared" si="8"/>
        <v>78</v>
      </c>
      <c r="L82" s="67" t="s">
        <v>1064</v>
      </c>
    </row>
    <row r="83" spans="1:12" s="48" customFormat="1" ht="31.2" x14ac:dyDescent="0.3">
      <c r="A83" s="27" t="s">
        <v>11</v>
      </c>
      <c r="B83" s="41">
        <f t="shared" si="7"/>
        <v>79</v>
      </c>
      <c r="C83" s="27" t="s">
        <v>9</v>
      </c>
      <c r="D83" s="40" t="s">
        <v>479</v>
      </c>
      <c r="E83" s="27" t="s">
        <v>404</v>
      </c>
      <c r="F83" s="119" t="s">
        <v>473</v>
      </c>
      <c r="G83" s="105">
        <v>25</v>
      </c>
      <c r="H83" s="39"/>
      <c r="I83" s="105">
        <f t="shared" si="6"/>
        <v>25</v>
      </c>
      <c r="J83" s="39"/>
      <c r="K83" s="39">
        <f t="shared" si="8"/>
        <v>79</v>
      </c>
      <c r="L83" s="49" t="s">
        <v>406</v>
      </c>
    </row>
    <row r="84" spans="1:12" s="48" customFormat="1" ht="15.6" x14ac:dyDescent="0.3">
      <c r="A84" s="27" t="s">
        <v>11</v>
      </c>
      <c r="B84" s="41">
        <f t="shared" si="7"/>
        <v>80</v>
      </c>
      <c r="C84" s="27" t="s">
        <v>9</v>
      </c>
      <c r="D84" s="69" t="s">
        <v>978</v>
      </c>
      <c r="E84" s="43" t="s">
        <v>873</v>
      </c>
      <c r="F84" s="39">
        <v>10</v>
      </c>
      <c r="G84" s="105">
        <v>24.9</v>
      </c>
      <c r="H84" s="105"/>
      <c r="I84" s="105">
        <f t="shared" si="6"/>
        <v>24.9</v>
      </c>
      <c r="J84" s="39"/>
      <c r="K84" s="39">
        <f t="shared" si="8"/>
        <v>80</v>
      </c>
      <c r="L84" s="49" t="s">
        <v>42</v>
      </c>
    </row>
    <row r="85" spans="1:12" s="48" customFormat="1" ht="15.6" x14ac:dyDescent="0.3">
      <c r="A85" s="27" t="s">
        <v>11</v>
      </c>
      <c r="B85" s="41">
        <f t="shared" si="7"/>
        <v>81</v>
      </c>
      <c r="C85" s="27" t="s">
        <v>9</v>
      </c>
      <c r="D85" s="8" t="s">
        <v>206</v>
      </c>
      <c r="E85" s="123" t="s">
        <v>188</v>
      </c>
      <c r="F85" s="25">
        <v>10</v>
      </c>
      <c r="G85" s="39">
        <v>24.8</v>
      </c>
      <c r="H85" s="39"/>
      <c r="I85" s="105">
        <f t="shared" si="6"/>
        <v>24.8</v>
      </c>
      <c r="J85" s="39"/>
      <c r="K85" s="39">
        <f t="shared" si="8"/>
        <v>81</v>
      </c>
      <c r="L85" s="49" t="s">
        <v>190</v>
      </c>
    </row>
    <row r="86" spans="1:12" s="48" customFormat="1" ht="15.6" x14ac:dyDescent="0.3">
      <c r="A86" s="27" t="s">
        <v>11</v>
      </c>
      <c r="B86" s="41">
        <f t="shared" si="7"/>
        <v>82</v>
      </c>
      <c r="C86" s="27" t="s">
        <v>9</v>
      </c>
      <c r="D86" s="8" t="s">
        <v>207</v>
      </c>
      <c r="E86" s="123" t="s">
        <v>188</v>
      </c>
      <c r="F86" s="25">
        <v>10</v>
      </c>
      <c r="G86" s="39">
        <v>23.8</v>
      </c>
      <c r="H86" s="39"/>
      <c r="I86" s="105">
        <f t="shared" si="6"/>
        <v>23.8</v>
      </c>
      <c r="J86" s="39"/>
      <c r="K86" s="39">
        <f t="shared" si="8"/>
        <v>82</v>
      </c>
      <c r="L86" s="49" t="s">
        <v>190</v>
      </c>
    </row>
    <row r="87" spans="1:12" s="48" customFormat="1" ht="15.6" x14ac:dyDescent="0.3">
      <c r="A87" s="27" t="s">
        <v>11</v>
      </c>
      <c r="B87" s="41">
        <f t="shared" si="7"/>
        <v>83</v>
      </c>
      <c r="C87" s="27" t="s">
        <v>9</v>
      </c>
      <c r="D87" s="185" t="s">
        <v>1138</v>
      </c>
      <c r="E87" s="32" t="s">
        <v>1039</v>
      </c>
      <c r="F87" s="39">
        <v>10</v>
      </c>
      <c r="G87" s="32">
        <v>23.7</v>
      </c>
      <c r="H87" s="39"/>
      <c r="I87" s="105">
        <f t="shared" si="6"/>
        <v>23.7</v>
      </c>
      <c r="J87" s="39"/>
      <c r="K87" s="39">
        <f t="shared" si="8"/>
        <v>83</v>
      </c>
      <c r="L87" s="67" t="s">
        <v>1064</v>
      </c>
    </row>
    <row r="88" spans="1:12" s="48" customFormat="1" ht="15.6" x14ac:dyDescent="0.3">
      <c r="A88" s="27" t="s">
        <v>11</v>
      </c>
      <c r="B88" s="41">
        <f t="shared" si="7"/>
        <v>84</v>
      </c>
      <c r="C88" s="27" t="s">
        <v>9</v>
      </c>
      <c r="D88" s="40" t="s">
        <v>480</v>
      </c>
      <c r="E88" s="27" t="s">
        <v>404</v>
      </c>
      <c r="F88" s="112" t="s">
        <v>473</v>
      </c>
      <c r="G88" s="105">
        <v>22.4</v>
      </c>
      <c r="H88" s="39"/>
      <c r="I88" s="105">
        <f t="shared" si="6"/>
        <v>22.4</v>
      </c>
      <c r="J88" s="39"/>
      <c r="K88" s="39">
        <f t="shared" si="8"/>
        <v>84</v>
      </c>
      <c r="L88" s="49" t="s">
        <v>406</v>
      </c>
    </row>
    <row r="89" spans="1:12" s="48" customFormat="1" ht="15.6" x14ac:dyDescent="0.3">
      <c r="A89" s="27" t="s">
        <v>11</v>
      </c>
      <c r="B89" s="41">
        <f t="shared" si="7"/>
        <v>85</v>
      </c>
      <c r="C89" s="27" t="s">
        <v>9</v>
      </c>
      <c r="D89" s="8" t="s">
        <v>330</v>
      </c>
      <c r="E89" s="25" t="s">
        <v>209</v>
      </c>
      <c r="F89" s="39" t="s">
        <v>74</v>
      </c>
      <c r="G89" s="39">
        <v>22</v>
      </c>
      <c r="H89" s="39"/>
      <c r="I89" s="105">
        <f t="shared" si="6"/>
        <v>22</v>
      </c>
      <c r="J89" s="39"/>
      <c r="K89" s="39">
        <f t="shared" si="8"/>
        <v>85</v>
      </c>
      <c r="L89" s="49" t="s">
        <v>235</v>
      </c>
    </row>
    <row r="90" spans="1:12" s="48" customFormat="1" ht="15.6" x14ac:dyDescent="0.3">
      <c r="A90" s="27" t="s">
        <v>11</v>
      </c>
      <c r="B90" s="41">
        <f t="shared" si="7"/>
        <v>86</v>
      </c>
      <c r="C90" s="27" t="s">
        <v>9</v>
      </c>
      <c r="D90" s="40" t="s">
        <v>1146</v>
      </c>
      <c r="E90" s="32" t="s">
        <v>1039</v>
      </c>
      <c r="F90" s="39">
        <v>10</v>
      </c>
      <c r="G90" s="32">
        <v>21.8</v>
      </c>
      <c r="H90" s="39"/>
      <c r="I90" s="105">
        <f t="shared" si="6"/>
        <v>21.8</v>
      </c>
      <c r="J90" s="39"/>
      <c r="K90" s="39">
        <f t="shared" si="8"/>
        <v>86</v>
      </c>
      <c r="L90" s="67" t="s">
        <v>1064</v>
      </c>
    </row>
    <row r="91" spans="1:12" s="48" customFormat="1" ht="15.6" x14ac:dyDescent="0.3">
      <c r="A91" s="27" t="s">
        <v>11</v>
      </c>
      <c r="B91" s="41">
        <f t="shared" si="7"/>
        <v>87</v>
      </c>
      <c r="C91" s="27" t="s">
        <v>9</v>
      </c>
      <c r="D91" s="185" t="s">
        <v>1142</v>
      </c>
      <c r="E91" s="32" t="s">
        <v>1039</v>
      </c>
      <c r="F91" s="39">
        <v>10</v>
      </c>
      <c r="G91" s="32">
        <v>21.7</v>
      </c>
      <c r="H91" s="39"/>
      <c r="I91" s="105">
        <f t="shared" si="6"/>
        <v>21.7</v>
      </c>
      <c r="J91" s="39"/>
      <c r="K91" s="39">
        <f t="shared" si="8"/>
        <v>87</v>
      </c>
      <c r="L91" s="67" t="s">
        <v>1064</v>
      </c>
    </row>
    <row r="92" spans="1:12" s="48" customFormat="1" ht="31.2" x14ac:dyDescent="0.3">
      <c r="A92" s="27" t="s">
        <v>11</v>
      </c>
      <c r="B92" s="41">
        <f t="shared" si="7"/>
        <v>88</v>
      </c>
      <c r="C92" s="27" t="s">
        <v>9</v>
      </c>
      <c r="D92" s="40" t="s">
        <v>1028</v>
      </c>
      <c r="E92" s="123" t="s">
        <v>1019</v>
      </c>
      <c r="F92" s="39">
        <v>10</v>
      </c>
      <c r="G92" s="39">
        <v>21.6</v>
      </c>
      <c r="H92" s="39"/>
      <c r="I92" s="105">
        <f t="shared" si="6"/>
        <v>21.6</v>
      </c>
      <c r="J92" s="39"/>
      <c r="K92" s="39">
        <f t="shared" si="8"/>
        <v>88</v>
      </c>
      <c r="L92" s="49" t="s">
        <v>1020</v>
      </c>
    </row>
    <row r="93" spans="1:12" s="48" customFormat="1" ht="15.6" x14ac:dyDescent="0.3">
      <c r="A93" s="27" t="s">
        <v>11</v>
      </c>
      <c r="B93" s="41">
        <f t="shared" si="7"/>
        <v>89</v>
      </c>
      <c r="C93" s="27" t="s">
        <v>9</v>
      </c>
      <c r="D93" s="8" t="s">
        <v>385</v>
      </c>
      <c r="E93" s="27" t="s">
        <v>365</v>
      </c>
      <c r="F93" s="27" t="s">
        <v>144</v>
      </c>
      <c r="G93" s="105">
        <v>21.6</v>
      </c>
      <c r="H93" s="105"/>
      <c r="I93" s="105">
        <f t="shared" si="6"/>
        <v>21.6</v>
      </c>
      <c r="J93" s="39"/>
      <c r="K93" s="39">
        <f t="shared" si="8"/>
        <v>89</v>
      </c>
      <c r="L93" s="38" t="s">
        <v>366</v>
      </c>
    </row>
    <row r="94" spans="1:12" s="48" customFormat="1" ht="15.6" x14ac:dyDescent="0.3">
      <c r="A94" s="27" t="s">
        <v>11</v>
      </c>
      <c r="B94" s="41">
        <f t="shared" si="7"/>
        <v>90</v>
      </c>
      <c r="C94" s="27" t="s">
        <v>9</v>
      </c>
      <c r="D94" s="186" t="s">
        <v>1383</v>
      </c>
      <c r="E94" s="123" t="s">
        <v>1365</v>
      </c>
      <c r="F94" s="39">
        <v>10</v>
      </c>
      <c r="G94" s="39">
        <v>21.4</v>
      </c>
      <c r="H94" s="39"/>
      <c r="I94" s="105">
        <f t="shared" si="6"/>
        <v>21.4</v>
      </c>
      <c r="J94" s="39"/>
      <c r="K94" s="39">
        <f t="shared" si="8"/>
        <v>90</v>
      </c>
      <c r="L94" s="49" t="s">
        <v>1366</v>
      </c>
    </row>
    <row r="95" spans="1:12" s="48" customFormat="1" ht="15.6" x14ac:dyDescent="0.3">
      <c r="A95" s="27" t="s">
        <v>11</v>
      </c>
      <c r="B95" s="41">
        <f t="shared" si="7"/>
        <v>91</v>
      </c>
      <c r="C95" s="27" t="s">
        <v>9</v>
      </c>
      <c r="D95" s="69" t="s">
        <v>979</v>
      </c>
      <c r="E95" s="123" t="s">
        <v>873</v>
      </c>
      <c r="F95" s="39">
        <v>10</v>
      </c>
      <c r="G95" s="39">
        <v>20.7</v>
      </c>
      <c r="H95" s="39"/>
      <c r="I95" s="105">
        <f t="shared" si="6"/>
        <v>20.7</v>
      </c>
      <c r="J95" s="39"/>
      <c r="K95" s="39">
        <f t="shared" si="8"/>
        <v>91</v>
      </c>
      <c r="L95" s="49" t="s">
        <v>42</v>
      </c>
    </row>
    <row r="96" spans="1:12" s="48" customFormat="1" ht="46.8" x14ac:dyDescent="0.3">
      <c r="A96" s="27" t="s">
        <v>11</v>
      </c>
      <c r="B96" s="41">
        <f t="shared" si="7"/>
        <v>92</v>
      </c>
      <c r="C96" s="27" t="s">
        <v>9</v>
      </c>
      <c r="D96" s="73" t="s">
        <v>788</v>
      </c>
      <c r="E96" s="12" t="s">
        <v>779</v>
      </c>
      <c r="F96" s="74">
        <v>10</v>
      </c>
      <c r="G96" s="74">
        <v>20.6</v>
      </c>
      <c r="H96" s="74"/>
      <c r="I96" s="105">
        <f t="shared" si="6"/>
        <v>20.6</v>
      </c>
      <c r="J96" s="74"/>
      <c r="K96" s="39">
        <f t="shared" si="8"/>
        <v>92</v>
      </c>
      <c r="L96" s="58" t="s">
        <v>780</v>
      </c>
    </row>
    <row r="97" spans="1:12" s="48" customFormat="1" ht="15.6" x14ac:dyDescent="0.3">
      <c r="A97" s="27" t="s">
        <v>11</v>
      </c>
      <c r="B97" s="41">
        <f t="shared" si="7"/>
        <v>93</v>
      </c>
      <c r="C97" s="27" t="s">
        <v>9</v>
      </c>
      <c r="D97" s="185" t="s">
        <v>1147</v>
      </c>
      <c r="E97" s="32" t="s">
        <v>1039</v>
      </c>
      <c r="F97" s="39">
        <v>10</v>
      </c>
      <c r="G97" s="32">
        <v>20</v>
      </c>
      <c r="H97" s="105"/>
      <c r="I97" s="105">
        <f t="shared" si="6"/>
        <v>20</v>
      </c>
      <c r="J97" s="39"/>
      <c r="K97" s="39">
        <f t="shared" si="8"/>
        <v>93</v>
      </c>
      <c r="L97" s="67" t="s">
        <v>1064</v>
      </c>
    </row>
    <row r="98" spans="1:12" s="48" customFormat="1" ht="15.6" x14ac:dyDescent="0.3">
      <c r="A98" s="27" t="s">
        <v>11</v>
      </c>
      <c r="B98" s="41">
        <f t="shared" si="7"/>
        <v>94</v>
      </c>
      <c r="C98" s="27" t="s">
        <v>9</v>
      </c>
      <c r="D98" s="53" t="s">
        <v>481</v>
      </c>
      <c r="E98" s="27" t="s">
        <v>404</v>
      </c>
      <c r="F98" s="39" t="s">
        <v>473</v>
      </c>
      <c r="G98" s="105">
        <v>19.8</v>
      </c>
      <c r="H98" s="39"/>
      <c r="I98" s="105">
        <f t="shared" si="6"/>
        <v>19.8</v>
      </c>
      <c r="J98" s="39"/>
      <c r="K98" s="39">
        <f t="shared" si="8"/>
        <v>94</v>
      </c>
      <c r="L98" s="49" t="s">
        <v>406</v>
      </c>
    </row>
    <row r="99" spans="1:12" s="48" customFormat="1" ht="46.8" x14ac:dyDescent="0.3">
      <c r="A99" s="27" t="s">
        <v>11</v>
      </c>
      <c r="B99" s="41">
        <f t="shared" si="7"/>
        <v>95</v>
      </c>
      <c r="C99" s="27" t="s">
        <v>9</v>
      </c>
      <c r="D99" s="58" t="s">
        <v>787</v>
      </c>
      <c r="E99" s="12" t="s">
        <v>779</v>
      </c>
      <c r="F99" s="74">
        <v>10</v>
      </c>
      <c r="G99" s="74">
        <v>19.600000000000001</v>
      </c>
      <c r="H99" s="74"/>
      <c r="I99" s="105">
        <f t="shared" si="6"/>
        <v>19.600000000000001</v>
      </c>
      <c r="J99" s="74"/>
      <c r="K99" s="39">
        <f t="shared" si="8"/>
        <v>95</v>
      </c>
      <c r="L99" s="58" t="s">
        <v>780</v>
      </c>
    </row>
    <row r="100" spans="1:12" s="48" customFormat="1" ht="15.6" x14ac:dyDescent="0.3">
      <c r="A100" s="27" t="s">
        <v>11</v>
      </c>
      <c r="B100" s="41">
        <f t="shared" si="7"/>
        <v>96</v>
      </c>
      <c r="C100" s="27" t="s">
        <v>9</v>
      </c>
      <c r="D100" s="37" t="s">
        <v>1014</v>
      </c>
      <c r="E100" s="123" t="s">
        <v>1004</v>
      </c>
      <c r="F100" s="39" t="s">
        <v>74</v>
      </c>
      <c r="G100" s="39">
        <v>19.600000000000001</v>
      </c>
      <c r="H100" s="39"/>
      <c r="I100" s="105">
        <f t="shared" si="6"/>
        <v>19.600000000000001</v>
      </c>
      <c r="J100" s="39"/>
      <c r="K100" s="39">
        <f t="shared" si="8"/>
        <v>96</v>
      </c>
      <c r="L100" s="49" t="s">
        <v>1005</v>
      </c>
    </row>
    <row r="101" spans="1:12" s="48" customFormat="1" ht="15.6" x14ac:dyDescent="0.3">
      <c r="A101" s="27" t="s">
        <v>11</v>
      </c>
      <c r="B101" s="41">
        <f t="shared" si="7"/>
        <v>97</v>
      </c>
      <c r="C101" s="27" t="s">
        <v>9</v>
      </c>
      <c r="D101" s="72" t="s">
        <v>71</v>
      </c>
      <c r="E101" s="123" t="s">
        <v>47</v>
      </c>
      <c r="F101" s="39" t="s">
        <v>72</v>
      </c>
      <c r="G101" s="39">
        <v>19.399999999999999</v>
      </c>
      <c r="H101" s="39"/>
      <c r="I101" s="105">
        <f t="shared" ref="I101:I114" si="9">G101+H101</f>
        <v>19.399999999999999</v>
      </c>
      <c r="J101" s="39"/>
      <c r="K101" s="39">
        <f t="shared" si="8"/>
        <v>97</v>
      </c>
      <c r="L101" s="49" t="s">
        <v>80</v>
      </c>
    </row>
    <row r="102" spans="1:12" s="48" customFormat="1" ht="15.6" x14ac:dyDescent="0.3">
      <c r="A102" s="27" t="s">
        <v>11</v>
      </c>
      <c r="B102" s="41">
        <f t="shared" ref="B102:B114" si="10">B101+1</f>
        <v>98</v>
      </c>
      <c r="C102" s="27" t="s">
        <v>9</v>
      </c>
      <c r="D102" s="49" t="s">
        <v>1152</v>
      </c>
      <c r="E102" s="32" t="s">
        <v>1039</v>
      </c>
      <c r="F102" s="39">
        <v>10</v>
      </c>
      <c r="G102" s="32">
        <v>19.399999999999999</v>
      </c>
      <c r="H102" s="105"/>
      <c r="I102" s="105">
        <f t="shared" si="9"/>
        <v>19.399999999999999</v>
      </c>
      <c r="J102" s="39"/>
      <c r="K102" s="39">
        <f t="shared" ref="K102:K114" si="11">K101+1</f>
        <v>98</v>
      </c>
      <c r="L102" s="67" t="s">
        <v>1064</v>
      </c>
    </row>
    <row r="103" spans="1:12" s="48" customFormat="1" ht="15.6" x14ac:dyDescent="0.3">
      <c r="A103" s="27" t="s">
        <v>11</v>
      </c>
      <c r="B103" s="41">
        <f t="shared" si="10"/>
        <v>99</v>
      </c>
      <c r="C103" s="27" t="s">
        <v>9</v>
      </c>
      <c r="D103" s="72" t="s">
        <v>73</v>
      </c>
      <c r="E103" s="123" t="s">
        <v>47</v>
      </c>
      <c r="F103" s="39" t="s">
        <v>74</v>
      </c>
      <c r="G103" s="39">
        <v>18.8</v>
      </c>
      <c r="H103" s="39"/>
      <c r="I103" s="105">
        <f t="shared" si="9"/>
        <v>18.8</v>
      </c>
      <c r="J103" s="39"/>
      <c r="K103" s="39">
        <f t="shared" si="11"/>
        <v>99</v>
      </c>
      <c r="L103" s="49" t="s">
        <v>49</v>
      </c>
    </row>
    <row r="104" spans="1:12" s="48" customFormat="1" ht="15.6" x14ac:dyDescent="0.3">
      <c r="A104" s="27" t="s">
        <v>11</v>
      </c>
      <c r="B104" s="41">
        <f t="shared" si="10"/>
        <v>100</v>
      </c>
      <c r="C104" s="27" t="s">
        <v>9</v>
      </c>
      <c r="D104" s="67" t="s">
        <v>980</v>
      </c>
      <c r="E104" s="43" t="s">
        <v>873</v>
      </c>
      <c r="F104" s="39">
        <v>10</v>
      </c>
      <c r="G104" s="39">
        <v>18.8</v>
      </c>
      <c r="H104" s="39"/>
      <c r="I104" s="105">
        <f t="shared" si="9"/>
        <v>18.8</v>
      </c>
      <c r="J104" s="39"/>
      <c r="K104" s="39">
        <f t="shared" si="11"/>
        <v>100</v>
      </c>
      <c r="L104" s="49" t="s">
        <v>42</v>
      </c>
    </row>
    <row r="105" spans="1:12" s="48" customFormat="1" ht="15.6" x14ac:dyDescent="0.3">
      <c r="A105" s="27" t="s">
        <v>11</v>
      </c>
      <c r="B105" s="41">
        <f t="shared" si="10"/>
        <v>101</v>
      </c>
      <c r="C105" s="27" t="s">
        <v>9</v>
      </c>
      <c r="D105" s="71" t="s">
        <v>1144</v>
      </c>
      <c r="E105" s="32" t="s">
        <v>1039</v>
      </c>
      <c r="F105" s="39">
        <v>10</v>
      </c>
      <c r="G105" s="32">
        <v>18</v>
      </c>
      <c r="H105" s="39"/>
      <c r="I105" s="105">
        <f t="shared" si="9"/>
        <v>18</v>
      </c>
      <c r="J105" s="39"/>
      <c r="K105" s="39">
        <f t="shared" si="11"/>
        <v>101</v>
      </c>
      <c r="L105" s="67" t="s">
        <v>1064</v>
      </c>
    </row>
    <row r="106" spans="1:12" s="48" customFormat="1" ht="15.6" x14ac:dyDescent="0.3">
      <c r="A106" s="27" t="s">
        <v>11</v>
      </c>
      <c r="B106" s="41">
        <f t="shared" si="10"/>
        <v>102</v>
      </c>
      <c r="C106" s="27" t="s">
        <v>9</v>
      </c>
      <c r="D106" s="71" t="s">
        <v>1151</v>
      </c>
      <c r="E106" s="32" t="s">
        <v>1039</v>
      </c>
      <c r="F106" s="39">
        <v>10</v>
      </c>
      <c r="G106" s="32">
        <v>16.8</v>
      </c>
      <c r="H106" s="43"/>
      <c r="I106" s="105">
        <f t="shared" si="9"/>
        <v>16.8</v>
      </c>
      <c r="J106" s="39"/>
      <c r="K106" s="39">
        <f t="shared" si="11"/>
        <v>102</v>
      </c>
      <c r="L106" s="67" t="s">
        <v>1064</v>
      </c>
    </row>
    <row r="107" spans="1:12" s="48" customFormat="1" ht="62.4" x14ac:dyDescent="0.3">
      <c r="A107" s="27" t="s">
        <v>11</v>
      </c>
      <c r="B107" s="41">
        <f t="shared" si="10"/>
        <v>103</v>
      </c>
      <c r="C107" s="27" t="s">
        <v>9</v>
      </c>
      <c r="D107" s="49" t="s">
        <v>826</v>
      </c>
      <c r="E107" s="123" t="s">
        <v>812</v>
      </c>
      <c r="F107" s="39">
        <v>10</v>
      </c>
      <c r="G107" s="39">
        <v>16.600000000000001</v>
      </c>
      <c r="H107" s="39"/>
      <c r="I107" s="105">
        <f t="shared" si="9"/>
        <v>16.600000000000001</v>
      </c>
      <c r="J107" s="39"/>
      <c r="K107" s="39">
        <f t="shared" si="11"/>
        <v>103</v>
      </c>
      <c r="L107" s="49" t="s">
        <v>813</v>
      </c>
    </row>
    <row r="108" spans="1:12" s="48" customFormat="1" ht="15.6" x14ac:dyDescent="0.3">
      <c r="A108" s="27" t="s">
        <v>11</v>
      </c>
      <c r="B108" s="41">
        <f t="shared" si="10"/>
        <v>104</v>
      </c>
      <c r="C108" s="27" t="s">
        <v>9</v>
      </c>
      <c r="D108" s="37" t="s">
        <v>384</v>
      </c>
      <c r="E108" s="27" t="s">
        <v>365</v>
      </c>
      <c r="F108" s="27" t="s">
        <v>144</v>
      </c>
      <c r="G108" s="39">
        <v>16.2</v>
      </c>
      <c r="H108" s="39"/>
      <c r="I108" s="105">
        <f t="shared" si="9"/>
        <v>16.2</v>
      </c>
      <c r="J108" s="39"/>
      <c r="K108" s="39">
        <f t="shared" si="11"/>
        <v>104</v>
      </c>
      <c r="L108" s="38" t="s">
        <v>366</v>
      </c>
    </row>
    <row r="109" spans="1:12" s="48" customFormat="1" ht="15.6" x14ac:dyDescent="0.3">
      <c r="A109" s="27" t="s">
        <v>11</v>
      </c>
      <c r="B109" s="41">
        <f t="shared" si="10"/>
        <v>105</v>
      </c>
      <c r="C109" s="27" t="s">
        <v>9</v>
      </c>
      <c r="D109" s="70" t="s">
        <v>1154</v>
      </c>
      <c r="E109" s="32" t="s">
        <v>1039</v>
      </c>
      <c r="F109" s="39">
        <v>10</v>
      </c>
      <c r="G109" s="32">
        <v>16</v>
      </c>
      <c r="H109" s="39"/>
      <c r="I109" s="105">
        <f t="shared" si="9"/>
        <v>16</v>
      </c>
      <c r="J109" s="39"/>
      <c r="K109" s="39">
        <f t="shared" si="11"/>
        <v>105</v>
      </c>
      <c r="L109" s="67" t="s">
        <v>1064</v>
      </c>
    </row>
    <row r="110" spans="1:12" s="48" customFormat="1" ht="46.8" x14ac:dyDescent="0.3">
      <c r="A110" s="27" t="s">
        <v>11</v>
      </c>
      <c r="B110" s="41">
        <f t="shared" si="10"/>
        <v>106</v>
      </c>
      <c r="C110" s="27" t="s">
        <v>9</v>
      </c>
      <c r="D110" s="58" t="s">
        <v>789</v>
      </c>
      <c r="E110" s="12" t="s">
        <v>779</v>
      </c>
      <c r="F110" s="74">
        <v>10</v>
      </c>
      <c r="G110" s="74">
        <v>13</v>
      </c>
      <c r="H110" s="74"/>
      <c r="I110" s="105">
        <f t="shared" si="9"/>
        <v>13</v>
      </c>
      <c r="J110" s="74"/>
      <c r="K110" s="39">
        <f t="shared" si="11"/>
        <v>106</v>
      </c>
      <c r="L110" s="58" t="s">
        <v>780</v>
      </c>
    </row>
    <row r="111" spans="1:12" s="48" customFormat="1" ht="15.6" x14ac:dyDescent="0.3">
      <c r="A111" s="27" t="s">
        <v>11</v>
      </c>
      <c r="B111" s="41">
        <f t="shared" si="10"/>
        <v>107</v>
      </c>
      <c r="C111" s="27" t="s">
        <v>9</v>
      </c>
      <c r="D111" s="49" t="s">
        <v>1153</v>
      </c>
      <c r="E111" s="32" t="s">
        <v>1039</v>
      </c>
      <c r="F111" s="39">
        <v>10</v>
      </c>
      <c r="G111" s="32">
        <v>12.8</v>
      </c>
      <c r="H111" s="39"/>
      <c r="I111" s="105">
        <f t="shared" si="9"/>
        <v>12.8</v>
      </c>
      <c r="J111" s="39"/>
      <c r="K111" s="39">
        <f t="shared" si="11"/>
        <v>107</v>
      </c>
      <c r="L111" s="67" t="s">
        <v>1064</v>
      </c>
    </row>
    <row r="112" spans="1:12" s="48" customFormat="1" ht="15.6" x14ac:dyDescent="0.3">
      <c r="A112" s="27" t="s">
        <v>11</v>
      </c>
      <c r="B112" s="41">
        <f t="shared" si="10"/>
        <v>108</v>
      </c>
      <c r="C112" s="27" t="s">
        <v>9</v>
      </c>
      <c r="D112" s="116" t="s">
        <v>1333</v>
      </c>
      <c r="E112" s="107" t="s">
        <v>1174</v>
      </c>
      <c r="F112" s="41" t="s">
        <v>74</v>
      </c>
      <c r="G112" s="118">
        <v>3.5</v>
      </c>
      <c r="H112" s="39"/>
      <c r="I112" s="105">
        <f t="shared" si="9"/>
        <v>3.5</v>
      </c>
      <c r="J112" s="39"/>
      <c r="K112" s="39">
        <f t="shared" si="11"/>
        <v>108</v>
      </c>
      <c r="L112" s="23" t="s">
        <v>1215</v>
      </c>
    </row>
    <row r="113" spans="1:12" s="48" customFormat="1" ht="15.6" x14ac:dyDescent="0.3">
      <c r="A113" s="27" t="s">
        <v>11</v>
      </c>
      <c r="B113" s="41">
        <f t="shared" si="10"/>
        <v>109</v>
      </c>
      <c r="C113" s="27" t="s">
        <v>9</v>
      </c>
      <c r="D113" s="49" t="s">
        <v>333</v>
      </c>
      <c r="E113" s="112" t="s">
        <v>209</v>
      </c>
      <c r="F113" s="39" t="s">
        <v>74</v>
      </c>
      <c r="G113" s="39">
        <v>3.5</v>
      </c>
      <c r="H113" s="39"/>
      <c r="I113" s="105">
        <f t="shared" si="9"/>
        <v>3.5</v>
      </c>
      <c r="J113" s="39"/>
      <c r="K113" s="39">
        <f t="shared" si="11"/>
        <v>109</v>
      </c>
      <c r="L113" s="49" t="s">
        <v>235</v>
      </c>
    </row>
    <row r="114" spans="1:12" s="48" customFormat="1" ht="31.2" x14ac:dyDescent="0.3">
      <c r="A114" s="27" t="s">
        <v>11</v>
      </c>
      <c r="B114" s="41">
        <f t="shared" si="10"/>
        <v>110</v>
      </c>
      <c r="C114" s="27" t="s">
        <v>9</v>
      </c>
      <c r="D114" s="33" t="s">
        <v>759</v>
      </c>
      <c r="E114" s="28" t="s">
        <v>725</v>
      </c>
      <c r="F114" s="109">
        <v>10</v>
      </c>
      <c r="G114" s="109">
        <v>0</v>
      </c>
      <c r="H114" s="109"/>
      <c r="I114" s="105">
        <f t="shared" si="9"/>
        <v>0</v>
      </c>
      <c r="J114" s="109"/>
      <c r="K114" s="39">
        <f t="shared" si="11"/>
        <v>110</v>
      </c>
      <c r="L114" s="33" t="s">
        <v>735</v>
      </c>
    </row>
  </sheetData>
  <autoFilter ref="A4:L114"/>
  <sortState ref="A5:L114">
    <sortCondition descending="1" ref="I5:I114"/>
  </sortState>
  <mergeCells count="3">
    <mergeCell ref="A3:L3"/>
    <mergeCell ref="A1:L1"/>
    <mergeCell ref="A2:L2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103" zoomScale="62" zoomScaleNormal="62" workbookViewId="0">
      <selection activeCell="V17" sqref="V17"/>
    </sheetView>
  </sheetViews>
  <sheetFormatPr defaultColWidth="9.109375" defaultRowHeight="15.6" x14ac:dyDescent="0.3"/>
  <cols>
    <col min="1" max="1" width="12.88671875" style="7" customWidth="1"/>
    <col min="2" max="2" width="9.109375" style="7"/>
    <col min="3" max="3" width="20.33203125" style="7" customWidth="1"/>
    <col min="4" max="4" width="36.88671875" style="84" customWidth="1"/>
    <col min="5" max="5" width="23.44140625" style="135" customWidth="1"/>
    <col min="6" max="9" width="9.109375" style="135"/>
    <col min="10" max="10" width="15.6640625" style="86" customWidth="1"/>
    <col min="11" max="11" width="9.109375" style="86"/>
    <col min="12" max="12" width="35.6640625" style="86" customWidth="1"/>
    <col min="13" max="16384" width="9.109375" style="7"/>
  </cols>
  <sheetData>
    <row r="1" spans="1:12" s="46" customFormat="1" ht="33" customHeight="1" x14ac:dyDescent="0.35">
      <c r="A1" s="221" t="s">
        <v>1418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s="22" customFormat="1" ht="15.6" customHeight="1" x14ac:dyDescent="0.3">
      <c r="A2" s="219" t="s">
        <v>1417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s="22" customFormat="1" ht="34.200000000000003" customHeight="1" x14ac:dyDescent="0.3">
      <c r="A3" s="219" t="s">
        <v>1416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s="18" customFormat="1" ht="87.6" customHeight="1" x14ac:dyDescent="0.3">
      <c r="A4" s="9" t="s">
        <v>0</v>
      </c>
      <c r="B4" s="9" t="s">
        <v>1</v>
      </c>
      <c r="C4" s="9" t="s">
        <v>8</v>
      </c>
      <c r="D4" s="47" t="s">
        <v>2</v>
      </c>
      <c r="E4" s="9" t="s">
        <v>1419</v>
      </c>
      <c r="F4" s="9" t="s">
        <v>3</v>
      </c>
      <c r="G4" s="10" t="s">
        <v>4</v>
      </c>
      <c r="H4" s="10" t="s">
        <v>12</v>
      </c>
      <c r="I4" s="10" t="s">
        <v>13</v>
      </c>
      <c r="J4" s="47" t="s">
        <v>5</v>
      </c>
      <c r="K4" s="47" t="s">
        <v>6</v>
      </c>
      <c r="L4" s="87" t="s">
        <v>7</v>
      </c>
    </row>
    <row r="5" spans="1:12" s="18" customFormat="1" ht="18.600000000000001" customHeight="1" x14ac:dyDescent="0.3">
      <c r="A5" s="27" t="s">
        <v>11</v>
      </c>
      <c r="B5" s="41">
        <v>1</v>
      </c>
      <c r="C5" s="27" t="s">
        <v>9</v>
      </c>
      <c r="D5" s="116" t="s">
        <v>1334</v>
      </c>
      <c r="E5" s="107" t="s">
        <v>1174</v>
      </c>
      <c r="F5" s="39" t="s">
        <v>76</v>
      </c>
      <c r="G5" s="118">
        <v>56.5</v>
      </c>
      <c r="H5" s="105"/>
      <c r="I5" s="105">
        <f t="shared" ref="I5:I36" si="0">G5+H5</f>
        <v>56.5</v>
      </c>
      <c r="J5" s="12" t="s">
        <v>1407</v>
      </c>
      <c r="K5" s="12">
        <v>1</v>
      </c>
      <c r="L5" s="23" t="s">
        <v>1215</v>
      </c>
    </row>
    <row r="6" spans="1:12" s="18" customFormat="1" ht="17.399999999999999" customHeight="1" x14ac:dyDescent="0.3">
      <c r="A6" s="27" t="s">
        <v>11</v>
      </c>
      <c r="B6" s="41">
        <f t="shared" ref="B6:B37" si="1">B5+1</f>
        <v>2</v>
      </c>
      <c r="C6" s="27" t="s">
        <v>9</v>
      </c>
      <c r="D6" s="116" t="s">
        <v>1335</v>
      </c>
      <c r="E6" s="107" t="s">
        <v>1174</v>
      </c>
      <c r="F6" s="32" t="s">
        <v>76</v>
      </c>
      <c r="G6" s="118">
        <v>56.1</v>
      </c>
      <c r="H6" s="105"/>
      <c r="I6" s="105">
        <f t="shared" si="0"/>
        <v>56.1</v>
      </c>
      <c r="J6" s="12" t="s">
        <v>1407</v>
      </c>
      <c r="K6" s="32">
        <f t="shared" ref="K6:K37" si="2">K5+1</f>
        <v>2</v>
      </c>
      <c r="L6" s="23" t="s">
        <v>1215</v>
      </c>
    </row>
    <row r="7" spans="1:12" s="18" customFormat="1" ht="17.399999999999999" customHeight="1" x14ac:dyDescent="0.3">
      <c r="A7" s="27" t="s">
        <v>11</v>
      </c>
      <c r="B7" s="41">
        <f t="shared" si="1"/>
        <v>3</v>
      </c>
      <c r="C7" s="27" t="s">
        <v>9</v>
      </c>
      <c r="D7" s="33" t="s">
        <v>760</v>
      </c>
      <c r="E7" s="28" t="s">
        <v>725</v>
      </c>
      <c r="F7" s="109" t="s">
        <v>483</v>
      </c>
      <c r="G7" s="109">
        <v>55.5</v>
      </c>
      <c r="H7" s="30"/>
      <c r="I7" s="105">
        <f t="shared" si="0"/>
        <v>55.5</v>
      </c>
      <c r="J7" s="12" t="s">
        <v>1407</v>
      </c>
      <c r="K7" s="32">
        <f t="shared" si="2"/>
        <v>3</v>
      </c>
      <c r="L7" s="23" t="s">
        <v>726</v>
      </c>
    </row>
    <row r="8" spans="1:12" s="18" customFormat="1" ht="17.399999999999999" customHeight="1" x14ac:dyDescent="0.3">
      <c r="A8" s="27" t="s">
        <v>11</v>
      </c>
      <c r="B8" s="41">
        <f t="shared" si="1"/>
        <v>4</v>
      </c>
      <c r="C8" s="27" t="s">
        <v>9</v>
      </c>
      <c r="D8" s="67" t="s">
        <v>657</v>
      </c>
      <c r="E8" s="28" t="s">
        <v>605</v>
      </c>
      <c r="F8" s="39" t="s">
        <v>76</v>
      </c>
      <c r="G8" s="118">
        <v>55.3</v>
      </c>
      <c r="H8" s="118"/>
      <c r="I8" s="105">
        <f t="shared" si="0"/>
        <v>55.3</v>
      </c>
      <c r="J8" s="12" t="s">
        <v>1407</v>
      </c>
      <c r="K8" s="32">
        <f t="shared" si="2"/>
        <v>4</v>
      </c>
      <c r="L8" s="38" t="s">
        <v>606</v>
      </c>
    </row>
    <row r="9" spans="1:12" s="18" customFormat="1" x14ac:dyDescent="0.3">
      <c r="A9" s="27" t="s">
        <v>11</v>
      </c>
      <c r="B9" s="41">
        <f t="shared" si="1"/>
        <v>5</v>
      </c>
      <c r="C9" s="27" t="s">
        <v>9</v>
      </c>
      <c r="D9" s="72" t="s">
        <v>981</v>
      </c>
      <c r="E9" s="27" t="s">
        <v>873</v>
      </c>
      <c r="F9" s="39" t="s">
        <v>76</v>
      </c>
      <c r="G9" s="105">
        <v>55</v>
      </c>
      <c r="H9" s="105"/>
      <c r="I9" s="105">
        <f t="shared" si="0"/>
        <v>55</v>
      </c>
      <c r="J9" s="12" t="s">
        <v>1407</v>
      </c>
      <c r="K9" s="32">
        <f t="shared" si="2"/>
        <v>5</v>
      </c>
      <c r="L9" s="49" t="s">
        <v>42</v>
      </c>
    </row>
    <row r="10" spans="1:12" s="18" customFormat="1" x14ac:dyDescent="0.3">
      <c r="A10" s="27" t="s">
        <v>11</v>
      </c>
      <c r="B10" s="41">
        <f t="shared" si="1"/>
        <v>6</v>
      </c>
      <c r="C10" s="27" t="s">
        <v>9</v>
      </c>
      <c r="D10" s="170" t="s">
        <v>1160</v>
      </c>
      <c r="E10" s="32" t="s">
        <v>1039</v>
      </c>
      <c r="F10" s="32">
        <v>11</v>
      </c>
      <c r="G10" s="118">
        <v>55</v>
      </c>
      <c r="H10" s="105"/>
      <c r="I10" s="105">
        <f t="shared" si="0"/>
        <v>55</v>
      </c>
      <c r="J10" s="12" t="s">
        <v>1407</v>
      </c>
      <c r="K10" s="32">
        <f t="shared" si="2"/>
        <v>6</v>
      </c>
      <c r="L10" s="67" t="s">
        <v>1064</v>
      </c>
    </row>
    <row r="11" spans="1:12" s="18" customFormat="1" ht="31.2" x14ac:dyDescent="0.3">
      <c r="A11" s="27" t="s">
        <v>11</v>
      </c>
      <c r="B11" s="41">
        <f t="shared" si="1"/>
        <v>7</v>
      </c>
      <c r="C11" s="27" t="s">
        <v>9</v>
      </c>
      <c r="D11" s="72" t="s">
        <v>79</v>
      </c>
      <c r="E11" s="27" t="s">
        <v>47</v>
      </c>
      <c r="F11" s="39" t="s">
        <v>76</v>
      </c>
      <c r="G11" s="154">
        <v>55</v>
      </c>
      <c r="H11" s="105"/>
      <c r="I11" s="105">
        <f t="shared" si="0"/>
        <v>55</v>
      </c>
      <c r="J11" s="12" t="s">
        <v>1407</v>
      </c>
      <c r="K11" s="32">
        <f t="shared" si="2"/>
        <v>7</v>
      </c>
      <c r="L11" s="49" t="s">
        <v>80</v>
      </c>
    </row>
    <row r="12" spans="1:12" s="18" customFormat="1" x14ac:dyDescent="0.3">
      <c r="A12" s="27" t="s">
        <v>11</v>
      </c>
      <c r="B12" s="41">
        <f t="shared" si="1"/>
        <v>8</v>
      </c>
      <c r="C12" s="27" t="s">
        <v>9</v>
      </c>
      <c r="D12" s="170" t="s">
        <v>658</v>
      </c>
      <c r="E12" s="28" t="s">
        <v>605</v>
      </c>
      <c r="F12" s="32" t="s">
        <v>76</v>
      </c>
      <c r="G12" s="118">
        <v>53.8</v>
      </c>
      <c r="H12" s="118"/>
      <c r="I12" s="105">
        <f t="shared" si="0"/>
        <v>53.8</v>
      </c>
      <c r="J12" s="12" t="s">
        <v>1408</v>
      </c>
      <c r="K12" s="32">
        <f t="shared" si="2"/>
        <v>8</v>
      </c>
      <c r="L12" s="38" t="s">
        <v>606</v>
      </c>
    </row>
    <row r="13" spans="1:12" s="18" customFormat="1" x14ac:dyDescent="0.3">
      <c r="A13" s="27" t="s">
        <v>11</v>
      </c>
      <c r="B13" s="41">
        <f t="shared" si="1"/>
        <v>9</v>
      </c>
      <c r="C13" s="27" t="s">
        <v>9</v>
      </c>
      <c r="D13" s="65" t="s">
        <v>659</v>
      </c>
      <c r="E13" s="28" t="s">
        <v>605</v>
      </c>
      <c r="F13" s="32" t="s">
        <v>76</v>
      </c>
      <c r="G13" s="118">
        <v>52.8</v>
      </c>
      <c r="H13" s="118"/>
      <c r="I13" s="105">
        <f t="shared" si="0"/>
        <v>52.8</v>
      </c>
      <c r="J13" s="12" t="s">
        <v>1408</v>
      </c>
      <c r="K13" s="32">
        <f t="shared" si="2"/>
        <v>9</v>
      </c>
      <c r="L13" s="38" t="s">
        <v>606</v>
      </c>
    </row>
    <row r="14" spans="1:12" s="18" customFormat="1" x14ac:dyDescent="0.3">
      <c r="A14" s="27" t="s">
        <v>11</v>
      </c>
      <c r="B14" s="41">
        <f t="shared" si="1"/>
        <v>10</v>
      </c>
      <c r="C14" s="27" t="s">
        <v>9</v>
      </c>
      <c r="D14" s="49" t="s">
        <v>482</v>
      </c>
      <c r="E14" s="27" t="s">
        <v>404</v>
      </c>
      <c r="F14" s="39" t="s">
        <v>483</v>
      </c>
      <c r="G14" s="105">
        <v>52.4</v>
      </c>
      <c r="H14" s="105"/>
      <c r="I14" s="105">
        <f t="shared" si="0"/>
        <v>52.4</v>
      </c>
      <c r="J14" s="12" t="s">
        <v>1408</v>
      </c>
      <c r="K14" s="32">
        <f t="shared" si="2"/>
        <v>10</v>
      </c>
      <c r="L14" s="49" t="s">
        <v>435</v>
      </c>
    </row>
    <row r="15" spans="1:12" s="18" customFormat="1" x14ac:dyDescent="0.3">
      <c r="A15" s="27" t="s">
        <v>11</v>
      </c>
      <c r="B15" s="41">
        <f t="shared" si="1"/>
        <v>11</v>
      </c>
      <c r="C15" s="27" t="s">
        <v>9</v>
      </c>
      <c r="D15" s="49" t="s">
        <v>344</v>
      </c>
      <c r="E15" s="27" t="s">
        <v>342</v>
      </c>
      <c r="F15" s="39" t="s">
        <v>76</v>
      </c>
      <c r="G15" s="105">
        <v>52.2</v>
      </c>
      <c r="H15" s="105"/>
      <c r="I15" s="105">
        <f t="shared" si="0"/>
        <v>52.2</v>
      </c>
      <c r="J15" s="12" t="s">
        <v>1408</v>
      </c>
      <c r="K15" s="32">
        <f t="shared" si="2"/>
        <v>11</v>
      </c>
      <c r="L15" s="49" t="s">
        <v>235</v>
      </c>
    </row>
    <row r="16" spans="1:12" s="18" customFormat="1" x14ac:dyDescent="0.3">
      <c r="A16" s="27" t="s">
        <v>11</v>
      </c>
      <c r="B16" s="41">
        <f t="shared" si="1"/>
        <v>12</v>
      </c>
      <c r="C16" s="27" t="s">
        <v>9</v>
      </c>
      <c r="D16" s="49" t="s">
        <v>870</v>
      </c>
      <c r="E16" s="27" t="s">
        <v>859</v>
      </c>
      <c r="F16" s="39" t="s">
        <v>76</v>
      </c>
      <c r="G16" s="105">
        <v>51.6</v>
      </c>
      <c r="H16" s="105"/>
      <c r="I16" s="105">
        <f t="shared" si="0"/>
        <v>51.6</v>
      </c>
      <c r="J16" s="12" t="s">
        <v>1408</v>
      </c>
      <c r="K16" s="32">
        <f t="shared" si="2"/>
        <v>12</v>
      </c>
      <c r="L16" s="49" t="s">
        <v>630</v>
      </c>
    </row>
    <row r="17" spans="1:12" s="18" customFormat="1" ht="31.2" x14ac:dyDescent="0.3">
      <c r="A17" s="27" t="s">
        <v>11</v>
      </c>
      <c r="B17" s="41">
        <f t="shared" si="1"/>
        <v>13</v>
      </c>
      <c r="C17" s="27" t="s">
        <v>9</v>
      </c>
      <c r="D17" s="49" t="s">
        <v>871</v>
      </c>
      <c r="E17" s="39" t="s">
        <v>859</v>
      </c>
      <c r="F17" s="32" t="s">
        <v>76</v>
      </c>
      <c r="G17" s="105">
        <v>51.2</v>
      </c>
      <c r="H17" s="105"/>
      <c r="I17" s="105">
        <f t="shared" si="0"/>
        <v>51.2</v>
      </c>
      <c r="J17" s="12" t="s">
        <v>1408</v>
      </c>
      <c r="K17" s="32">
        <f t="shared" si="2"/>
        <v>13</v>
      </c>
      <c r="L17" s="49" t="s">
        <v>630</v>
      </c>
    </row>
    <row r="18" spans="1:12" s="18" customFormat="1" x14ac:dyDescent="0.3">
      <c r="A18" s="27" t="s">
        <v>11</v>
      </c>
      <c r="B18" s="41">
        <f t="shared" si="1"/>
        <v>14</v>
      </c>
      <c r="C18" s="27" t="s">
        <v>9</v>
      </c>
      <c r="D18" s="70" t="s">
        <v>599</v>
      </c>
      <c r="E18" s="144" t="s">
        <v>486</v>
      </c>
      <c r="F18" s="12" t="s">
        <v>146</v>
      </c>
      <c r="G18" s="133">
        <v>51.1</v>
      </c>
      <c r="H18" s="133"/>
      <c r="I18" s="105">
        <f t="shared" si="0"/>
        <v>51.1</v>
      </c>
      <c r="J18" s="12" t="s">
        <v>1408</v>
      </c>
      <c r="K18" s="32">
        <f t="shared" si="2"/>
        <v>14</v>
      </c>
      <c r="L18" s="59" t="s">
        <v>505</v>
      </c>
    </row>
    <row r="19" spans="1:12" s="18" customFormat="1" x14ac:dyDescent="0.3">
      <c r="A19" s="27" t="s">
        <v>11</v>
      </c>
      <c r="B19" s="41">
        <f t="shared" si="1"/>
        <v>15</v>
      </c>
      <c r="C19" s="27" t="s">
        <v>9</v>
      </c>
      <c r="D19" s="72" t="s">
        <v>982</v>
      </c>
      <c r="E19" s="39" t="s">
        <v>873</v>
      </c>
      <c r="F19" s="39" t="s">
        <v>76</v>
      </c>
      <c r="G19" s="105">
        <v>50.6</v>
      </c>
      <c r="H19" s="105"/>
      <c r="I19" s="105">
        <f t="shared" si="0"/>
        <v>50.6</v>
      </c>
      <c r="J19" s="12" t="s">
        <v>1408</v>
      </c>
      <c r="K19" s="32">
        <f t="shared" si="2"/>
        <v>15</v>
      </c>
      <c r="L19" s="49" t="s">
        <v>42</v>
      </c>
    </row>
    <row r="20" spans="1:12" s="18" customFormat="1" x14ac:dyDescent="0.3">
      <c r="A20" s="27" t="s">
        <v>11</v>
      </c>
      <c r="B20" s="41">
        <f t="shared" si="1"/>
        <v>16</v>
      </c>
      <c r="C20" s="27" t="s">
        <v>9</v>
      </c>
      <c r="D20" s="72" t="s">
        <v>983</v>
      </c>
      <c r="E20" s="27" t="s">
        <v>873</v>
      </c>
      <c r="F20" s="39" t="s">
        <v>76</v>
      </c>
      <c r="G20" s="105">
        <v>50.4</v>
      </c>
      <c r="H20" s="105"/>
      <c r="I20" s="105">
        <f t="shared" si="0"/>
        <v>50.4</v>
      </c>
      <c r="J20" s="12" t="s">
        <v>1408</v>
      </c>
      <c r="K20" s="32">
        <f t="shared" si="2"/>
        <v>16</v>
      </c>
      <c r="L20" s="49" t="s">
        <v>42</v>
      </c>
    </row>
    <row r="21" spans="1:12" s="18" customFormat="1" x14ac:dyDescent="0.3">
      <c r="A21" s="27" t="s">
        <v>11</v>
      </c>
      <c r="B21" s="41">
        <f t="shared" si="1"/>
        <v>17</v>
      </c>
      <c r="C21" s="27" t="s">
        <v>9</v>
      </c>
      <c r="D21" s="70" t="s">
        <v>591</v>
      </c>
      <c r="E21" s="144" t="s">
        <v>486</v>
      </c>
      <c r="F21" s="12" t="s">
        <v>146</v>
      </c>
      <c r="G21" s="133">
        <v>50.3</v>
      </c>
      <c r="H21" s="133"/>
      <c r="I21" s="105">
        <f t="shared" si="0"/>
        <v>50.3</v>
      </c>
      <c r="J21" s="12" t="s">
        <v>1408</v>
      </c>
      <c r="K21" s="32">
        <f t="shared" si="2"/>
        <v>17</v>
      </c>
      <c r="L21" s="59" t="s">
        <v>505</v>
      </c>
    </row>
    <row r="22" spans="1:12" s="18" customFormat="1" x14ac:dyDescent="0.3">
      <c r="A22" s="27" t="s">
        <v>11</v>
      </c>
      <c r="B22" s="41">
        <f t="shared" si="1"/>
        <v>18</v>
      </c>
      <c r="C22" s="27" t="s">
        <v>9</v>
      </c>
      <c r="D22" s="116" t="s">
        <v>1336</v>
      </c>
      <c r="E22" s="107" t="s">
        <v>1174</v>
      </c>
      <c r="F22" s="32" t="s">
        <v>76</v>
      </c>
      <c r="G22" s="118">
        <v>50.3</v>
      </c>
      <c r="H22" s="105"/>
      <c r="I22" s="105">
        <f t="shared" si="0"/>
        <v>50.3</v>
      </c>
      <c r="J22" s="12" t="s">
        <v>1408</v>
      </c>
      <c r="K22" s="32">
        <f t="shared" si="2"/>
        <v>18</v>
      </c>
      <c r="L22" s="23" t="s">
        <v>1215</v>
      </c>
    </row>
    <row r="23" spans="1:12" s="18" customFormat="1" x14ac:dyDescent="0.3">
      <c r="A23" s="27" t="s">
        <v>11</v>
      </c>
      <c r="B23" s="41">
        <f t="shared" si="1"/>
        <v>19</v>
      </c>
      <c r="C23" s="27" t="s">
        <v>9</v>
      </c>
      <c r="D23" s="70" t="s">
        <v>594</v>
      </c>
      <c r="E23" s="12" t="s">
        <v>486</v>
      </c>
      <c r="F23" s="12" t="s">
        <v>146</v>
      </c>
      <c r="G23" s="133">
        <v>49.5</v>
      </c>
      <c r="H23" s="133"/>
      <c r="I23" s="105">
        <f t="shared" si="0"/>
        <v>49.5</v>
      </c>
      <c r="J23" s="12" t="s">
        <v>1408</v>
      </c>
      <c r="K23" s="32">
        <f t="shared" si="2"/>
        <v>19</v>
      </c>
      <c r="L23" s="59" t="s">
        <v>505</v>
      </c>
    </row>
    <row r="24" spans="1:12" s="18" customFormat="1" x14ac:dyDescent="0.3">
      <c r="A24" s="27" t="s">
        <v>11</v>
      </c>
      <c r="B24" s="41">
        <f t="shared" si="1"/>
        <v>20</v>
      </c>
      <c r="C24" s="27" t="s">
        <v>9</v>
      </c>
      <c r="D24" s="70" t="s">
        <v>597</v>
      </c>
      <c r="E24" s="144" t="s">
        <v>486</v>
      </c>
      <c r="F24" s="12" t="s">
        <v>146</v>
      </c>
      <c r="G24" s="133">
        <v>49.5</v>
      </c>
      <c r="H24" s="133"/>
      <c r="I24" s="105">
        <f t="shared" si="0"/>
        <v>49.5</v>
      </c>
      <c r="J24" s="12" t="s">
        <v>1408</v>
      </c>
      <c r="K24" s="32">
        <f t="shared" si="2"/>
        <v>20</v>
      </c>
      <c r="L24" s="59" t="s">
        <v>505</v>
      </c>
    </row>
    <row r="25" spans="1:12" s="18" customFormat="1" x14ac:dyDescent="0.3">
      <c r="A25" s="27" t="s">
        <v>11</v>
      </c>
      <c r="B25" s="41">
        <f t="shared" si="1"/>
        <v>21</v>
      </c>
      <c r="C25" s="27" t="s">
        <v>9</v>
      </c>
      <c r="D25" s="70" t="s">
        <v>595</v>
      </c>
      <c r="E25" s="144" t="s">
        <v>486</v>
      </c>
      <c r="F25" s="12" t="s">
        <v>146</v>
      </c>
      <c r="G25" s="133">
        <v>49.3</v>
      </c>
      <c r="H25" s="133"/>
      <c r="I25" s="105">
        <f t="shared" si="0"/>
        <v>49.3</v>
      </c>
      <c r="J25" s="88"/>
      <c r="K25" s="32">
        <f t="shared" si="2"/>
        <v>21</v>
      </c>
      <c r="L25" s="59" t="s">
        <v>505</v>
      </c>
    </row>
    <row r="26" spans="1:12" s="18" customFormat="1" x14ac:dyDescent="0.3">
      <c r="A26" s="27" t="s">
        <v>11</v>
      </c>
      <c r="B26" s="41">
        <f t="shared" si="1"/>
        <v>22</v>
      </c>
      <c r="C26" s="27" t="s">
        <v>9</v>
      </c>
      <c r="D26" s="49" t="s">
        <v>348</v>
      </c>
      <c r="E26" s="112" t="s">
        <v>342</v>
      </c>
      <c r="F26" s="39" t="s">
        <v>76</v>
      </c>
      <c r="G26" s="105">
        <v>49.2</v>
      </c>
      <c r="H26" s="105"/>
      <c r="I26" s="105">
        <f t="shared" si="0"/>
        <v>49.2</v>
      </c>
      <c r="J26" s="68"/>
      <c r="K26" s="32">
        <f t="shared" si="2"/>
        <v>22</v>
      </c>
      <c r="L26" s="49" t="s">
        <v>235</v>
      </c>
    </row>
    <row r="27" spans="1:12" s="18" customFormat="1" x14ac:dyDescent="0.3">
      <c r="A27" s="27" t="s">
        <v>11</v>
      </c>
      <c r="B27" s="41">
        <f t="shared" si="1"/>
        <v>23</v>
      </c>
      <c r="C27" s="27" t="s">
        <v>9</v>
      </c>
      <c r="D27" s="67" t="s">
        <v>1159</v>
      </c>
      <c r="E27" s="32" t="s">
        <v>1039</v>
      </c>
      <c r="F27" s="32">
        <v>11</v>
      </c>
      <c r="G27" s="118">
        <v>49.1</v>
      </c>
      <c r="H27" s="105"/>
      <c r="I27" s="105">
        <f t="shared" si="0"/>
        <v>49.1</v>
      </c>
      <c r="J27" s="68"/>
      <c r="K27" s="32">
        <f t="shared" si="2"/>
        <v>23</v>
      </c>
      <c r="L27" s="67" t="s">
        <v>1064</v>
      </c>
    </row>
    <row r="28" spans="1:12" s="18" customFormat="1" ht="14.4" customHeight="1" x14ac:dyDescent="0.3">
      <c r="A28" s="27" t="s">
        <v>11</v>
      </c>
      <c r="B28" s="41">
        <f t="shared" si="1"/>
        <v>24</v>
      </c>
      <c r="C28" s="27" t="s">
        <v>9</v>
      </c>
      <c r="D28" s="70" t="s">
        <v>593</v>
      </c>
      <c r="E28" s="12" t="s">
        <v>486</v>
      </c>
      <c r="F28" s="12" t="s">
        <v>146</v>
      </c>
      <c r="G28" s="133">
        <v>48.5</v>
      </c>
      <c r="H28" s="133"/>
      <c r="I28" s="105">
        <f t="shared" si="0"/>
        <v>48.5</v>
      </c>
      <c r="J28" s="88"/>
      <c r="K28" s="32">
        <f t="shared" si="2"/>
        <v>24</v>
      </c>
      <c r="L28" s="59" t="s">
        <v>505</v>
      </c>
    </row>
    <row r="29" spans="1:12" s="18" customFormat="1" x14ac:dyDescent="0.3">
      <c r="A29" s="27" t="s">
        <v>11</v>
      </c>
      <c r="B29" s="41">
        <f t="shared" si="1"/>
        <v>25</v>
      </c>
      <c r="C29" s="27" t="s">
        <v>9</v>
      </c>
      <c r="D29" s="70" t="s">
        <v>592</v>
      </c>
      <c r="E29" s="144" t="s">
        <v>486</v>
      </c>
      <c r="F29" s="12" t="s">
        <v>146</v>
      </c>
      <c r="G29" s="133">
        <v>48.3</v>
      </c>
      <c r="H29" s="133"/>
      <c r="I29" s="105">
        <f t="shared" si="0"/>
        <v>48.3</v>
      </c>
      <c r="J29" s="88"/>
      <c r="K29" s="32">
        <f t="shared" si="2"/>
        <v>25</v>
      </c>
      <c r="L29" s="59" t="s">
        <v>505</v>
      </c>
    </row>
    <row r="30" spans="1:12" s="18" customFormat="1" x14ac:dyDescent="0.3">
      <c r="A30" s="27" t="s">
        <v>11</v>
      </c>
      <c r="B30" s="41">
        <f t="shared" si="1"/>
        <v>26</v>
      </c>
      <c r="C30" s="27" t="s">
        <v>9</v>
      </c>
      <c r="D30" s="33" t="s">
        <v>761</v>
      </c>
      <c r="E30" s="177" t="s">
        <v>725</v>
      </c>
      <c r="F30" s="109" t="s">
        <v>483</v>
      </c>
      <c r="G30" s="109">
        <v>48.3</v>
      </c>
      <c r="H30" s="30"/>
      <c r="I30" s="105">
        <f t="shared" si="0"/>
        <v>48.3</v>
      </c>
      <c r="J30" s="36"/>
      <c r="K30" s="32">
        <f t="shared" si="2"/>
        <v>26</v>
      </c>
      <c r="L30" s="23" t="s">
        <v>726</v>
      </c>
    </row>
    <row r="31" spans="1:12" s="18" customFormat="1" x14ac:dyDescent="0.3">
      <c r="A31" s="27" t="s">
        <v>11</v>
      </c>
      <c r="B31" s="41">
        <f t="shared" si="1"/>
        <v>27</v>
      </c>
      <c r="C31" s="27" t="s">
        <v>9</v>
      </c>
      <c r="D31" s="53" t="s">
        <v>350</v>
      </c>
      <c r="E31" s="178" t="s">
        <v>342</v>
      </c>
      <c r="F31" s="39" t="s">
        <v>76</v>
      </c>
      <c r="G31" s="105">
        <v>48.2</v>
      </c>
      <c r="H31" s="105"/>
      <c r="I31" s="105">
        <f t="shared" si="0"/>
        <v>48.2</v>
      </c>
      <c r="J31" s="68"/>
      <c r="K31" s="32">
        <f t="shared" si="2"/>
        <v>27</v>
      </c>
      <c r="L31" s="49" t="s">
        <v>235</v>
      </c>
    </row>
    <row r="32" spans="1:12" s="18" customFormat="1" x14ac:dyDescent="0.3">
      <c r="A32" s="27" t="s">
        <v>11</v>
      </c>
      <c r="B32" s="41">
        <f t="shared" si="1"/>
        <v>28</v>
      </c>
      <c r="C32" s="27" t="s">
        <v>9</v>
      </c>
      <c r="D32" s="49" t="s">
        <v>352</v>
      </c>
      <c r="E32" s="179" t="s">
        <v>342</v>
      </c>
      <c r="F32" s="39" t="s">
        <v>76</v>
      </c>
      <c r="G32" s="105">
        <v>48.2</v>
      </c>
      <c r="H32" s="105"/>
      <c r="I32" s="105">
        <f t="shared" si="0"/>
        <v>48.2</v>
      </c>
      <c r="J32" s="68"/>
      <c r="K32" s="32">
        <f t="shared" si="2"/>
        <v>28</v>
      </c>
      <c r="L32" s="49" t="s">
        <v>235</v>
      </c>
    </row>
    <row r="33" spans="1:12" s="18" customFormat="1" x14ac:dyDescent="0.3">
      <c r="A33" s="27" t="s">
        <v>11</v>
      </c>
      <c r="B33" s="41">
        <f t="shared" si="1"/>
        <v>29</v>
      </c>
      <c r="C33" s="27" t="s">
        <v>9</v>
      </c>
      <c r="D33" s="67" t="s">
        <v>660</v>
      </c>
      <c r="E33" s="177" t="s">
        <v>605</v>
      </c>
      <c r="F33" s="39" t="s">
        <v>76</v>
      </c>
      <c r="G33" s="118">
        <v>48.1</v>
      </c>
      <c r="H33" s="118"/>
      <c r="I33" s="105">
        <f t="shared" si="0"/>
        <v>48.1</v>
      </c>
      <c r="J33" s="70"/>
      <c r="K33" s="32">
        <f t="shared" si="2"/>
        <v>29</v>
      </c>
      <c r="L33" s="38" t="s">
        <v>606</v>
      </c>
    </row>
    <row r="34" spans="1:12" s="18" customFormat="1" x14ac:dyDescent="0.3">
      <c r="A34" s="27" t="s">
        <v>11</v>
      </c>
      <c r="B34" s="41">
        <f t="shared" si="1"/>
        <v>30</v>
      </c>
      <c r="C34" s="27" t="s">
        <v>9</v>
      </c>
      <c r="D34" s="37" t="s">
        <v>159</v>
      </c>
      <c r="E34" s="178" t="s">
        <v>157</v>
      </c>
      <c r="F34" s="39" t="s">
        <v>76</v>
      </c>
      <c r="G34" s="32">
        <v>46.9</v>
      </c>
      <c r="H34" s="105"/>
      <c r="I34" s="105">
        <f t="shared" si="0"/>
        <v>46.9</v>
      </c>
      <c r="J34" s="70"/>
      <c r="K34" s="32">
        <f t="shared" si="2"/>
        <v>30</v>
      </c>
      <c r="L34" s="49" t="s">
        <v>151</v>
      </c>
    </row>
    <row r="35" spans="1:12" s="18" customFormat="1" x14ac:dyDescent="0.3">
      <c r="A35" s="27" t="s">
        <v>11</v>
      </c>
      <c r="B35" s="41">
        <f t="shared" si="1"/>
        <v>31</v>
      </c>
      <c r="C35" s="27" t="s">
        <v>9</v>
      </c>
      <c r="D35" s="116" t="s">
        <v>1337</v>
      </c>
      <c r="E35" s="180" t="s">
        <v>1174</v>
      </c>
      <c r="F35" s="39" t="s">
        <v>76</v>
      </c>
      <c r="G35" s="118">
        <v>45.7</v>
      </c>
      <c r="H35" s="105"/>
      <c r="I35" s="105">
        <f t="shared" si="0"/>
        <v>45.7</v>
      </c>
      <c r="J35" s="12"/>
      <c r="K35" s="32">
        <f t="shared" si="2"/>
        <v>31</v>
      </c>
      <c r="L35" s="23" t="s">
        <v>1215</v>
      </c>
    </row>
    <row r="36" spans="1:12" s="18" customFormat="1" x14ac:dyDescent="0.3">
      <c r="A36" s="27" t="s">
        <v>11</v>
      </c>
      <c r="B36" s="41">
        <f t="shared" si="1"/>
        <v>32</v>
      </c>
      <c r="C36" s="27" t="s">
        <v>9</v>
      </c>
      <c r="D36" s="70" t="s">
        <v>596</v>
      </c>
      <c r="E36" s="181" t="s">
        <v>486</v>
      </c>
      <c r="F36" s="12" t="s">
        <v>146</v>
      </c>
      <c r="G36" s="133">
        <v>44.7</v>
      </c>
      <c r="H36" s="133"/>
      <c r="I36" s="105">
        <f t="shared" si="0"/>
        <v>44.7</v>
      </c>
      <c r="J36" s="88"/>
      <c r="K36" s="32">
        <f t="shared" si="2"/>
        <v>32</v>
      </c>
      <c r="L36" s="59" t="s">
        <v>505</v>
      </c>
    </row>
    <row r="37" spans="1:12" s="18" customFormat="1" x14ac:dyDescent="0.3">
      <c r="A37" s="27" t="s">
        <v>11</v>
      </c>
      <c r="B37" s="41">
        <f t="shared" si="1"/>
        <v>33</v>
      </c>
      <c r="C37" s="27" t="s">
        <v>9</v>
      </c>
      <c r="D37" s="50" t="s">
        <v>347</v>
      </c>
      <c r="E37" s="179" t="s">
        <v>342</v>
      </c>
      <c r="F37" s="39" t="s">
        <v>76</v>
      </c>
      <c r="G37" s="105">
        <v>44.3</v>
      </c>
      <c r="H37" s="105"/>
      <c r="I37" s="105">
        <f t="shared" ref="I37:I68" si="3">G37+H37</f>
        <v>44.3</v>
      </c>
      <c r="J37" s="68"/>
      <c r="K37" s="32">
        <f t="shared" si="2"/>
        <v>33</v>
      </c>
      <c r="L37" s="49" t="s">
        <v>235</v>
      </c>
    </row>
    <row r="38" spans="1:12" s="18" customFormat="1" ht="46.8" x14ac:dyDescent="0.3">
      <c r="A38" s="27" t="s">
        <v>11</v>
      </c>
      <c r="B38" s="41">
        <f t="shared" ref="B38:B69" si="4">B37+1</f>
        <v>34</v>
      </c>
      <c r="C38" s="27" t="s">
        <v>9</v>
      </c>
      <c r="D38" s="58" t="s">
        <v>790</v>
      </c>
      <c r="E38" s="181" t="s">
        <v>779</v>
      </c>
      <c r="F38" s="74">
        <v>11</v>
      </c>
      <c r="G38" s="74">
        <v>43.7</v>
      </c>
      <c r="H38" s="74"/>
      <c r="I38" s="105">
        <f t="shared" si="3"/>
        <v>43.7</v>
      </c>
      <c r="J38" s="58"/>
      <c r="K38" s="32">
        <f t="shared" ref="K38:K69" si="5">K37+1</f>
        <v>34</v>
      </c>
      <c r="L38" s="58" t="s">
        <v>780</v>
      </c>
    </row>
    <row r="39" spans="1:12" s="18" customFormat="1" x14ac:dyDescent="0.3">
      <c r="A39" s="27" t="s">
        <v>11</v>
      </c>
      <c r="B39" s="41">
        <f t="shared" si="4"/>
        <v>35</v>
      </c>
      <c r="C39" s="27" t="s">
        <v>9</v>
      </c>
      <c r="D39" s="67" t="s">
        <v>661</v>
      </c>
      <c r="E39" s="177" t="s">
        <v>605</v>
      </c>
      <c r="F39" s="32" t="s">
        <v>76</v>
      </c>
      <c r="G39" s="118">
        <v>43.6</v>
      </c>
      <c r="H39" s="118"/>
      <c r="I39" s="105">
        <f t="shared" si="3"/>
        <v>43.6</v>
      </c>
      <c r="J39" s="68"/>
      <c r="K39" s="32">
        <f t="shared" si="5"/>
        <v>35</v>
      </c>
      <c r="L39" s="38" t="s">
        <v>606</v>
      </c>
    </row>
    <row r="40" spans="1:12" s="18" customFormat="1" x14ac:dyDescent="0.3">
      <c r="A40" s="27" t="s">
        <v>11</v>
      </c>
      <c r="B40" s="41">
        <f t="shared" si="4"/>
        <v>36</v>
      </c>
      <c r="C40" s="27" t="s">
        <v>9</v>
      </c>
      <c r="D40" s="49" t="s">
        <v>1015</v>
      </c>
      <c r="E40" s="178" t="s">
        <v>1004</v>
      </c>
      <c r="F40" s="39" t="s">
        <v>76</v>
      </c>
      <c r="G40" s="105">
        <v>43.5</v>
      </c>
      <c r="H40" s="105"/>
      <c r="I40" s="105">
        <f t="shared" si="3"/>
        <v>43.5</v>
      </c>
      <c r="J40" s="70"/>
      <c r="K40" s="32">
        <f t="shared" si="5"/>
        <v>36</v>
      </c>
      <c r="L40" s="49" t="s">
        <v>1005</v>
      </c>
    </row>
    <row r="41" spans="1:12" s="18" customFormat="1" x14ac:dyDescent="0.3">
      <c r="A41" s="27" t="s">
        <v>11</v>
      </c>
      <c r="B41" s="41">
        <f t="shared" si="4"/>
        <v>37</v>
      </c>
      <c r="C41" s="27" t="s">
        <v>9</v>
      </c>
      <c r="D41" s="116" t="s">
        <v>1338</v>
      </c>
      <c r="E41" s="180" t="s">
        <v>1174</v>
      </c>
      <c r="F41" s="32" t="s">
        <v>76</v>
      </c>
      <c r="G41" s="118">
        <v>42.8</v>
      </c>
      <c r="H41" s="105"/>
      <c r="I41" s="105">
        <f t="shared" si="3"/>
        <v>42.8</v>
      </c>
      <c r="J41" s="32"/>
      <c r="K41" s="32">
        <f t="shared" si="5"/>
        <v>37</v>
      </c>
      <c r="L41" s="23" t="s">
        <v>1215</v>
      </c>
    </row>
    <row r="42" spans="1:12" s="18" customFormat="1" x14ac:dyDescent="0.3">
      <c r="A42" s="27" t="s">
        <v>11</v>
      </c>
      <c r="B42" s="41">
        <f t="shared" si="4"/>
        <v>38</v>
      </c>
      <c r="C42" s="27" t="s">
        <v>9</v>
      </c>
      <c r="D42" s="49" t="s">
        <v>1016</v>
      </c>
      <c r="E42" s="178" t="s">
        <v>1004</v>
      </c>
      <c r="F42" s="39" t="s">
        <v>76</v>
      </c>
      <c r="G42" s="105">
        <v>42.6</v>
      </c>
      <c r="H42" s="105"/>
      <c r="I42" s="105">
        <f t="shared" si="3"/>
        <v>42.6</v>
      </c>
      <c r="J42" s="70"/>
      <c r="K42" s="32">
        <f t="shared" si="5"/>
        <v>38</v>
      </c>
      <c r="L42" s="49" t="s">
        <v>1005</v>
      </c>
    </row>
    <row r="43" spans="1:12" s="18" customFormat="1" ht="16.95" customHeight="1" x14ac:dyDescent="0.3">
      <c r="A43" s="27" t="s">
        <v>11</v>
      </c>
      <c r="B43" s="41">
        <f t="shared" si="4"/>
        <v>39</v>
      </c>
      <c r="C43" s="27" t="s">
        <v>9</v>
      </c>
      <c r="D43" s="49" t="s">
        <v>343</v>
      </c>
      <c r="E43" s="39" t="s">
        <v>342</v>
      </c>
      <c r="F43" s="39" t="s">
        <v>76</v>
      </c>
      <c r="G43" s="105">
        <v>42.2</v>
      </c>
      <c r="H43" s="105"/>
      <c r="I43" s="105">
        <f t="shared" si="3"/>
        <v>42.2</v>
      </c>
      <c r="J43" s="70"/>
      <c r="K43" s="32">
        <f t="shared" si="5"/>
        <v>39</v>
      </c>
      <c r="L43" s="49" t="s">
        <v>235</v>
      </c>
    </row>
    <row r="44" spans="1:12" s="18" customFormat="1" ht="16.95" customHeight="1" x14ac:dyDescent="0.3">
      <c r="A44" s="27" t="s">
        <v>11</v>
      </c>
      <c r="B44" s="41">
        <f t="shared" si="4"/>
        <v>40</v>
      </c>
      <c r="C44" s="27" t="s">
        <v>9</v>
      </c>
      <c r="D44" s="49" t="s">
        <v>78</v>
      </c>
      <c r="E44" s="27" t="s">
        <v>47</v>
      </c>
      <c r="F44" s="39" t="s">
        <v>76</v>
      </c>
      <c r="G44" s="105">
        <v>42.1</v>
      </c>
      <c r="H44" s="105"/>
      <c r="I44" s="105">
        <f t="shared" si="3"/>
        <v>42.1</v>
      </c>
      <c r="J44" s="70"/>
      <c r="K44" s="32">
        <f t="shared" si="5"/>
        <v>40</v>
      </c>
      <c r="L44" s="49" t="s">
        <v>80</v>
      </c>
    </row>
    <row r="45" spans="1:12" s="18" customFormat="1" ht="16.95" customHeight="1" x14ac:dyDescent="0.3">
      <c r="A45" s="27" t="s">
        <v>11</v>
      </c>
      <c r="B45" s="41">
        <f t="shared" si="4"/>
        <v>41</v>
      </c>
      <c r="C45" s="27" t="s">
        <v>9</v>
      </c>
      <c r="D45" s="49" t="s">
        <v>1017</v>
      </c>
      <c r="E45" s="27" t="s">
        <v>1004</v>
      </c>
      <c r="F45" s="39" t="s">
        <v>76</v>
      </c>
      <c r="G45" s="105">
        <v>42</v>
      </c>
      <c r="H45" s="105"/>
      <c r="I45" s="105">
        <f t="shared" si="3"/>
        <v>42</v>
      </c>
      <c r="J45" s="70"/>
      <c r="K45" s="32">
        <f t="shared" si="5"/>
        <v>41</v>
      </c>
      <c r="L45" s="49" t="s">
        <v>1005</v>
      </c>
    </row>
    <row r="46" spans="1:12" s="18" customFormat="1" ht="16.95" customHeight="1" x14ac:dyDescent="0.3">
      <c r="A46" s="27" t="s">
        <v>11</v>
      </c>
      <c r="B46" s="41">
        <f t="shared" si="4"/>
        <v>42</v>
      </c>
      <c r="C46" s="27" t="s">
        <v>9</v>
      </c>
      <c r="D46" s="33" t="s">
        <v>762</v>
      </c>
      <c r="E46" s="28" t="s">
        <v>725</v>
      </c>
      <c r="F46" s="109" t="s">
        <v>483</v>
      </c>
      <c r="G46" s="109">
        <v>41.2</v>
      </c>
      <c r="H46" s="30"/>
      <c r="I46" s="105">
        <f t="shared" si="3"/>
        <v>41.2</v>
      </c>
      <c r="J46" s="36"/>
      <c r="K46" s="32">
        <f t="shared" si="5"/>
        <v>42</v>
      </c>
      <c r="L46" s="23" t="s">
        <v>726</v>
      </c>
    </row>
    <row r="47" spans="1:12" s="18" customFormat="1" ht="16.95" customHeight="1" x14ac:dyDescent="0.3">
      <c r="A47" s="27" t="s">
        <v>11</v>
      </c>
      <c r="B47" s="41">
        <f t="shared" si="4"/>
        <v>43</v>
      </c>
      <c r="C47" s="27" t="s">
        <v>9</v>
      </c>
      <c r="D47" s="33" t="s">
        <v>763</v>
      </c>
      <c r="E47" s="28" t="s">
        <v>725</v>
      </c>
      <c r="F47" s="109" t="s">
        <v>483</v>
      </c>
      <c r="G47" s="109">
        <v>40.200000000000003</v>
      </c>
      <c r="H47" s="30"/>
      <c r="I47" s="105">
        <f t="shared" si="3"/>
        <v>40.200000000000003</v>
      </c>
      <c r="J47" s="36"/>
      <c r="K47" s="32">
        <f t="shared" si="5"/>
        <v>43</v>
      </c>
      <c r="L47" s="23" t="s">
        <v>726</v>
      </c>
    </row>
    <row r="48" spans="1:12" s="18" customFormat="1" x14ac:dyDescent="0.3">
      <c r="A48" s="27" t="s">
        <v>11</v>
      </c>
      <c r="B48" s="41">
        <f t="shared" si="4"/>
        <v>44</v>
      </c>
      <c r="C48" s="27" t="s">
        <v>9</v>
      </c>
      <c r="D48" s="70" t="s">
        <v>598</v>
      </c>
      <c r="E48" s="74" t="s">
        <v>486</v>
      </c>
      <c r="F48" s="12" t="s">
        <v>146</v>
      </c>
      <c r="G48" s="133">
        <v>40.200000000000003</v>
      </c>
      <c r="H48" s="133"/>
      <c r="I48" s="105">
        <f t="shared" si="3"/>
        <v>40.200000000000003</v>
      </c>
      <c r="J48" s="88"/>
      <c r="K48" s="32">
        <f t="shared" si="5"/>
        <v>44</v>
      </c>
      <c r="L48" s="59" t="s">
        <v>505</v>
      </c>
    </row>
    <row r="49" spans="1:12" s="18" customFormat="1" x14ac:dyDescent="0.3">
      <c r="A49" s="27" t="s">
        <v>11</v>
      </c>
      <c r="B49" s="41">
        <f t="shared" si="4"/>
        <v>45</v>
      </c>
      <c r="C49" s="27" t="s">
        <v>9</v>
      </c>
      <c r="D49" s="67" t="s">
        <v>984</v>
      </c>
      <c r="E49" s="27" t="s">
        <v>873</v>
      </c>
      <c r="F49" s="39" t="s">
        <v>483</v>
      </c>
      <c r="G49" s="105">
        <v>38.799999999999997</v>
      </c>
      <c r="H49" s="105"/>
      <c r="I49" s="105">
        <f t="shared" si="3"/>
        <v>38.799999999999997</v>
      </c>
      <c r="J49" s="70"/>
      <c r="K49" s="32">
        <f t="shared" si="5"/>
        <v>45</v>
      </c>
      <c r="L49" s="49" t="s">
        <v>42</v>
      </c>
    </row>
    <row r="50" spans="1:12" s="18" customFormat="1" x14ac:dyDescent="0.3">
      <c r="A50" s="27" t="s">
        <v>11</v>
      </c>
      <c r="B50" s="41">
        <f t="shared" si="4"/>
        <v>46</v>
      </c>
      <c r="C50" s="27" t="s">
        <v>9</v>
      </c>
      <c r="D50" s="37" t="s">
        <v>390</v>
      </c>
      <c r="E50" s="27" t="s">
        <v>365</v>
      </c>
      <c r="F50" s="27" t="s">
        <v>146</v>
      </c>
      <c r="G50" s="105">
        <v>38.799999999999997</v>
      </c>
      <c r="H50" s="105"/>
      <c r="I50" s="105">
        <f t="shared" si="3"/>
        <v>38.799999999999997</v>
      </c>
      <c r="J50" s="70"/>
      <c r="K50" s="32">
        <f t="shared" si="5"/>
        <v>46</v>
      </c>
      <c r="L50" s="38" t="s">
        <v>366</v>
      </c>
    </row>
    <row r="51" spans="1:12" s="18" customFormat="1" x14ac:dyDescent="0.3">
      <c r="A51" s="27" t="s">
        <v>11</v>
      </c>
      <c r="B51" s="41">
        <f t="shared" si="4"/>
        <v>47</v>
      </c>
      <c r="C51" s="27" t="s">
        <v>9</v>
      </c>
      <c r="D51" s="49" t="s">
        <v>345</v>
      </c>
      <c r="E51" s="27" t="s">
        <v>342</v>
      </c>
      <c r="F51" s="39" t="s">
        <v>76</v>
      </c>
      <c r="G51" s="105">
        <v>38.700000000000003</v>
      </c>
      <c r="H51" s="105"/>
      <c r="I51" s="105">
        <f t="shared" si="3"/>
        <v>38.700000000000003</v>
      </c>
      <c r="J51" s="70"/>
      <c r="K51" s="32">
        <f t="shared" si="5"/>
        <v>47</v>
      </c>
      <c r="L51" s="49" t="s">
        <v>235</v>
      </c>
    </row>
    <row r="52" spans="1:12" s="18" customFormat="1" x14ac:dyDescent="0.3">
      <c r="A52" s="27" t="s">
        <v>11</v>
      </c>
      <c r="B52" s="41">
        <f t="shared" si="4"/>
        <v>48</v>
      </c>
      <c r="C52" s="27" t="s">
        <v>9</v>
      </c>
      <c r="D52" s="67" t="s">
        <v>985</v>
      </c>
      <c r="E52" s="39" t="s">
        <v>873</v>
      </c>
      <c r="F52" s="39" t="s">
        <v>483</v>
      </c>
      <c r="G52" s="105">
        <v>38.1</v>
      </c>
      <c r="H52" s="105"/>
      <c r="I52" s="105">
        <f t="shared" si="3"/>
        <v>38.1</v>
      </c>
      <c r="J52" s="68"/>
      <c r="K52" s="32">
        <f t="shared" si="5"/>
        <v>48</v>
      </c>
      <c r="L52" s="49" t="s">
        <v>42</v>
      </c>
    </row>
    <row r="53" spans="1:12" s="18" customFormat="1" x14ac:dyDescent="0.3">
      <c r="A53" s="27" t="s">
        <v>11</v>
      </c>
      <c r="B53" s="41">
        <f t="shared" si="4"/>
        <v>49</v>
      </c>
      <c r="C53" s="27" t="s">
        <v>9</v>
      </c>
      <c r="D53" s="49" t="s">
        <v>349</v>
      </c>
      <c r="E53" s="27" t="s">
        <v>342</v>
      </c>
      <c r="F53" s="39" t="s">
        <v>76</v>
      </c>
      <c r="G53" s="105">
        <v>37.9</v>
      </c>
      <c r="H53" s="105"/>
      <c r="I53" s="105">
        <f t="shared" si="3"/>
        <v>37.9</v>
      </c>
      <c r="J53" s="68"/>
      <c r="K53" s="32">
        <f t="shared" si="5"/>
        <v>49</v>
      </c>
      <c r="L53" s="49" t="s">
        <v>235</v>
      </c>
    </row>
    <row r="54" spans="1:12" s="18" customFormat="1" x14ac:dyDescent="0.3">
      <c r="A54" s="27" t="s">
        <v>11</v>
      </c>
      <c r="B54" s="41">
        <f t="shared" si="4"/>
        <v>50</v>
      </c>
      <c r="C54" s="27" t="s">
        <v>9</v>
      </c>
      <c r="D54" s="70" t="s">
        <v>601</v>
      </c>
      <c r="E54" s="144" t="s">
        <v>486</v>
      </c>
      <c r="F54" s="12" t="s">
        <v>146</v>
      </c>
      <c r="G54" s="133">
        <v>36.6</v>
      </c>
      <c r="H54" s="133"/>
      <c r="I54" s="105">
        <f t="shared" si="3"/>
        <v>36.6</v>
      </c>
      <c r="J54" s="88"/>
      <c r="K54" s="32">
        <f t="shared" si="5"/>
        <v>50</v>
      </c>
      <c r="L54" s="59" t="s">
        <v>505</v>
      </c>
    </row>
    <row r="55" spans="1:12" x14ac:dyDescent="0.3">
      <c r="A55" s="27" t="s">
        <v>11</v>
      </c>
      <c r="B55" s="41">
        <f t="shared" si="4"/>
        <v>51</v>
      </c>
      <c r="C55" s="27" t="s">
        <v>9</v>
      </c>
      <c r="D55" s="67" t="s">
        <v>986</v>
      </c>
      <c r="E55" s="112" t="s">
        <v>873</v>
      </c>
      <c r="F55" s="39" t="s">
        <v>483</v>
      </c>
      <c r="G55" s="105">
        <v>36.4</v>
      </c>
      <c r="H55" s="105"/>
      <c r="I55" s="105">
        <f t="shared" si="3"/>
        <v>36.4</v>
      </c>
      <c r="J55" s="68"/>
      <c r="K55" s="32">
        <f t="shared" si="5"/>
        <v>51</v>
      </c>
      <c r="L55" s="49" t="s">
        <v>42</v>
      </c>
    </row>
    <row r="56" spans="1:12" x14ac:dyDescent="0.3">
      <c r="A56" s="27" t="s">
        <v>11</v>
      </c>
      <c r="B56" s="41">
        <f t="shared" si="4"/>
        <v>52</v>
      </c>
      <c r="C56" s="27" t="s">
        <v>9</v>
      </c>
      <c r="D56" s="67" t="s">
        <v>987</v>
      </c>
      <c r="E56" s="112" t="s">
        <v>873</v>
      </c>
      <c r="F56" s="39" t="s">
        <v>483</v>
      </c>
      <c r="G56" s="105">
        <v>36.299999999999997</v>
      </c>
      <c r="H56" s="105"/>
      <c r="I56" s="105">
        <f t="shared" si="3"/>
        <v>36.299999999999997</v>
      </c>
      <c r="J56" s="68"/>
      <c r="K56" s="32">
        <f t="shared" si="5"/>
        <v>52</v>
      </c>
      <c r="L56" s="49" t="s">
        <v>42</v>
      </c>
    </row>
    <row r="57" spans="1:12" x14ac:dyDescent="0.3">
      <c r="A57" s="27" t="s">
        <v>11</v>
      </c>
      <c r="B57" s="41">
        <f t="shared" si="4"/>
        <v>53</v>
      </c>
      <c r="C57" s="27" t="s">
        <v>9</v>
      </c>
      <c r="D57" s="67" t="s">
        <v>988</v>
      </c>
      <c r="E57" s="27" t="s">
        <v>873</v>
      </c>
      <c r="F57" s="39" t="s">
        <v>483</v>
      </c>
      <c r="G57" s="105">
        <v>35.799999999999997</v>
      </c>
      <c r="H57" s="105"/>
      <c r="I57" s="105">
        <f t="shared" si="3"/>
        <v>35.799999999999997</v>
      </c>
      <c r="J57" s="68"/>
      <c r="K57" s="32">
        <f t="shared" si="5"/>
        <v>53</v>
      </c>
      <c r="L57" s="49" t="s">
        <v>42</v>
      </c>
    </row>
    <row r="58" spans="1:12" x14ac:dyDescent="0.3">
      <c r="A58" s="27" t="s">
        <v>11</v>
      </c>
      <c r="B58" s="41">
        <f t="shared" si="4"/>
        <v>54</v>
      </c>
      <c r="C58" s="27" t="s">
        <v>9</v>
      </c>
      <c r="D58" s="67" t="s">
        <v>1155</v>
      </c>
      <c r="E58" s="32" t="s">
        <v>1039</v>
      </c>
      <c r="F58" s="32">
        <v>11</v>
      </c>
      <c r="G58" s="118">
        <v>35.700000000000003</v>
      </c>
      <c r="H58" s="105"/>
      <c r="I58" s="105">
        <f t="shared" si="3"/>
        <v>35.700000000000003</v>
      </c>
      <c r="J58" s="70"/>
      <c r="K58" s="32">
        <f t="shared" si="5"/>
        <v>54</v>
      </c>
      <c r="L58" s="67" t="s">
        <v>1064</v>
      </c>
    </row>
    <row r="59" spans="1:12" x14ac:dyDescent="0.3">
      <c r="A59" s="27" t="s">
        <v>11</v>
      </c>
      <c r="B59" s="41">
        <f t="shared" si="4"/>
        <v>55</v>
      </c>
      <c r="C59" s="27" t="s">
        <v>9</v>
      </c>
      <c r="D59" s="67" t="s">
        <v>989</v>
      </c>
      <c r="E59" s="27" t="s">
        <v>873</v>
      </c>
      <c r="F59" s="39" t="s">
        <v>483</v>
      </c>
      <c r="G59" s="105">
        <v>35.6</v>
      </c>
      <c r="H59" s="105"/>
      <c r="I59" s="105">
        <f t="shared" si="3"/>
        <v>35.6</v>
      </c>
      <c r="J59" s="68"/>
      <c r="K59" s="32">
        <f t="shared" si="5"/>
        <v>55</v>
      </c>
      <c r="L59" s="49" t="s">
        <v>42</v>
      </c>
    </row>
    <row r="60" spans="1:12" x14ac:dyDescent="0.3">
      <c r="A60" s="27" t="s">
        <v>11</v>
      </c>
      <c r="B60" s="41">
        <f t="shared" si="4"/>
        <v>56</v>
      </c>
      <c r="C60" s="27" t="s">
        <v>9</v>
      </c>
      <c r="D60" s="67" t="s">
        <v>990</v>
      </c>
      <c r="E60" s="27" t="s">
        <v>873</v>
      </c>
      <c r="F60" s="39" t="s">
        <v>483</v>
      </c>
      <c r="G60" s="105">
        <v>35.200000000000003</v>
      </c>
      <c r="H60" s="105"/>
      <c r="I60" s="105">
        <f t="shared" si="3"/>
        <v>35.200000000000003</v>
      </c>
      <c r="J60" s="68"/>
      <c r="K60" s="32">
        <f t="shared" si="5"/>
        <v>56</v>
      </c>
      <c r="L60" s="49" t="s">
        <v>42</v>
      </c>
    </row>
    <row r="61" spans="1:12" x14ac:dyDescent="0.3">
      <c r="A61" s="27" t="s">
        <v>11</v>
      </c>
      <c r="B61" s="41">
        <f t="shared" si="4"/>
        <v>57</v>
      </c>
      <c r="C61" s="27" t="s">
        <v>9</v>
      </c>
      <c r="D61" s="67" t="s">
        <v>1157</v>
      </c>
      <c r="E61" s="32" t="s">
        <v>1039</v>
      </c>
      <c r="F61" s="32">
        <v>11</v>
      </c>
      <c r="G61" s="118">
        <v>35.1</v>
      </c>
      <c r="H61" s="105"/>
      <c r="I61" s="105">
        <f t="shared" si="3"/>
        <v>35.1</v>
      </c>
      <c r="J61" s="70"/>
      <c r="K61" s="32">
        <f t="shared" si="5"/>
        <v>57</v>
      </c>
      <c r="L61" s="67" t="s">
        <v>1064</v>
      </c>
    </row>
    <row r="62" spans="1:12" x14ac:dyDescent="0.3">
      <c r="A62" s="27" t="s">
        <v>11</v>
      </c>
      <c r="B62" s="41">
        <f t="shared" si="4"/>
        <v>58</v>
      </c>
      <c r="C62" s="27" t="s">
        <v>9</v>
      </c>
      <c r="D62" s="53" t="s">
        <v>351</v>
      </c>
      <c r="E62" s="27" t="s">
        <v>342</v>
      </c>
      <c r="F62" s="39" t="s">
        <v>76</v>
      </c>
      <c r="G62" s="105">
        <v>34.700000000000003</v>
      </c>
      <c r="H62" s="105"/>
      <c r="I62" s="105">
        <f t="shared" si="3"/>
        <v>34.700000000000003</v>
      </c>
      <c r="J62" s="68"/>
      <c r="K62" s="32">
        <f t="shared" si="5"/>
        <v>58</v>
      </c>
      <c r="L62" s="49" t="s">
        <v>235</v>
      </c>
    </row>
    <row r="63" spans="1:12" x14ac:dyDescent="0.3">
      <c r="A63" s="27" t="s">
        <v>11</v>
      </c>
      <c r="B63" s="41">
        <f t="shared" si="4"/>
        <v>59</v>
      </c>
      <c r="C63" s="27" t="s">
        <v>9</v>
      </c>
      <c r="D63" s="72" t="s">
        <v>991</v>
      </c>
      <c r="E63" s="112" t="s">
        <v>873</v>
      </c>
      <c r="F63" s="39" t="s">
        <v>483</v>
      </c>
      <c r="G63" s="105">
        <v>34.299999999999997</v>
      </c>
      <c r="H63" s="105"/>
      <c r="I63" s="105">
        <f t="shared" si="3"/>
        <v>34.299999999999997</v>
      </c>
      <c r="J63" s="68"/>
      <c r="K63" s="32">
        <f t="shared" si="5"/>
        <v>59</v>
      </c>
      <c r="L63" s="49" t="s">
        <v>42</v>
      </c>
    </row>
    <row r="64" spans="1:12" x14ac:dyDescent="0.3">
      <c r="A64" s="27" t="s">
        <v>11</v>
      </c>
      <c r="B64" s="41">
        <f t="shared" si="4"/>
        <v>60</v>
      </c>
      <c r="C64" s="27" t="s">
        <v>9</v>
      </c>
      <c r="D64" s="67" t="s">
        <v>992</v>
      </c>
      <c r="E64" s="112" t="s">
        <v>873</v>
      </c>
      <c r="F64" s="39" t="s">
        <v>483</v>
      </c>
      <c r="G64" s="105">
        <v>33.9</v>
      </c>
      <c r="H64" s="105"/>
      <c r="I64" s="105">
        <f t="shared" si="3"/>
        <v>33.9</v>
      </c>
      <c r="J64" s="77"/>
      <c r="K64" s="32">
        <f t="shared" si="5"/>
        <v>60</v>
      </c>
      <c r="L64" s="49" t="s">
        <v>42</v>
      </c>
    </row>
    <row r="65" spans="1:12" x14ac:dyDescent="0.3">
      <c r="A65" s="27" t="s">
        <v>11</v>
      </c>
      <c r="B65" s="41">
        <f t="shared" si="4"/>
        <v>61</v>
      </c>
      <c r="C65" s="27" t="s">
        <v>9</v>
      </c>
      <c r="D65" s="67" t="s">
        <v>993</v>
      </c>
      <c r="E65" s="112" t="s">
        <v>873</v>
      </c>
      <c r="F65" s="39" t="s">
        <v>483</v>
      </c>
      <c r="G65" s="105">
        <v>33.799999999999997</v>
      </c>
      <c r="H65" s="105"/>
      <c r="I65" s="105">
        <f t="shared" si="3"/>
        <v>33.799999999999997</v>
      </c>
      <c r="J65" s="77"/>
      <c r="K65" s="32">
        <f t="shared" si="5"/>
        <v>61</v>
      </c>
      <c r="L65" s="49" t="s">
        <v>42</v>
      </c>
    </row>
    <row r="66" spans="1:12" x14ac:dyDescent="0.3">
      <c r="A66" s="27" t="s">
        <v>11</v>
      </c>
      <c r="B66" s="41">
        <f t="shared" si="4"/>
        <v>62</v>
      </c>
      <c r="C66" s="27" t="s">
        <v>9</v>
      </c>
      <c r="D66" s="67" t="s">
        <v>994</v>
      </c>
      <c r="E66" s="39" t="s">
        <v>873</v>
      </c>
      <c r="F66" s="39" t="s">
        <v>483</v>
      </c>
      <c r="G66" s="105">
        <v>33.700000000000003</v>
      </c>
      <c r="H66" s="105"/>
      <c r="I66" s="105">
        <f t="shared" si="3"/>
        <v>33.700000000000003</v>
      </c>
      <c r="J66" s="49"/>
      <c r="K66" s="32">
        <f t="shared" si="5"/>
        <v>62</v>
      </c>
      <c r="L66" s="49" t="s">
        <v>42</v>
      </c>
    </row>
    <row r="67" spans="1:12" x14ac:dyDescent="0.3">
      <c r="A67" s="27" t="s">
        <v>11</v>
      </c>
      <c r="B67" s="41">
        <f t="shared" si="4"/>
        <v>63</v>
      </c>
      <c r="C67" s="27" t="s">
        <v>9</v>
      </c>
      <c r="D67" s="67" t="s">
        <v>186</v>
      </c>
      <c r="E67" s="27" t="s">
        <v>162</v>
      </c>
      <c r="F67" s="39" t="s">
        <v>76</v>
      </c>
      <c r="G67" s="105">
        <v>33.5</v>
      </c>
      <c r="H67" s="105"/>
      <c r="I67" s="105">
        <f t="shared" si="3"/>
        <v>33.5</v>
      </c>
      <c r="J67" s="70"/>
      <c r="K67" s="32">
        <f t="shared" si="5"/>
        <v>63</v>
      </c>
      <c r="L67" s="49" t="s">
        <v>163</v>
      </c>
    </row>
    <row r="68" spans="1:12" ht="31.2" x14ac:dyDescent="0.3">
      <c r="A68" s="27" t="s">
        <v>11</v>
      </c>
      <c r="B68" s="41">
        <f t="shared" si="4"/>
        <v>64</v>
      </c>
      <c r="C68" s="27" t="s">
        <v>9</v>
      </c>
      <c r="D68" s="49" t="s">
        <v>1403</v>
      </c>
      <c r="E68" s="27" t="s">
        <v>1389</v>
      </c>
      <c r="F68" s="39">
        <v>11</v>
      </c>
      <c r="G68" s="105">
        <v>32.1</v>
      </c>
      <c r="H68" s="105"/>
      <c r="I68" s="105">
        <f t="shared" si="3"/>
        <v>32.1</v>
      </c>
      <c r="J68" s="70"/>
      <c r="K68" s="32">
        <f t="shared" si="5"/>
        <v>64</v>
      </c>
      <c r="L68" s="49" t="s">
        <v>1398</v>
      </c>
    </row>
    <row r="69" spans="1:12" ht="31.2" x14ac:dyDescent="0.3">
      <c r="A69" s="27" t="s">
        <v>11</v>
      </c>
      <c r="B69" s="41">
        <f t="shared" si="4"/>
        <v>65</v>
      </c>
      <c r="C69" s="27" t="s">
        <v>9</v>
      </c>
      <c r="D69" s="49" t="s">
        <v>75</v>
      </c>
      <c r="E69" s="27" t="s">
        <v>47</v>
      </c>
      <c r="F69" s="39" t="s">
        <v>76</v>
      </c>
      <c r="G69" s="105">
        <v>31.4</v>
      </c>
      <c r="H69" s="105"/>
      <c r="I69" s="105">
        <f t="shared" ref="I69:I99" si="6">G69+H69</f>
        <v>31.4</v>
      </c>
      <c r="J69" s="70"/>
      <c r="K69" s="32">
        <f t="shared" si="5"/>
        <v>65</v>
      </c>
      <c r="L69" s="49" t="s">
        <v>80</v>
      </c>
    </row>
    <row r="70" spans="1:12" x14ac:dyDescent="0.3">
      <c r="A70" s="27" t="s">
        <v>11</v>
      </c>
      <c r="B70" s="41">
        <f t="shared" ref="B70:B99" si="7">B69+1</f>
        <v>66</v>
      </c>
      <c r="C70" s="27" t="s">
        <v>9</v>
      </c>
      <c r="D70" s="67" t="s">
        <v>995</v>
      </c>
      <c r="E70" s="39" t="s">
        <v>873</v>
      </c>
      <c r="F70" s="39" t="s">
        <v>483</v>
      </c>
      <c r="G70" s="105">
        <v>31</v>
      </c>
      <c r="H70" s="105"/>
      <c r="I70" s="105">
        <f t="shared" si="6"/>
        <v>31</v>
      </c>
      <c r="J70" s="49"/>
      <c r="K70" s="32">
        <f t="shared" ref="K70:K99" si="8">K69+1</f>
        <v>66</v>
      </c>
      <c r="L70" s="49" t="s">
        <v>42</v>
      </c>
    </row>
    <row r="71" spans="1:12" x14ac:dyDescent="0.3">
      <c r="A71" s="27" t="s">
        <v>11</v>
      </c>
      <c r="B71" s="41">
        <f t="shared" si="7"/>
        <v>67</v>
      </c>
      <c r="C71" s="27" t="s">
        <v>9</v>
      </c>
      <c r="D71" s="67" t="s">
        <v>996</v>
      </c>
      <c r="E71" s="112" t="s">
        <v>873</v>
      </c>
      <c r="F71" s="39" t="s">
        <v>483</v>
      </c>
      <c r="G71" s="105">
        <v>30.6</v>
      </c>
      <c r="H71" s="105"/>
      <c r="I71" s="105">
        <f t="shared" si="6"/>
        <v>30.6</v>
      </c>
      <c r="J71" s="77"/>
      <c r="K71" s="32">
        <f t="shared" si="8"/>
        <v>67</v>
      </c>
      <c r="L71" s="49" t="s">
        <v>42</v>
      </c>
    </row>
    <row r="72" spans="1:12" x14ac:dyDescent="0.3">
      <c r="A72" s="27" t="s">
        <v>11</v>
      </c>
      <c r="B72" s="41">
        <f t="shared" si="7"/>
        <v>68</v>
      </c>
      <c r="C72" s="27" t="s">
        <v>9</v>
      </c>
      <c r="D72" s="37" t="s">
        <v>387</v>
      </c>
      <c r="E72" s="27" t="s">
        <v>365</v>
      </c>
      <c r="F72" s="27" t="s">
        <v>146</v>
      </c>
      <c r="G72" s="105">
        <v>30.5</v>
      </c>
      <c r="H72" s="105"/>
      <c r="I72" s="105">
        <f t="shared" si="6"/>
        <v>30.5</v>
      </c>
      <c r="J72" s="11"/>
      <c r="K72" s="32">
        <f t="shared" si="8"/>
        <v>68</v>
      </c>
      <c r="L72" s="38" t="s">
        <v>366</v>
      </c>
    </row>
    <row r="73" spans="1:12" x14ac:dyDescent="0.3">
      <c r="A73" s="27" t="s">
        <v>11</v>
      </c>
      <c r="B73" s="41">
        <f t="shared" si="7"/>
        <v>69</v>
      </c>
      <c r="C73" s="27" t="s">
        <v>9</v>
      </c>
      <c r="D73" s="49" t="s">
        <v>484</v>
      </c>
      <c r="E73" s="39" t="s">
        <v>404</v>
      </c>
      <c r="F73" s="32" t="s">
        <v>483</v>
      </c>
      <c r="G73" s="105">
        <v>30.1</v>
      </c>
      <c r="H73" s="105"/>
      <c r="I73" s="105">
        <f t="shared" si="6"/>
        <v>30.1</v>
      </c>
      <c r="J73" s="70"/>
      <c r="K73" s="32">
        <f t="shared" si="8"/>
        <v>69</v>
      </c>
      <c r="L73" s="49" t="s">
        <v>435</v>
      </c>
    </row>
    <row r="74" spans="1:12" ht="51" customHeight="1" x14ac:dyDescent="0.3">
      <c r="A74" s="27" t="s">
        <v>11</v>
      </c>
      <c r="B74" s="41">
        <f t="shared" si="7"/>
        <v>70</v>
      </c>
      <c r="C74" s="27" t="s">
        <v>9</v>
      </c>
      <c r="D74" s="49" t="s">
        <v>827</v>
      </c>
      <c r="E74" s="27" t="s">
        <v>812</v>
      </c>
      <c r="F74" s="32">
        <v>11</v>
      </c>
      <c r="G74" s="105">
        <v>30</v>
      </c>
      <c r="H74" s="105"/>
      <c r="I74" s="105">
        <f t="shared" si="6"/>
        <v>30</v>
      </c>
      <c r="J74" s="70"/>
      <c r="K74" s="32">
        <f t="shared" si="8"/>
        <v>70</v>
      </c>
      <c r="L74" s="49" t="s">
        <v>813</v>
      </c>
    </row>
    <row r="75" spans="1:12" x14ac:dyDescent="0.3">
      <c r="A75" s="27" t="s">
        <v>11</v>
      </c>
      <c r="B75" s="41">
        <f t="shared" si="7"/>
        <v>71</v>
      </c>
      <c r="C75" s="27" t="s">
        <v>9</v>
      </c>
      <c r="D75" s="70" t="s">
        <v>600</v>
      </c>
      <c r="E75" s="144" t="s">
        <v>486</v>
      </c>
      <c r="F75" s="12" t="s">
        <v>146</v>
      </c>
      <c r="G75" s="133">
        <v>29.6</v>
      </c>
      <c r="H75" s="133"/>
      <c r="I75" s="105">
        <f t="shared" si="6"/>
        <v>29.6</v>
      </c>
      <c r="J75" s="88"/>
      <c r="K75" s="32">
        <f t="shared" si="8"/>
        <v>71</v>
      </c>
      <c r="L75" s="59" t="s">
        <v>505</v>
      </c>
    </row>
    <row r="76" spans="1:12" x14ac:dyDescent="0.3">
      <c r="A76" s="27" t="s">
        <v>11</v>
      </c>
      <c r="B76" s="41">
        <f t="shared" si="7"/>
        <v>72</v>
      </c>
      <c r="C76" s="27" t="s">
        <v>9</v>
      </c>
      <c r="D76" s="49" t="s">
        <v>341</v>
      </c>
      <c r="E76" s="27" t="s">
        <v>342</v>
      </c>
      <c r="F76" s="39" t="s">
        <v>76</v>
      </c>
      <c r="G76" s="105">
        <v>29.5</v>
      </c>
      <c r="H76" s="105"/>
      <c r="I76" s="105">
        <f t="shared" si="6"/>
        <v>29.5</v>
      </c>
      <c r="J76" s="70"/>
      <c r="K76" s="32">
        <f t="shared" si="8"/>
        <v>72</v>
      </c>
      <c r="L76" s="49" t="s">
        <v>235</v>
      </c>
    </row>
    <row r="77" spans="1:12" ht="31.2" x14ac:dyDescent="0.3">
      <c r="A77" s="27" t="s">
        <v>11</v>
      </c>
      <c r="B77" s="41">
        <f t="shared" si="7"/>
        <v>73</v>
      </c>
      <c r="C77" s="27" t="s">
        <v>9</v>
      </c>
      <c r="D77" s="49" t="s">
        <v>1030</v>
      </c>
      <c r="E77" s="27" t="s">
        <v>1019</v>
      </c>
      <c r="F77" s="39">
        <v>11</v>
      </c>
      <c r="G77" s="105">
        <v>29.2</v>
      </c>
      <c r="H77" s="105"/>
      <c r="I77" s="105">
        <f t="shared" si="6"/>
        <v>29.2</v>
      </c>
      <c r="J77" s="70"/>
      <c r="K77" s="32">
        <f t="shared" si="8"/>
        <v>73</v>
      </c>
      <c r="L77" s="49" t="s">
        <v>1020</v>
      </c>
    </row>
    <row r="78" spans="1:12" x14ac:dyDescent="0.3">
      <c r="A78" s="27" t="s">
        <v>11</v>
      </c>
      <c r="B78" s="41">
        <f t="shared" si="7"/>
        <v>74</v>
      </c>
      <c r="C78" s="27" t="s">
        <v>9</v>
      </c>
      <c r="D78" s="70" t="s">
        <v>603</v>
      </c>
      <c r="E78" s="144" t="s">
        <v>486</v>
      </c>
      <c r="F78" s="12" t="s">
        <v>146</v>
      </c>
      <c r="G78" s="133">
        <v>29</v>
      </c>
      <c r="H78" s="133"/>
      <c r="I78" s="105">
        <f t="shared" si="6"/>
        <v>29</v>
      </c>
      <c r="J78" s="72"/>
      <c r="K78" s="32">
        <f t="shared" si="8"/>
        <v>74</v>
      </c>
      <c r="L78" s="59" t="s">
        <v>505</v>
      </c>
    </row>
    <row r="79" spans="1:12" x14ac:dyDescent="0.3">
      <c r="A79" s="27" t="s">
        <v>11</v>
      </c>
      <c r="B79" s="41">
        <f t="shared" si="7"/>
        <v>75</v>
      </c>
      <c r="C79" s="27" t="s">
        <v>9</v>
      </c>
      <c r="D79" s="70" t="s">
        <v>602</v>
      </c>
      <c r="E79" s="144" t="s">
        <v>486</v>
      </c>
      <c r="F79" s="12" t="s">
        <v>146</v>
      </c>
      <c r="G79" s="133">
        <v>28</v>
      </c>
      <c r="H79" s="133"/>
      <c r="I79" s="105">
        <f t="shared" si="6"/>
        <v>28</v>
      </c>
      <c r="J79" s="72"/>
      <c r="K79" s="32">
        <f t="shared" si="8"/>
        <v>75</v>
      </c>
      <c r="L79" s="59" t="s">
        <v>505</v>
      </c>
    </row>
    <row r="80" spans="1:12" x14ac:dyDescent="0.3">
      <c r="A80" s="27" t="s">
        <v>11</v>
      </c>
      <c r="B80" s="41">
        <f t="shared" si="7"/>
        <v>76</v>
      </c>
      <c r="C80" s="27" t="s">
        <v>9</v>
      </c>
      <c r="D80" s="37" t="s">
        <v>160</v>
      </c>
      <c r="E80" s="27" t="s">
        <v>157</v>
      </c>
      <c r="F80" s="39" t="s">
        <v>76</v>
      </c>
      <c r="G80" s="32">
        <v>27.9</v>
      </c>
      <c r="H80" s="105"/>
      <c r="I80" s="105">
        <f t="shared" si="6"/>
        <v>27.9</v>
      </c>
      <c r="J80" s="70"/>
      <c r="K80" s="32">
        <f t="shared" si="8"/>
        <v>76</v>
      </c>
      <c r="L80" s="49" t="s">
        <v>151</v>
      </c>
    </row>
    <row r="81" spans="1:12" x14ac:dyDescent="0.3">
      <c r="A81" s="27" t="s">
        <v>11</v>
      </c>
      <c r="B81" s="41">
        <f t="shared" si="7"/>
        <v>77</v>
      </c>
      <c r="C81" s="27" t="s">
        <v>9</v>
      </c>
      <c r="D81" s="67" t="s">
        <v>1156</v>
      </c>
      <c r="E81" s="32" t="s">
        <v>1039</v>
      </c>
      <c r="F81" s="32">
        <v>11</v>
      </c>
      <c r="G81" s="118">
        <v>26.7</v>
      </c>
      <c r="H81" s="105"/>
      <c r="I81" s="105">
        <f t="shared" si="6"/>
        <v>26.7</v>
      </c>
      <c r="J81" s="70"/>
      <c r="K81" s="32">
        <f t="shared" si="8"/>
        <v>77</v>
      </c>
      <c r="L81" s="67" t="s">
        <v>1064</v>
      </c>
    </row>
    <row r="82" spans="1:12" x14ac:dyDescent="0.3">
      <c r="A82" s="27" t="s">
        <v>11</v>
      </c>
      <c r="B82" s="41">
        <f t="shared" si="7"/>
        <v>78</v>
      </c>
      <c r="C82" s="27" t="s">
        <v>9</v>
      </c>
      <c r="D82" s="67" t="s">
        <v>997</v>
      </c>
      <c r="E82" s="43" t="s">
        <v>873</v>
      </c>
      <c r="F82" s="39" t="s">
        <v>483</v>
      </c>
      <c r="G82" s="105">
        <v>26.5</v>
      </c>
      <c r="H82" s="105"/>
      <c r="I82" s="105">
        <f t="shared" si="6"/>
        <v>26.5</v>
      </c>
      <c r="J82" s="49"/>
      <c r="K82" s="32">
        <f t="shared" si="8"/>
        <v>78</v>
      </c>
      <c r="L82" s="49" t="s">
        <v>42</v>
      </c>
    </row>
    <row r="83" spans="1:12" ht="46.8" x14ac:dyDescent="0.3">
      <c r="A83" s="27" t="s">
        <v>11</v>
      </c>
      <c r="B83" s="41">
        <f t="shared" si="7"/>
        <v>79</v>
      </c>
      <c r="C83" s="27" t="s">
        <v>9</v>
      </c>
      <c r="D83" s="58" t="s">
        <v>791</v>
      </c>
      <c r="E83" s="12" t="s">
        <v>779</v>
      </c>
      <c r="F83" s="74">
        <v>11</v>
      </c>
      <c r="G83" s="74">
        <v>25.8</v>
      </c>
      <c r="H83" s="74"/>
      <c r="I83" s="105">
        <f t="shared" si="6"/>
        <v>25.8</v>
      </c>
      <c r="J83" s="58"/>
      <c r="K83" s="32">
        <f t="shared" si="8"/>
        <v>79</v>
      </c>
      <c r="L83" s="58" t="s">
        <v>780</v>
      </c>
    </row>
    <row r="84" spans="1:12" x14ac:dyDescent="0.3">
      <c r="A84" s="27" t="s">
        <v>11</v>
      </c>
      <c r="B84" s="41">
        <f t="shared" si="7"/>
        <v>80</v>
      </c>
      <c r="C84" s="27" t="s">
        <v>9</v>
      </c>
      <c r="D84" s="37" t="s">
        <v>388</v>
      </c>
      <c r="E84" s="27" t="s">
        <v>365</v>
      </c>
      <c r="F84" s="27" t="s">
        <v>146</v>
      </c>
      <c r="G84" s="105">
        <v>25.2</v>
      </c>
      <c r="H84" s="105"/>
      <c r="I84" s="105">
        <f t="shared" si="6"/>
        <v>25.2</v>
      </c>
      <c r="J84" s="70"/>
      <c r="K84" s="32">
        <f t="shared" si="8"/>
        <v>80</v>
      </c>
      <c r="L84" s="38" t="s">
        <v>366</v>
      </c>
    </row>
    <row r="85" spans="1:12" ht="51.6" customHeight="1" x14ac:dyDescent="0.3">
      <c r="A85" s="27" t="s">
        <v>11</v>
      </c>
      <c r="B85" s="41">
        <f t="shared" si="7"/>
        <v>81</v>
      </c>
      <c r="C85" s="27" t="s">
        <v>9</v>
      </c>
      <c r="D85" s="49" t="s">
        <v>811</v>
      </c>
      <c r="E85" s="27" t="s">
        <v>812</v>
      </c>
      <c r="F85" s="39">
        <v>11</v>
      </c>
      <c r="G85" s="105">
        <v>25</v>
      </c>
      <c r="H85" s="105"/>
      <c r="I85" s="105">
        <f t="shared" si="6"/>
        <v>25</v>
      </c>
      <c r="J85" s="70"/>
      <c r="K85" s="32">
        <f t="shared" si="8"/>
        <v>81</v>
      </c>
      <c r="L85" s="49" t="s">
        <v>813</v>
      </c>
    </row>
    <row r="86" spans="1:12" x14ac:dyDescent="0.3">
      <c r="A86" s="27" t="s">
        <v>11</v>
      </c>
      <c r="B86" s="41">
        <f t="shared" si="7"/>
        <v>82</v>
      </c>
      <c r="C86" s="27" t="s">
        <v>9</v>
      </c>
      <c r="D86" s="67" t="s">
        <v>1158</v>
      </c>
      <c r="E86" s="32" t="s">
        <v>1039</v>
      </c>
      <c r="F86" s="32">
        <v>11</v>
      </c>
      <c r="G86" s="118">
        <v>24.2</v>
      </c>
      <c r="H86" s="105"/>
      <c r="I86" s="105">
        <f t="shared" si="6"/>
        <v>24.2</v>
      </c>
      <c r="J86" s="70"/>
      <c r="K86" s="32">
        <f t="shared" si="8"/>
        <v>82</v>
      </c>
      <c r="L86" s="67" t="s">
        <v>1064</v>
      </c>
    </row>
    <row r="87" spans="1:12" ht="31.2" x14ac:dyDescent="0.3">
      <c r="A87" s="27" t="s">
        <v>11</v>
      </c>
      <c r="B87" s="41">
        <f t="shared" si="7"/>
        <v>83</v>
      </c>
      <c r="C87" s="27" t="s">
        <v>9</v>
      </c>
      <c r="D87" s="49" t="s">
        <v>1405</v>
      </c>
      <c r="E87" s="27" t="s">
        <v>1389</v>
      </c>
      <c r="F87" s="32">
        <v>11</v>
      </c>
      <c r="G87" s="105">
        <v>24.1</v>
      </c>
      <c r="H87" s="105"/>
      <c r="I87" s="105">
        <f t="shared" si="6"/>
        <v>24.1</v>
      </c>
      <c r="J87" s="70"/>
      <c r="K87" s="32">
        <f t="shared" si="8"/>
        <v>83</v>
      </c>
      <c r="L87" s="38" t="s">
        <v>1398</v>
      </c>
    </row>
    <row r="88" spans="1:12" x14ac:dyDescent="0.3">
      <c r="A88" s="27" t="s">
        <v>11</v>
      </c>
      <c r="B88" s="41">
        <f t="shared" si="7"/>
        <v>84</v>
      </c>
      <c r="C88" s="27" t="s">
        <v>9</v>
      </c>
      <c r="D88" s="67" t="s">
        <v>998</v>
      </c>
      <c r="E88" s="112" t="s">
        <v>873</v>
      </c>
      <c r="F88" s="39" t="s">
        <v>483</v>
      </c>
      <c r="G88" s="105">
        <v>22.6</v>
      </c>
      <c r="H88" s="105"/>
      <c r="I88" s="105">
        <f t="shared" si="6"/>
        <v>22.6</v>
      </c>
      <c r="J88" s="77"/>
      <c r="K88" s="32">
        <f t="shared" si="8"/>
        <v>84</v>
      </c>
      <c r="L88" s="49" t="s">
        <v>42</v>
      </c>
    </row>
    <row r="89" spans="1:12" ht="31.2" x14ac:dyDescent="0.3">
      <c r="A89" s="27" t="s">
        <v>11</v>
      </c>
      <c r="B89" s="41">
        <f t="shared" si="7"/>
        <v>85</v>
      </c>
      <c r="C89" s="27" t="s">
        <v>9</v>
      </c>
      <c r="D89" s="49" t="s">
        <v>1031</v>
      </c>
      <c r="E89" s="39" t="s">
        <v>1019</v>
      </c>
      <c r="F89" s="32">
        <v>11</v>
      </c>
      <c r="G89" s="105">
        <v>22</v>
      </c>
      <c r="H89" s="105"/>
      <c r="I89" s="105">
        <f t="shared" si="6"/>
        <v>22</v>
      </c>
      <c r="J89" s="70"/>
      <c r="K89" s="32">
        <f t="shared" si="8"/>
        <v>85</v>
      </c>
      <c r="L89" s="49" t="s">
        <v>1020</v>
      </c>
    </row>
    <row r="90" spans="1:12" x14ac:dyDescent="0.3">
      <c r="A90" s="27" t="s">
        <v>11</v>
      </c>
      <c r="B90" s="41">
        <f t="shared" si="7"/>
        <v>86</v>
      </c>
      <c r="C90" s="27" t="s">
        <v>9</v>
      </c>
      <c r="D90" s="67" t="s">
        <v>999</v>
      </c>
      <c r="E90" s="112" t="s">
        <v>873</v>
      </c>
      <c r="F90" s="39" t="s">
        <v>483</v>
      </c>
      <c r="G90" s="105">
        <v>21.4</v>
      </c>
      <c r="H90" s="105"/>
      <c r="I90" s="105">
        <f t="shared" si="6"/>
        <v>21.4</v>
      </c>
      <c r="J90" s="77"/>
      <c r="K90" s="32">
        <f t="shared" si="8"/>
        <v>86</v>
      </c>
      <c r="L90" s="49" t="s">
        <v>42</v>
      </c>
    </row>
    <row r="91" spans="1:12" x14ac:dyDescent="0.3">
      <c r="A91" s="27" t="s">
        <v>11</v>
      </c>
      <c r="B91" s="41">
        <f t="shared" si="7"/>
        <v>87</v>
      </c>
      <c r="C91" s="27" t="s">
        <v>9</v>
      </c>
      <c r="D91" s="67" t="s">
        <v>1000</v>
      </c>
      <c r="E91" s="113" t="s">
        <v>873</v>
      </c>
      <c r="F91" s="39" t="s">
        <v>483</v>
      </c>
      <c r="G91" s="105">
        <v>21.3</v>
      </c>
      <c r="H91" s="105"/>
      <c r="I91" s="105">
        <f t="shared" si="6"/>
        <v>21.3</v>
      </c>
      <c r="J91" s="70"/>
      <c r="K91" s="32">
        <f t="shared" si="8"/>
        <v>87</v>
      </c>
      <c r="L91" s="49" t="s">
        <v>42</v>
      </c>
    </row>
    <row r="92" spans="1:12" x14ac:dyDescent="0.3">
      <c r="A92" s="27" t="s">
        <v>11</v>
      </c>
      <c r="B92" s="41">
        <f t="shared" si="7"/>
        <v>88</v>
      </c>
      <c r="C92" s="27" t="s">
        <v>9</v>
      </c>
      <c r="D92" s="67" t="s">
        <v>1001</v>
      </c>
      <c r="E92" s="27" t="s">
        <v>873</v>
      </c>
      <c r="F92" s="39" t="s">
        <v>483</v>
      </c>
      <c r="G92" s="105">
        <v>21</v>
      </c>
      <c r="H92" s="105"/>
      <c r="I92" s="105">
        <f t="shared" si="6"/>
        <v>21</v>
      </c>
      <c r="J92" s="49"/>
      <c r="K92" s="32">
        <f t="shared" si="8"/>
        <v>88</v>
      </c>
      <c r="L92" s="49" t="s">
        <v>42</v>
      </c>
    </row>
    <row r="93" spans="1:12" x14ac:dyDescent="0.3">
      <c r="A93" s="27" t="s">
        <v>11</v>
      </c>
      <c r="B93" s="41">
        <f t="shared" si="7"/>
        <v>89</v>
      </c>
      <c r="C93" s="27" t="s">
        <v>9</v>
      </c>
      <c r="D93" s="67" t="s">
        <v>1002</v>
      </c>
      <c r="E93" s="27" t="s">
        <v>873</v>
      </c>
      <c r="F93" s="39" t="s">
        <v>483</v>
      </c>
      <c r="G93" s="105">
        <v>20.8</v>
      </c>
      <c r="H93" s="105"/>
      <c r="I93" s="105">
        <f t="shared" si="6"/>
        <v>20.8</v>
      </c>
      <c r="J93" s="79"/>
      <c r="K93" s="32">
        <f t="shared" si="8"/>
        <v>89</v>
      </c>
      <c r="L93" s="49" t="s">
        <v>42</v>
      </c>
    </row>
    <row r="94" spans="1:12" x14ac:dyDescent="0.3">
      <c r="A94" s="27" t="s">
        <v>11</v>
      </c>
      <c r="B94" s="41">
        <f t="shared" si="7"/>
        <v>90</v>
      </c>
      <c r="C94" s="27" t="s">
        <v>9</v>
      </c>
      <c r="D94" s="67" t="s">
        <v>1003</v>
      </c>
      <c r="E94" s="27" t="s">
        <v>873</v>
      </c>
      <c r="F94" s="39" t="s">
        <v>483</v>
      </c>
      <c r="G94" s="105">
        <v>20.399999999999999</v>
      </c>
      <c r="H94" s="105"/>
      <c r="I94" s="105">
        <f t="shared" si="6"/>
        <v>20.399999999999999</v>
      </c>
      <c r="J94" s="49"/>
      <c r="K94" s="32">
        <f t="shared" si="8"/>
        <v>90</v>
      </c>
      <c r="L94" s="49" t="s">
        <v>42</v>
      </c>
    </row>
    <row r="95" spans="1:12" x14ac:dyDescent="0.3">
      <c r="A95" s="27" t="s">
        <v>11</v>
      </c>
      <c r="B95" s="41">
        <f t="shared" si="7"/>
        <v>91</v>
      </c>
      <c r="C95" s="27" t="s">
        <v>9</v>
      </c>
      <c r="D95" s="76" t="s">
        <v>145</v>
      </c>
      <c r="E95" s="27" t="s">
        <v>113</v>
      </c>
      <c r="F95" s="27" t="s">
        <v>146</v>
      </c>
      <c r="G95" s="131">
        <v>19.3</v>
      </c>
      <c r="H95" s="41"/>
      <c r="I95" s="105">
        <f t="shared" si="6"/>
        <v>19.3</v>
      </c>
      <c r="J95" s="50"/>
      <c r="K95" s="32">
        <f t="shared" si="8"/>
        <v>91</v>
      </c>
      <c r="L95" s="38" t="s">
        <v>114</v>
      </c>
    </row>
    <row r="96" spans="1:12" ht="31.2" x14ac:dyDescent="0.3">
      <c r="A96" s="27" t="s">
        <v>11</v>
      </c>
      <c r="B96" s="41">
        <f t="shared" si="7"/>
        <v>92</v>
      </c>
      <c r="C96" s="27" t="s">
        <v>9</v>
      </c>
      <c r="D96" s="49" t="s">
        <v>77</v>
      </c>
      <c r="E96" s="27" t="s">
        <v>47</v>
      </c>
      <c r="F96" s="39" t="s">
        <v>76</v>
      </c>
      <c r="G96" s="105">
        <v>18.899999999999999</v>
      </c>
      <c r="H96" s="105"/>
      <c r="I96" s="105">
        <f t="shared" si="6"/>
        <v>18.899999999999999</v>
      </c>
      <c r="J96" s="70"/>
      <c r="K96" s="32">
        <f t="shared" si="8"/>
        <v>92</v>
      </c>
      <c r="L96" s="49" t="s">
        <v>80</v>
      </c>
    </row>
    <row r="97" spans="1:12" x14ac:dyDescent="0.3">
      <c r="A97" s="27" t="s">
        <v>11</v>
      </c>
      <c r="B97" s="41">
        <f t="shared" si="7"/>
        <v>93</v>
      </c>
      <c r="C97" s="27" t="s">
        <v>9</v>
      </c>
      <c r="D97" s="37" t="s">
        <v>389</v>
      </c>
      <c r="E97" s="27" t="s">
        <v>365</v>
      </c>
      <c r="F97" s="27" t="s">
        <v>146</v>
      </c>
      <c r="G97" s="105">
        <v>18.7</v>
      </c>
      <c r="H97" s="105"/>
      <c r="I97" s="105">
        <f t="shared" si="6"/>
        <v>18.7</v>
      </c>
      <c r="J97" s="70"/>
      <c r="K97" s="32">
        <f t="shared" si="8"/>
        <v>93</v>
      </c>
      <c r="L97" s="38" t="s">
        <v>366</v>
      </c>
    </row>
    <row r="98" spans="1:12" ht="31.2" x14ac:dyDescent="0.3">
      <c r="A98" s="27" t="s">
        <v>11</v>
      </c>
      <c r="B98" s="41">
        <f t="shared" si="7"/>
        <v>94</v>
      </c>
      <c r="C98" s="27" t="s">
        <v>9</v>
      </c>
      <c r="D98" s="49" t="s">
        <v>1404</v>
      </c>
      <c r="E98" s="39" t="s">
        <v>1389</v>
      </c>
      <c r="F98" s="32">
        <v>11</v>
      </c>
      <c r="G98" s="105">
        <v>12.4</v>
      </c>
      <c r="H98" s="105"/>
      <c r="I98" s="105">
        <f t="shared" si="6"/>
        <v>12.4</v>
      </c>
      <c r="J98" s="70"/>
      <c r="K98" s="32">
        <f t="shared" si="8"/>
        <v>94</v>
      </c>
      <c r="L98" s="49" t="s">
        <v>1398</v>
      </c>
    </row>
    <row r="99" spans="1:12" x14ac:dyDescent="0.3">
      <c r="A99" s="27" t="s">
        <v>11</v>
      </c>
      <c r="B99" s="41">
        <f t="shared" si="7"/>
        <v>95</v>
      </c>
      <c r="C99" s="27" t="s">
        <v>9</v>
      </c>
      <c r="D99" s="49" t="s">
        <v>346</v>
      </c>
      <c r="E99" s="39" t="s">
        <v>342</v>
      </c>
      <c r="F99" s="39" t="s">
        <v>76</v>
      </c>
      <c r="G99" s="105">
        <v>4.8</v>
      </c>
      <c r="H99" s="105"/>
      <c r="I99" s="105">
        <f t="shared" si="6"/>
        <v>4.8</v>
      </c>
      <c r="J99" s="68"/>
      <c r="K99" s="32">
        <f t="shared" si="8"/>
        <v>95</v>
      </c>
      <c r="L99" s="49" t="s">
        <v>235</v>
      </c>
    </row>
  </sheetData>
  <autoFilter ref="A4:L99"/>
  <sortState ref="A5:L99">
    <sortCondition descending="1" ref="I5:I99"/>
  </sortState>
  <mergeCells count="3">
    <mergeCell ref="A3:L3"/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  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2023-11-02T08:10:11Z</dcterms:modified>
</cp:coreProperties>
</file>