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11070" activeTab="1"/>
  </bookViews>
  <sheets>
    <sheet name="7 класс" sheetId="8" r:id="rId1"/>
    <sheet name=" 8 класс" sheetId="2" r:id="rId2"/>
    <sheet name="9 класс" sheetId="3" r:id="rId3"/>
    <sheet name="10 класс" sheetId="6" r:id="rId4"/>
    <sheet name="11 класс" sheetId="7" r:id="rId5"/>
  </sheets>
  <definedNames>
    <definedName name="_xlnm._FilterDatabase" localSheetId="1" hidden="1">' 8 класс'!$A$5:$L$194</definedName>
    <definedName name="_xlnm._FilterDatabase" localSheetId="3" hidden="1">'10 класс'!$A$5:$L$79</definedName>
    <definedName name="_xlnm._FilterDatabase" localSheetId="4" hidden="1">'11 класс'!$A$5:$L$60</definedName>
    <definedName name="_xlnm._FilterDatabase" localSheetId="0" hidden="1">'7 класс'!$A$5:$L$15</definedName>
    <definedName name="_xlnm._FilterDatabase" localSheetId="2" hidden="1">'9 класс'!$A$5:$L$133</definedName>
  </definedNames>
  <calcPr calcId="162913"/>
</workbook>
</file>

<file path=xl/calcChain.xml><?xml version="1.0" encoding="utf-8"?>
<calcChain xmlns="http://schemas.openxmlformats.org/spreadsheetml/2006/main">
  <c r="I80" i="6" l="1"/>
  <c r="I111" i="3"/>
  <c r="I106" i="3"/>
  <c r="I7" i="7" l="1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10" i="6"/>
  <c r="I11" i="6"/>
  <c r="I12" i="6"/>
  <c r="I13" i="6"/>
  <c r="I14" i="6"/>
  <c r="I15" i="6"/>
  <c r="I16" i="6"/>
  <c r="I17" i="6"/>
  <c r="I18" i="6"/>
  <c r="I20" i="6"/>
  <c r="I21" i="6"/>
  <c r="I23" i="6"/>
  <c r="I24" i="6"/>
  <c r="I25" i="6"/>
  <c r="I26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3" i="6"/>
  <c r="I64" i="6"/>
  <c r="I65" i="6"/>
  <c r="I66" i="6"/>
  <c r="I67" i="6"/>
  <c r="I68" i="6"/>
  <c r="I69" i="6"/>
  <c r="I70" i="6"/>
  <c r="I71" i="6"/>
  <c r="I72" i="6"/>
  <c r="I74" i="6"/>
  <c r="I75" i="6"/>
  <c r="I76" i="6"/>
  <c r="I77" i="6"/>
  <c r="I78" i="6"/>
  <c r="I7" i="6"/>
  <c r="I8" i="6"/>
  <c r="I8" i="3"/>
  <c r="I12" i="3"/>
  <c r="I13" i="3"/>
  <c r="I15" i="3"/>
  <c r="I16" i="3"/>
  <c r="I18" i="3"/>
  <c r="I20" i="3"/>
  <c r="I21" i="3"/>
  <c r="I22" i="3"/>
  <c r="I24" i="3"/>
  <c r="I27" i="3"/>
  <c r="I30" i="3"/>
  <c r="I38" i="3"/>
  <c r="I39" i="3"/>
  <c r="I45" i="3"/>
  <c r="I51" i="3"/>
  <c r="I56" i="3"/>
  <c r="I60" i="3"/>
  <c r="I62" i="3"/>
  <c r="I65" i="3"/>
  <c r="I72" i="3"/>
  <c r="I74" i="3"/>
  <c r="I75" i="3"/>
  <c r="I76" i="3"/>
  <c r="I83" i="3"/>
  <c r="I84" i="3"/>
  <c r="I88" i="3"/>
  <c r="I92" i="3"/>
  <c r="I97" i="3"/>
  <c r="I98" i="3"/>
  <c r="I103" i="3"/>
  <c r="I112" i="3"/>
  <c r="I113" i="3"/>
  <c r="I124" i="3"/>
  <c r="I125" i="3"/>
  <c r="I135" i="3"/>
  <c r="I52" i="3"/>
  <c r="I32" i="3"/>
  <c r="I80" i="3"/>
  <c r="I7" i="3"/>
  <c r="I46" i="3"/>
  <c r="I78" i="3"/>
  <c r="I29" i="3"/>
  <c r="I89" i="3"/>
  <c r="I121" i="3"/>
  <c r="I107" i="3"/>
  <c r="I19" i="3"/>
  <c r="I90" i="3"/>
  <c r="I101" i="3"/>
  <c r="I33" i="3"/>
  <c r="I42" i="3"/>
  <c r="I37" i="3"/>
  <c r="I11" i="3"/>
  <c r="I26" i="3"/>
  <c r="I102" i="3"/>
  <c r="I104" i="3"/>
  <c r="I114" i="3"/>
  <c r="I43" i="3"/>
  <c r="I34" i="3"/>
  <c r="I122" i="3"/>
  <c r="I66" i="3"/>
  <c r="I93" i="3"/>
  <c r="I108" i="3"/>
  <c r="I136" i="3"/>
  <c r="I99" i="3"/>
  <c r="I63" i="3"/>
  <c r="I57" i="3"/>
  <c r="I123" i="3"/>
  <c r="I126" i="3"/>
  <c r="I81" i="3"/>
  <c r="I94" i="3"/>
  <c r="I31" i="3"/>
  <c r="I40" i="3"/>
  <c r="I41" i="3"/>
  <c r="I47" i="3"/>
  <c r="I49" i="3"/>
  <c r="I58" i="3"/>
  <c r="I59" i="3"/>
  <c r="I67" i="3"/>
  <c r="I70" i="3"/>
  <c r="I71" i="3"/>
  <c r="I79" i="3"/>
  <c r="I85" i="3"/>
  <c r="I87" i="3"/>
  <c r="I91" i="3"/>
  <c r="I96" i="3"/>
  <c r="I105" i="3"/>
  <c r="I109" i="3"/>
  <c r="I119" i="3"/>
  <c r="I120" i="3"/>
  <c r="I127" i="3"/>
  <c r="I128" i="3"/>
  <c r="I130" i="3"/>
  <c r="I131" i="3"/>
  <c r="I132" i="3"/>
  <c r="I23" i="3"/>
  <c r="I115" i="3"/>
  <c r="I133" i="3"/>
  <c r="I14" i="3"/>
  <c r="I53" i="3"/>
  <c r="I68" i="3"/>
  <c r="I86" i="3"/>
  <c r="I110" i="3"/>
  <c r="I116" i="3"/>
  <c r="I35" i="3"/>
  <c r="I36" i="3"/>
  <c r="I55" i="3"/>
  <c r="I64" i="3"/>
  <c r="I134" i="3"/>
  <c r="I9" i="3"/>
  <c r="I28" i="3"/>
  <c r="I50" i="3"/>
  <c r="I54" i="3"/>
  <c r="I61" i="3"/>
  <c r="I73" i="3"/>
  <c r="I100" i="3"/>
  <c r="I117" i="3"/>
  <c r="I129" i="3"/>
  <c r="I25" i="3"/>
  <c r="I48" i="3"/>
  <c r="I69" i="3"/>
  <c r="I118" i="3"/>
  <c r="I15" i="8" l="1"/>
  <c r="I6" i="8"/>
  <c r="I12" i="8"/>
  <c r="I6" i="3"/>
  <c r="I9" i="6"/>
  <c r="I6" i="7"/>
  <c r="N3" i="2" l="1"/>
  <c r="N2" i="2"/>
  <c r="N3" i="8" l="1"/>
  <c r="N2" i="8"/>
  <c r="N3" i="3"/>
  <c r="N2" i="3"/>
  <c r="N3" i="6"/>
  <c r="N2" i="6"/>
  <c r="N3" i="7"/>
  <c r="N2" i="7"/>
</calcChain>
</file>

<file path=xl/sharedStrings.xml><?xml version="1.0" encoding="utf-8"?>
<sst xmlns="http://schemas.openxmlformats.org/spreadsheetml/2006/main" count="3311" uniqueCount="660">
  <si>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</si>
  <si>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</si>
  <si>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</si>
  <si>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</si>
  <si>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</si>
  <si>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</si>
  <si>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</si>
  <si>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</si>
  <si>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</si>
  <si>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</si>
  <si>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 Муниципальный район</t>
  </si>
  <si>
    <t>Балаковский</t>
  </si>
  <si>
    <t>химия</t>
  </si>
  <si>
    <t>Всего баллов</t>
  </si>
  <si>
    <t>участников</t>
  </si>
  <si>
    <t>победителей</t>
  </si>
  <si>
    <t>призеров</t>
  </si>
  <si>
    <t>Исаев Магарам Рамазанович</t>
  </si>
  <si>
    <t>МАОУ ООШ с.Комсомольское</t>
  </si>
  <si>
    <t>Исаев Рамазан Катибович</t>
  </si>
  <si>
    <t>Следков Станислав Алексеевич</t>
  </si>
  <si>
    <t>Курбанисмаилова Амина Мурадовна</t>
  </si>
  <si>
    <t>Агафонов Максим Александрович</t>
  </si>
  <si>
    <t>МАОУ ООШ с. Малая Быковка</t>
  </si>
  <si>
    <t>Политова Татьяна Владимировна</t>
  </si>
  <si>
    <t>Мирошникова Дарья Александровна</t>
  </si>
  <si>
    <t>Гармашов Дмитрий Михайлович</t>
  </si>
  <si>
    <t>Васюхина Елена Станиславовна</t>
  </si>
  <si>
    <t>Королёва Алиса Сергеевна</t>
  </si>
  <si>
    <t>МАОУ ООШ с.Быков Отрог</t>
  </si>
  <si>
    <t>Изтлеуова Айгуль Андельгеновна</t>
  </si>
  <si>
    <t>Журавлёва Татьяна Александровна</t>
  </si>
  <si>
    <t>МАОУ СОШ № 28</t>
  </si>
  <si>
    <t>8Г</t>
  </si>
  <si>
    <t>Хусанов Сергей Александрович</t>
  </si>
  <si>
    <t>Бозрикова Варвара Романовна</t>
  </si>
  <si>
    <t>Никонова Варвара Дмитриевна</t>
  </si>
  <si>
    <t>Кайков Кирилл Павлович</t>
  </si>
  <si>
    <t xml:space="preserve">Бычков Валерий Григорьевич </t>
  </si>
  <si>
    <t>Кутергин Никита  Вячеславович</t>
  </si>
  <si>
    <t>Пинюгина  Кристина Юрьенва</t>
  </si>
  <si>
    <t>8А</t>
  </si>
  <si>
    <t>Масляков Иван Алексеевич</t>
  </si>
  <si>
    <t>Очков Александр Олегович</t>
  </si>
  <si>
    <t>Саницкий Александр Семёнович</t>
  </si>
  <si>
    <t>8Б</t>
  </si>
  <si>
    <t>Шиблёва Арина Павловна</t>
  </si>
  <si>
    <t>8В</t>
  </si>
  <si>
    <t>Муромцева Полина Денисовна</t>
  </si>
  <si>
    <t>Копысова Софья Алексеевна</t>
  </si>
  <si>
    <t>Фадеев Дмитрий Александрович</t>
  </si>
  <si>
    <t>Макаров Макар Алексеевич</t>
  </si>
  <si>
    <t>Карпухина Виктория Александровна</t>
  </si>
  <si>
    <t>Клименко Максим Романович</t>
  </si>
  <si>
    <t>Джумаева Александра Фархадовна</t>
  </si>
  <si>
    <t>9Д</t>
  </si>
  <si>
    <t>Колосов Тимофей Андреевич</t>
  </si>
  <si>
    <t>Хонякина Арина Александровна</t>
  </si>
  <si>
    <t>9Е</t>
  </si>
  <si>
    <t>Решетова Ульяна Сергеевна</t>
  </si>
  <si>
    <t>9Г</t>
  </si>
  <si>
    <t>Китова Валерия Вячелавовна</t>
  </si>
  <si>
    <t>Газизулина Эльвира Рашитовна</t>
  </si>
  <si>
    <t>9А</t>
  </si>
  <si>
    <t>Пузакова Полина Сергеевна</t>
  </si>
  <si>
    <t>Скуратова Снежана Александровна</t>
  </si>
  <si>
    <t>9Б</t>
  </si>
  <si>
    <t>Кискин Михаил Глебович</t>
  </si>
  <si>
    <t>Емелянова Софья Алексеевна</t>
  </si>
  <si>
    <t>9Ж</t>
  </si>
  <si>
    <t>Айметдинова Алина Рамилевна</t>
  </si>
  <si>
    <t>10А</t>
  </si>
  <si>
    <t>Родина Татьяна Александровна</t>
  </si>
  <si>
    <t>Березин Максим Евгеньевич</t>
  </si>
  <si>
    <t>Гаранин Дмитрий Александрович</t>
  </si>
  <si>
    <t>Ермакова Юлия Михайловна</t>
  </si>
  <si>
    <t>Желтов Алексей Иванович</t>
  </si>
  <si>
    <t>Захарова Татьяна Ивановна</t>
  </si>
  <si>
    <t>Калиничева Софья Максимовна</t>
  </si>
  <si>
    <t>Лапшин Иван Алексеевич</t>
  </si>
  <si>
    <t>Сонина Ольга Дмитриевна</t>
  </si>
  <si>
    <t>Тюсина Дарья Дмитриевна</t>
  </si>
  <si>
    <t>Цибизова Дарья Владимировна</t>
  </si>
  <si>
    <t>Мухаметова Маргарита Алексеевна</t>
  </si>
  <si>
    <t>Горбунова Алина Станиславовна</t>
  </si>
  <si>
    <t>11А</t>
  </si>
  <si>
    <t>Долгопятая Анастасия Андреевна</t>
  </si>
  <si>
    <t>Липайкина Анастасия Егоровна</t>
  </si>
  <si>
    <t>Мансуров Матвей Русланович</t>
  </si>
  <si>
    <t>Опарина Юлия Владимировна</t>
  </si>
  <si>
    <t>Сучкова Виктория Александровна</t>
  </si>
  <si>
    <t>Урманбаева Полина Александровна</t>
  </si>
  <si>
    <t>Афонина Виктория Денисовна</t>
  </si>
  <si>
    <t>МАОУ СОШ № 3</t>
  </si>
  <si>
    <t>Кондрашова Людмила Владимировна</t>
  </si>
  <si>
    <t>Бычкова Анастасия Владимировна</t>
  </si>
  <si>
    <t>Галкина Анна Анатольевна</t>
  </si>
  <si>
    <t>Денисова Кристина Константиновна</t>
  </si>
  <si>
    <t>Жернакова Валерия Витальевна</t>
  </si>
  <si>
    <t>Кильдеева Амина Ринатовна</t>
  </si>
  <si>
    <t>Волков Кирилл Евгеньевич</t>
  </si>
  <si>
    <t>Гончаров Илья Николаевич</t>
  </si>
  <si>
    <t>Гусейнов Алан Баурисанович</t>
  </si>
  <si>
    <t>Иложева Валерия Андреевна</t>
  </si>
  <si>
    <t>Никитин Павел Андреевич</t>
  </si>
  <si>
    <t>Подошвин Владислав Александрович</t>
  </si>
  <si>
    <t>Макеева Дарья Юрьевна</t>
  </si>
  <si>
    <t>Ильина Влада Александровна</t>
  </si>
  <si>
    <t>Казанцева Виктория Юрьевна</t>
  </si>
  <si>
    <t>Килина Виктория Владиславовна</t>
  </si>
  <si>
    <t>Серова Анна Владимировна</t>
  </si>
  <si>
    <t>Каминский Евгений Артурович</t>
  </si>
  <si>
    <t>МАОУ СОШ с.Кормежка им. Ф.П. Полынина</t>
  </si>
  <si>
    <t>Алексеева Юлия Романовна</t>
  </si>
  <si>
    <t>Шильцин Егор Григорьевич</t>
  </si>
  <si>
    <t>Илюткин Владимир Витальевич</t>
  </si>
  <si>
    <t>Пантелеева Юлия Викторовна</t>
  </si>
  <si>
    <t>МАОУ ООШ с. Еланка</t>
  </si>
  <si>
    <t>Милова Ольга Викторовна</t>
  </si>
  <si>
    <t>Тен Анна Денисовна</t>
  </si>
  <si>
    <t>МАОУ СОШ п. Новониколаевский</t>
  </si>
  <si>
    <t>Тен Наталья Геннадьевна</t>
  </si>
  <si>
    <t>Шемякин Максим Алексеевич</t>
  </si>
  <si>
    <t>Финогина Елизавета Дмитриевна</t>
  </si>
  <si>
    <t>Акчурин Али Русланович</t>
  </si>
  <si>
    <t>Чубарь Кирилл Алексеевич</t>
  </si>
  <si>
    <t>МАОУ СОШ с. Маянга</t>
  </si>
  <si>
    <t>Саулина Вера Васильевна</t>
  </si>
  <si>
    <t>Храмова Юлия Руслановна</t>
  </si>
  <si>
    <t>МАОУ СОШ с Маянга</t>
  </si>
  <si>
    <t>Торнакова Дарья Александровна</t>
  </si>
  <si>
    <t>МАОУ СОШ с.Маянга</t>
  </si>
  <si>
    <t xml:space="preserve"> Рудоман Наталья Игоревна</t>
  </si>
  <si>
    <t>Востокина Варвара Андреевна</t>
  </si>
  <si>
    <t>МАОУ СОШ с.Натальино</t>
  </si>
  <si>
    <t>Одинокова Алеся Сергеевна</t>
  </si>
  <si>
    <t>МАОУ Гимназия № 1</t>
  </si>
  <si>
    <t>Миронюк Ирина Владимировна</t>
  </si>
  <si>
    <t>Ушакова София Денисовна</t>
  </si>
  <si>
    <t>Скрипченко Полина Анатольевна</t>
  </si>
  <si>
    <t>Ерёмкина Екатерина Алексеевна</t>
  </si>
  <si>
    <t>Михайлова Динара Игоревна</t>
  </si>
  <si>
    <t>Салкина Татьяна Алексеевна</t>
  </si>
  <si>
    <t>Радаева Дарья Романовна</t>
  </si>
  <si>
    <t>Ковалев Илья Евгеньевич</t>
  </si>
  <si>
    <t>Крикунов Александр Денисович</t>
  </si>
  <si>
    <t>10Б</t>
  </si>
  <si>
    <t>Магеррамова Алина Эльбрусовна</t>
  </si>
  <si>
    <t>Соколов Егор Васильевич</t>
  </si>
  <si>
    <t>Клыкова Виолетта Олеговна</t>
  </si>
  <si>
    <t>МАОУ СОШ №18</t>
  </si>
  <si>
    <t>Чугунова Марина Дмитриевна</t>
  </si>
  <si>
    <t>Насибов Асиф Афис Оглы</t>
  </si>
  <si>
    <t>Амиров Артем Алексеевич</t>
  </si>
  <si>
    <t xml:space="preserve">Лупанов Никита Алексеевич </t>
  </si>
  <si>
    <t xml:space="preserve">Шмакаев Олег  Владимирович </t>
  </si>
  <si>
    <t>Шершнева Полина Николаевна</t>
  </si>
  <si>
    <t>МАОУ СОШ №2</t>
  </si>
  <si>
    <t>Муромцева Ольга Александровна</t>
  </si>
  <si>
    <t>Позднякова Софья Константиновна</t>
  </si>
  <si>
    <t>МАОУ СОШ№2</t>
  </si>
  <si>
    <t>Фирсова Виктория Владимировна</t>
  </si>
  <si>
    <t>МАОУ СОШ №12</t>
  </si>
  <si>
    <t>Бабич Оксана Дмитриевна</t>
  </si>
  <si>
    <t>Борисов Иван Александрович</t>
  </si>
  <si>
    <t>Великий Артем Павлович</t>
  </si>
  <si>
    <t>Молчан Кирилл Александрович</t>
  </si>
  <si>
    <t>Базаров Максим Александрович</t>
  </si>
  <si>
    <t>Горюнова Татьяна Евгеньевна</t>
  </si>
  <si>
    <t>МАОУ СОШ № 19</t>
  </si>
  <si>
    <t>8а</t>
  </si>
  <si>
    <t>Соколова Наталия Юрьевна</t>
  </si>
  <si>
    <t>Шибко Артем Васильевич</t>
  </si>
  <si>
    <t>8б</t>
  </si>
  <si>
    <t>Клементьева Кристина Сергеевна</t>
  </si>
  <si>
    <t>9а</t>
  </si>
  <si>
    <t>Прасолов Иван Юрьевич</t>
  </si>
  <si>
    <t>9б</t>
  </si>
  <si>
    <t>Паршкова Анастасия Сергеевна</t>
  </si>
  <si>
    <t>10а</t>
  </si>
  <si>
    <t>Макарчук Виктория Сергеевна</t>
  </si>
  <si>
    <t>11а</t>
  </si>
  <si>
    <t>Сторожева Валерия Сергеевна</t>
  </si>
  <si>
    <t>Кирюхин Алексей Дмитриевич</t>
  </si>
  <si>
    <t>МАОУ ООШ № 10</t>
  </si>
  <si>
    <t xml:space="preserve">Федорук Юлия Илхамовна </t>
  </si>
  <si>
    <t xml:space="preserve">Орлов Никита Антонович </t>
  </si>
  <si>
    <t>МАОУ Лицей №2</t>
  </si>
  <si>
    <t>11Б</t>
  </si>
  <si>
    <t xml:space="preserve">Бессарабова Дарья Дмитриевна </t>
  </si>
  <si>
    <t>Ибатов Артем Ильдарович</t>
  </si>
  <si>
    <t>Бгавина Елена Дмитриевна</t>
  </si>
  <si>
    <t>Чернова Виктория Михайловна</t>
  </si>
  <si>
    <t>Пугачева Полина Алексеевна</t>
  </si>
  <si>
    <t>Наджафова Лала Ниджатовна</t>
  </si>
  <si>
    <t>Захарова Анна Евгеньевна</t>
  </si>
  <si>
    <t>Дормидонтова Елизавета Константиновна</t>
  </si>
  <si>
    <t>Суркова Ангелина Сергеевна</t>
  </si>
  <si>
    <t>Куренкова Виктория Сергеевна</t>
  </si>
  <si>
    <t>Пестова Арина Денисовна</t>
  </si>
  <si>
    <t>Шевалдина Елена Владимировна</t>
  </si>
  <si>
    <t>Бурдонов Матвей Сергеевич</t>
  </si>
  <si>
    <t>Исаева Анна Сергеевна</t>
  </si>
  <si>
    <t>Гидаятов Мехман Эльшан оглы</t>
  </si>
  <si>
    <t>Чеснокова Анна Дмитриевна</t>
  </si>
  <si>
    <t>Печкин Игорь Викторович</t>
  </si>
  <si>
    <t>Бахтеев Эмиль Рафикович</t>
  </si>
  <si>
    <t>7Б</t>
  </si>
  <si>
    <t>Шикина Диана Максимовна</t>
  </si>
  <si>
    <t>МАОУ СОШ№26</t>
  </si>
  <si>
    <t>11б</t>
  </si>
  <si>
    <t>Ежова Елизавета Сергеевна</t>
  </si>
  <si>
    <t>Степанова Татьяна Алексеевна</t>
  </si>
  <si>
    <t>МАОУ СОШ №4</t>
  </si>
  <si>
    <t>Передерина Светлана Валентиновна</t>
  </si>
  <si>
    <t>Яценко Елизавета Александровна</t>
  </si>
  <si>
    <t>МАОУ СОШ № 5</t>
  </si>
  <si>
    <t>Медведева Ирина Сергеевна</t>
  </si>
  <si>
    <t>Ермакова Вероника Александровна</t>
  </si>
  <si>
    <t>Шерстнёва Надежда Константиновна</t>
  </si>
  <si>
    <t>Чернышов Иван Ильич</t>
  </si>
  <si>
    <t>Тютюшкина Алина Игоревна</t>
  </si>
  <si>
    <t>МАОУ ООШ№6</t>
  </si>
  <si>
    <t>Вязанкина Валентина Николаевна</t>
  </si>
  <si>
    <t>Муканалиев Айдар Тулегенович</t>
  </si>
  <si>
    <t>Наумова Анна Александровна</t>
  </si>
  <si>
    <t>МАОУ Оош №6</t>
  </si>
  <si>
    <t>Кирьянов Андрей Павлович</t>
  </si>
  <si>
    <t>МАОУ СОШ №21</t>
  </si>
  <si>
    <t>Лаврина Елена Владимировна</t>
  </si>
  <si>
    <t>Устимов Никита Романович</t>
  </si>
  <si>
    <t>Алексеев Иван Владимирович</t>
  </si>
  <si>
    <t>Титов Дмитрий Климович</t>
  </si>
  <si>
    <t>Видинеева Елизавета Александровна</t>
  </si>
  <si>
    <t>Кузнецова Анна Александровна</t>
  </si>
  <si>
    <t>Каргаев Сергей Анатольевич</t>
  </si>
  <si>
    <t>Миронов Антон Сергеевич</t>
  </si>
  <si>
    <t>Хохлова Ксения Александровна</t>
  </si>
  <si>
    <t>МАОУ ООШ с. Малое Перекопное</t>
  </si>
  <si>
    <t>Вишнякова Татьяна Викторовна</t>
  </si>
  <si>
    <t>Токарева Элина Сергеевна</t>
  </si>
  <si>
    <t>МАОУ СОШ №7</t>
  </si>
  <si>
    <t>Трибунская Елена Жановна</t>
  </si>
  <si>
    <t>Крутов Ярослав Александрович</t>
  </si>
  <si>
    <t>Преображенская Алена Александровна</t>
  </si>
  <si>
    <t>Чигарев Данила Дмитриевич</t>
  </si>
  <si>
    <t>Вылегжанин Иван Владимирович</t>
  </si>
  <si>
    <t>Кузнецов Кирилл Алексеевич</t>
  </si>
  <si>
    <t>Тюрин Кирилл Александрович</t>
  </si>
  <si>
    <t>СОШ п.Головановский-филиал МАОУ СОШ п.Николевский</t>
  </si>
  <si>
    <t>Бекетова Анастасия Игоревна</t>
  </si>
  <si>
    <t>Афанасьев Руслан Валентинович</t>
  </si>
  <si>
    <t>Макулова Валерия Виктровна</t>
  </si>
  <si>
    <t>Билько Максим Николаевич</t>
  </si>
  <si>
    <t>Суетин Константин Андреевич</t>
  </si>
  <si>
    <t>Вагнер Кира Антоновна</t>
  </si>
  <si>
    <t>МАОУ СОШ №16</t>
  </si>
  <si>
    <t xml:space="preserve">Колдин Александр Николаевич </t>
  </si>
  <si>
    <t>Воробьёва София Александровна</t>
  </si>
  <si>
    <t xml:space="preserve">Жукова Вера Дмитриевна </t>
  </si>
  <si>
    <t>Иванова Виолетта Александровна</t>
  </si>
  <si>
    <t xml:space="preserve">Калиничев Никита Романович </t>
  </si>
  <si>
    <t>Карпова Диана Сергеевна</t>
  </si>
  <si>
    <t xml:space="preserve">Киселёва Арина Ивановна </t>
  </si>
  <si>
    <t xml:space="preserve">Мещерякова Анастасия Романовна </t>
  </si>
  <si>
    <t xml:space="preserve">Ганичкин Владислав Николаевич </t>
  </si>
  <si>
    <t xml:space="preserve"> Одинаева Кристина Бахтиеровна </t>
  </si>
  <si>
    <t xml:space="preserve">Панина Вероника Александрович </t>
  </si>
  <si>
    <t xml:space="preserve">Пахоменков Роман  Александрович </t>
  </si>
  <si>
    <t xml:space="preserve">Полицына Полина Алексеевна </t>
  </si>
  <si>
    <t xml:space="preserve">Резников Кирилл Андреевич </t>
  </si>
  <si>
    <t xml:space="preserve">Фадеева Екатерина Олеговна </t>
  </si>
  <si>
    <t xml:space="preserve">Храпов Роман Артёмьевич </t>
  </si>
  <si>
    <t xml:space="preserve">Аллахвердиева Арина Рустамовна </t>
  </si>
  <si>
    <t xml:space="preserve">Даньшин Дмитрий Петрович </t>
  </si>
  <si>
    <t xml:space="preserve">Киренкин Иван Игоревич </t>
  </si>
  <si>
    <t xml:space="preserve">Лысова Валерия Денисовна </t>
  </si>
  <si>
    <t xml:space="preserve"> Мерзлякова Эвелина Денисовна </t>
  </si>
  <si>
    <t xml:space="preserve">Мефёдов Павел Иванович </t>
  </si>
  <si>
    <t xml:space="preserve">Пономарёва Полина Денисовна </t>
  </si>
  <si>
    <t xml:space="preserve">Порина Екатерина Павловна </t>
  </si>
  <si>
    <t xml:space="preserve">Радионов Иван Алексеевич </t>
  </si>
  <si>
    <t xml:space="preserve">Секерина Арина Андреевна </t>
  </si>
  <si>
    <t xml:space="preserve">Смирнова Мирослава Викторовна </t>
  </si>
  <si>
    <t xml:space="preserve">Тимофеева Марина Андреевна </t>
  </si>
  <si>
    <t xml:space="preserve">Бельтюков Никита Сергеевич </t>
  </si>
  <si>
    <t xml:space="preserve">Вдовиченко Арина Андреевна </t>
  </si>
  <si>
    <t xml:space="preserve">Кольев Егор Артемович </t>
  </si>
  <si>
    <t xml:space="preserve">Локтионов Данила Сергеевич </t>
  </si>
  <si>
    <t xml:space="preserve">Максимова Софья Сергеевна </t>
  </si>
  <si>
    <t xml:space="preserve">Ошенберг Серафим Эдгарович </t>
  </si>
  <si>
    <t xml:space="preserve">Каледина Софья Алексеевна </t>
  </si>
  <si>
    <t xml:space="preserve">Поздеев Арсений Павлович </t>
  </si>
  <si>
    <t>Резбаева Виктория Ильшатовна</t>
  </si>
  <si>
    <t xml:space="preserve">Решетарская Виктория Васильевна </t>
  </si>
  <si>
    <t xml:space="preserve">Сенотова Полина Сергеевна </t>
  </si>
  <si>
    <t xml:space="preserve">Строилова Алина Васильевна </t>
  </si>
  <si>
    <t xml:space="preserve">Сытник Григорий Игоревич </t>
  </si>
  <si>
    <t xml:space="preserve">Флегонтова Полина Павловна </t>
  </si>
  <si>
    <t xml:space="preserve">Хаметова Алина Вячеславовна </t>
  </si>
  <si>
    <t xml:space="preserve">Шарипов Дмитрий Дмитриевич </t>
  </si>
  <si>
    <t xml:space="preserve">Шевченко Полина Романовна </t>
  </si>
  <si>
    <t xml:space="preserve">Шумилина Виктория Сергеевна </t>
  </si>
  <si>
    <t xml:space="preserve">Гагарина Дарья Игоревна </t>
  </si>
  <si>
    <t xml:space="preserve">Иксанова Ирада Маратовна </t>
  </si>
  <si>
    <t xml:space="preserve">Ионова Арина Андреевна </t>
  </si>
  <si>
    <t xml:space="preserve">Шапошников Александр Сергеевна </t>
  </si>
  <si>
    <t xml:space="preserve">Надумин Максим Максимович </t>
  </si>
  <si>
    <t xml:space="preserve">Курицына Ксения Денисовна </t>
  </si>
  <si>
    <t xml:space="preserve">Соловьёв Роман Дмитриевич </t>
  </si>
  <si>
    <t xml:space="preserve">Угрюмова Мария Михайловна </t>
  </si>
  <si>
    <t xml:space="preserve">Вагнер Рената Сергеевна </t>
  </si>
  <si>
    <t xml:space="preserve">Иванов Алексей Андреевич </t>
  </si>
  <si>
    <t xml:space="preserve">Корняков Владислав Сергеевич </t>
  </si>
  <si>
    <t xml:space="preserve">Курносова Елизавета Романовна </t>
  </si>
  <si>
    <t xml:space="preserve">Кустова Дарья Андреевна </t>
  </si>
  <si>
    <t xml:space="preserve">Майорова Таисия Анатольевна </t>
  </si>
  <si>
    <t xml:space="preserve">Паказаньева Александра Сергеевна </t>
  </si>
  <si>
    <t xml:space="preserve">Прохорова Амалия Давидовна </t>
  </si>
  <si>
    <t xml:space="preserve">Куракова Яна Сергеевна </t>
  </si>
  <si>
    <t xml:space="preserve">Салеева Анна Евгеньевна </t>
  </si>
  <si>
    <t xml:space="preserve">Шалаева Василина Антоновна </t>
  </si>
  <si>
    <t xml:space="preserve">Шаронова Елена Юрьевна </t>
  </si>
  <si>
    <t xml:space="preserve">Миронова Юлия Алексеевна </t>
  </si>
  <si>
    <t xml:space="preserve">Лапшова Валерия Игоревна </t>
  </si>
  <si>
    <t xml:space="preserve">Шемякин Егор Андреевич </t>
  </si>
  <si>
    <t xml:space="preserve">Жданова Софья Максимовна </t>
  </si>
  <si>
    <t xml:space="preserve">Гурин Тимофей  Алексеевич </t>
  </si>
  <si>
    <t>9В</t>
  </si>
  <si>
    <t xml:space="preserve">Зиновкина Ульяна Сергеевна </t>
  </si>
  <si>
    <t xml:space="preserve">Плечёв Дмитрий Андреевич </t>
  </si>
  <si>
    <t>Махнева Софья Олеговна</t>
  </si>
  <si>
    <t>Таирова Яна Джамилевна</t>
  </si>
  <si>
    <t xml:space="preserve">Емельянов Вадим Владимирович </t>
  </si>
  <si>
    <t xml:space="preserve">Лутохин Владимир Максимович </t>
  </si>
  <si>
    <t xml:space="preserve"> Мусихина Алиса Алексеевна </t>
  </si>
  <si>
    <t xml:space="preserve">Ревизцев Владислав Викторович </t>
  </si>
  <si>
    <t xml:space="preserve"> Бузулуцкая Ирина Дмитриевна </t>
  </si>
  <si>
    <t xml:space="preserve"> Поничева Анастасия Павловна </t>
  </si>
  <si>
    <t xml:space="preserve">Белоусова Валерия Николаевна </t>
  </si>
  <si>
    <t xml:space="preserve">Курочкин Михаил Александрович </t>
  </si>
  <si>
    <t xml:space="preserve">Сахнова Софья Алексеевна </t>
  </si>
  <si>
    <t xml:space="preserve">Сергеев Евгений Андреевич </t>
  </si>
  <si>
    <t xml:space="preserve">Сотников Кирилл Алексеевич </t>
  </si>
  <si>
    <t xml:space="preserve">Хайрутдинов Дмитрий Рустамович </t>
  </si>
  <si>
    <t xml:space="preserve">Дьяков Виктор Валерьевич </t>
  </si>
  <si>
    <t xml:space="preserve">Пысина Елизавета Дмитриевна </t>
  </si>
  <si>
    <t xml:space="preserve">Палагуткина Юлия Сергеевна </t>
  </si>
  <si>
    <t xml:space="preserve">Петрова Арина Дмитриевна </t>
  </si>
  <si>
    <t>Матвеева Арина Владимировна</t>
  </si>
  <si>
    <t>МАОУ СОШ №15</t>
  </si>
  <si>
    <t>Анашкина Анна Александровна</t>
  </si>
  <si>
    <t>Божедай Екатерина Антоновна</t>
  </si>
  <si>
    <t>Лакавский Егор Юрьевич</t>
  </si>
  <si>
    <t>Бобров Артем Андреевич</t>
  </si>
  <si>
    <t>Демина Дарья Андреевна</t>
  </si>
  <si>
    <t>МАОУ СОШ № 25</t>
  </si>
  <si>
    <t>Зимина Любовь Васильевна</t>
  </si>
  <si>
    <t>Прахов Александр Александрович</t>
  </si>
  <si>
    <t>Половодова Офелия Витальевна</t>
  </si>
  <si>
    <t>Кирбиков Максим Владиславович</t>
  </si>
  <si>
    <t>Потапкина Галина Дмитриевна</t>
  </si>
  <si>
    <t>Косарева Дарья Олеговна</t>
  </si>
  <si>
    <t>Борщеа Софья Тимофеевна</t>
  </si>
  <si>
    <t>Громов Илья Андреевич</t>
  </si>
  <si>
    <t>Прыгина Анна Николаевна</t>
  </si>
  <si>
    <t>Каледин Егор Антонович</t>
  </si>
  <si>
    <t>Тихонов Иван Андреевич</t>
  </si>
  <si>
    <t>Гавришова Светлана Юрьевна</t>
  </si>
  <si>
    <t>Соловьева Виктория Дмитриевна</t>
  </si>
  <si>
    <t>Демидов Дмитрий Александрович</t>
  </si>
  <si>
    <t>МАОУ СОШ №25</t>
  </si>
  <si>
    <t>Новикова Полина Николаевна</t>
  </si>
  <si>
    <t>Глущенко Алиса Владиславовна</t>
  </si>
  <si>
    <t>Титков Алексей Дмитриевич</t>
  </si>
  <si>
    <t>Баранова Алена Сергеевна</t>
  </si>
  <si>
    <t>Ибрагимова Лаура Самировна</t>
  </si>
  <si>
    <t>Полехов Роман Олегович</t>
  </si>
  <si>
    <t>Соловьева Полина Денисовна</t>
  </si>
  <si>
    <t>Алексеева Елизавета Геннадьевна</t>
  </si>
  <si>
    <t>Зайнуллин Даниил Игоревич</t>
  </si>
  <si>
    <t>Кузнецов Артемий Владиславович</t>
  </si>
  <si>
    <t>Корниенко Глеб Александрович</t>
  </si>
  <si>
    <t>Щепеткова Надежда Вадимовна</t>
  </si>
  <si>
    <t>Духовнов Владимир Сергеевич</t>
  </si>
  <si>
    <t>Бабанская Мария Игоревна</t>
  </si>
  <si>
    <t>Спиридонов Степан Сергеевич</t>
  </si>
  <si>
    <t>Еремина Дмитрина Максимовна</t>
  </si>
  <si>
    <t>Емельянов Максим Максимович</t>
  </si>
  <si>
    <t>Горылев Иван Владимирович</t>
  </si>
  <si>
    <t>Максимов Максим Алексеевич</t>
  </si>
  <si>
    <t>Пономарев Даниил Дмитриевич</t>
  </si>
  <si>
    <t>Карева Полина Олеговна</t>
  </si>
  <si>
    <t>Бадалова Карина Самировна</t>
  </si>
  <si>
    <t>Махров Никита Денисович</t>
  </si>
  <si>
    <t>Арабкин Артем Андреевич</t>
  </si>
  <si>
    <t>Ледяева Елизавета Семеновна</t>
  </si>
  <si>
    <t>Скалий  Вероника Романовна</t>
  </si>
  <si>
    <t>Солдатов Алексей Александрович</t>
  </si>
  <si>
    <t>Стародубова Александра Павловна</t>
  </si>
  <si>
    <t>Баринова Полина Дмитриевна</t>
  </si>
  <si>
    <t>Юсупов  Данияр  Рамисович</t>
  </si>
  <si>
    <t>Буравлёв Матвей Сергеевич</t>
  </si>
  <si>
    <t>Миронов Семён Андреевич</t>
  </si>
  <si>
    <t>Козуб Тимофей Александрович</t>
  </si>
  <si>
    <t>Ермолаева Вероника Владимировна</t>
  </si>
  <si>
    <t>Сетямин Матвей Дмитриевич</t>
  </si>
  <si>
    <t>Обуйкин Арсений Игоревич</t>
  </si>
  <si>
    <t>Хафизов Эмиль Рашидович</t>
  </si>
  <si>
    <t>Болтова Мария Евгеньевна</t>
  </si>
  <si>
    <t>Андреев Владимир Константинович</t>
  </si>
  <si>
    <t>Васильев Даниил Васильевич</t>
  </si>
  <si>
    <t>Лапшина Полина Витальевна</t>
  </si>
  <si>
    <t>Силантьева Виктория Денисовна</t>
  </si>
  <si>
    <t>Лавров Владислав Владимирович</t>
  </si>
  <si>
    <t>Арлюкова Мария Анисимовна</t>
  </si>
  <si>
    <t>Ведехина Яна Алексеевна</t>
  </si>
  <si>
    <t>Иваньков Федор Дмитриевич</t>
  </si>
  <si>
    <t>Большебратская Мария Дмитриевна</t>
  </si>
  <si>
    <t>Мизгулина Ксения Алексеевна</t>
  </si>
  <si>
    <t>Скляр Дмитрий Вячеславович</t>
  </si>
  <si>
    <t>8Д</t>
  </si>
  <si>
    <t>Исмагулова Янина Руслановна</t>
  </si>
  <si>
    <t>Кувшинов Вадим Александрович</t>
  </si>
  <si>
    <t>Поршнев Роман Владимирович</t>
  </si>
  <si>
    <t>Зотова Софья Дмитриевна</t>
  </si>
  <si>
    <t>Горенкова Маргарита Игоревна</t>
  </si>
  <si>
    <t>7 Д</t>
  </si>
  <si>
    <t>Мальшина Вероника Дмитриевна</t>
  </si>
  <si>
    <t>7 Г</t>
  </si>
  <si>
    <t>Сотина Алеся Алексеевна</t>
  </si>
  <si>
    <t>Гребнев Ярослав Александрович</t>
  </si>
  <si>
    <t>Курсаков Бронислав Алексеевич</t>
  </si>
  <si>
    <t>7 Б</t>
  </si>
  <si>
    <t>Обухова Софья Сергеевна</t>
  </si>
  <si>
    <t>7 В</t>
  </si>
  <si>
    <t>Калганова Милана Артуровна</t>
  </si>
  <si>
    <t>Кириленко Алиса Евгеньевна</t>
  </si>
  <si>
    <t>Леонов Павел Алексеевич</t>
  </si>
  <si>
    <t>Поровицина Анастасия Вячеславовна</t>
  </si>
  <si>
    <t>Мезенцев Марк Дмитриевич</t>
  </si>
  <si>
    <t>7Д</t>
  </si>
  <si>
    <t>Путинцев Александр Артёмович</t>
  </si>
  <si>
    <t>Плужникова Алиса Дмитриевна</t>
  </si>
  <si>
    <t>7Г</t>
  </si>
  <si>
    <t>Щербакова Вероника Михайловна</t>
  </si>
  <si>
    <t>Хабиев Тимур Ильдарович</t>
  </si>
  <si>
    <t>7 А</t>
  </si>
  <si>
    <t>Дмитриев Егор Алексеевич</t>
  </si>
  <si>
    <t>7В</t>
  </si>
  <si>
    <t>Вахидова Елизавета Лечиевна</t>
  </si>
  <si>
    <t>Колесов Дмитрий Александрович</t>
  </si>
  <si>
    <t>7А</t>
  </si>
  <si>
    <t>Мельников Матвей Олегович</t>
  </si>
  <si>
    <t>Зорина Николь Александровна</t>
  </si>
  <si>
    <t>Юшков Глеб Евгеньевич</t>
  </si>
  <si>
    <t>Гамина Алеся Владимировна</t>
  </si>
  <si>
    <t>Петухова Анжела Алексеевна</t>
  </si>
  <si>
    <t>Моргунова Алиса Дмитриевна</t>
  </si>
  <si>
    <t>Карманова Александра Евгеньевна</t>
  </si>
  <si>
    <t>Чутьева Виктория Михайловна</t>
  </si>
  <si>
    <t>Козич Александр Николаевич</t>
  </si>
  <si>
    <t>Филимонов Андрей Михайлович</t>
  </si>
  <si>
    <t>Козич Иван Николаевич</t>
  </si>
  <si>
    <t>Зверева Ксения Владимировна</t>
  </si>
  <si>
    <t>Захарова Милана Ивановна</t>
  </si>
  <si>
    <t>Стаценко Юлия Михайловна</t>
  </si>
  <si>
    <t>Бирючкова Варвара Ивановна</t>
  </si>
  <si>
    <t>Марутов Андрей Михайлович</t>
  </si>
  <si>
    <t>Бирюков Степан Владимирович</t>
  </si>
  <si>
    <t>Исаева Елена Андреевна</t>
  </si>
  <si>
    <t>Ховрин Богдан Евгеньевич</t>
  </si>
  <si>
    <t>Гуськов Кирилл Евгеньевич</t>
  </si>
  <si>
    <t xml:space="preserve">Курсаков Бронислав Алексеевич </t>
  </si>
  <si>
    <t>Першин Иван Дмитриевич</t>
  </si>
  <si>
    <t>Зеленова Анастасия Дмитриевна</t>
  </si>
  <si>
    <t>Хайрулина Милана Эмильевна</t>
  </si>
  <si>
    <t>Захаров Никита Михайлович</t>
  </si>
  <si>
    <t>Баетова Софья Андреевна</t>
  </si>
  <si>
    <t>Гагарина Василиса Алексеевна</t>
  </si>
  <si>
    <t>Долгов Дмитрий Алексеевич</t>
  </si>
  <si>
    <t>Услугина Екатерина Андреевна</t>
  </si>
  <si>
    <t>Аникин Тимур Шааманович</t>
  </si>
  <si>
    <t>Чернов Матвей Алексеевич</t>
  </si>
  <si>
    <t>Титов Иван Васильевич</t>
  </si>
  <si>
    <t>Рачкова Полина Александровна</t>
  </si>
  <si>
    <t>Бережной Арсентий Андреевич</t>
  </si>
  <si>
    <t>Латанов Богдан Дмитриевич</t>
  </si>
  <si>
    <t>Мараканова София Евгеньевна</t>
  </si>
  <si>
    <t>Килякова Софья Игоревна</t>
  </si>
  <si>
    <t>Измайлова Дарья Алимжановна</t>
  </si>
  <si>
    <t>Герасимов Иван Сергеевич</t>
  </si>
  <si>
    <t>Абейдулина Анастасия Рустамовна</t>
  </si>
  <si>
    <t>Суворова Екатерина Александровна</t>
  </si>
  <si>
    <t>Клюева Нина Дмитриевна</t>
  </si>
  <si>
    <t>Мезенцев Алексей Александрович</t>
  </si>
  <si>
    <t>Енина Елизавета Алексеевна</t>
  </si>
  <si>
    <t>ООШ с. Пылковка - филиал МАОУ СОШ с. Новополеводино</t>
  </si>
  <si>
    <t>Скворцова Галина Владимировна</t>
  </si>
  <si>
    <t>МАОУ СОШ№22</t>
  </si>
  <si>
    <t>Шоклева Ева Алексеевна</t>
  </si>
  <si>
    <t>МАОУ ООШ с. Сухой Отрог</t>
  </si>
  <si>
    <t>Шикина Надежда Александровна</t>
  </si>
  <si>
    <t>Жаренов Александр Сатурдинович</t>
  </si>
  <si>
    <t>Сильянов Никита Михайлович</t>
  </si>
  <si>
    <t>МАОУ СОШ №13</t>
  </si>
  <si>
    <t>Давыдова Наталия Вячеславовна</t>
  </si>
  <si>
    <t>Тонких София Саядуллаевна</t>
  </si>
  <si>
    <t>Лежнин Тимофей  Максимович</t>
  </si>
  <si>
    <t>Селиванова Дарья Васильевна</t>
  </si>
  <si>
    <t>Хохлова Алёна Константиновна</t>
  </si>
  <si>
    <t>Ушкова Кристина Алексеевна</t>
  </si>
  <si>
    <t>Алисултанов Артур Ягирович</t>
  </si>
  <si>
    <t>Кагилева Таисия Романовна</t>
  </si>
  <si>
    <t>Иващенко Екатерина Анатольевна</t>
  </si>
  <si>
    <t>Нуриева Аделина Ильнуровна</t>
  </si>
  <si>
    <t>Паутова Екатерина Юрьевна</t>
  </si>
  <si>
    <t>Мелкумян Анаит Шагеновна</t>
  </si>
  <si>
    <t>Плишка Анна Игоревна</t>
  </si>
  <si>
    <t>Захаренкова Алина Максимовна</t>
  </si>
  <si>
    <t>Аспоян Рита Арамиковна</t>
  </si>
  <si>
    <t>Бабичева Алиса Геннадьевна</t>
  </si>
  <si>
    <t>Патехина Виктория Викторовнга</t>
  </si>
  <si>
    <t>Колоскова Мария Ивановна</t>
  </si>
  <si>
    <t>Субботина Ангелина Максимовна</t>
  </si>
  <si>
    <t>Шепелева Анастасия Романовна</t>
  </si>
  <si>
    <t>Михайлов Иван Андреевич</t>
  </si>
  <si>
    <t>Гусарова Валерия Витальевна</t>
  </si>
  <si>
    <t>Андреева Алена Алексеевна</t>
  </si>
  <si>
    <t>призер</t>
  </si>
  <si>
    <t>Коломиец Роман Юрьевич</t>
  </si>
  <si>
    <t>Антипина С.В.</t>
  </si>
  <si>
    <t>Мельник Олег Вячеславович</t>
  </si>
  <si>
    <t>Чебышева Екатерина Алексеевна</t>
  </si>
  <si>
    <t>Маслова Ульяна Алексеевна</t>
  </si>
  <si>
    <t>Лесных Артемий Сергеевич</t>
  </si>
  <si>
    <t>Женарстанова Камелия Максотовна</t>
  </si>
  <si>
    <t>МАОУ Гимназия №2</t>
  </si>
  <si>
    <t>Махортова Ольга Владимировна</t>
  </si>
  <si>
    <t>Булдакова Елизавета Сергеевна</t>
  </si>
  <si>
    <t>Иванченко Снежана Валерьевна</t>
  </si>
  <si>
    <t>Егорова Таисия Андреевна</t>
  </si>
  <si>
    <t>Данилевич Полина Андреевна</t>
  </si>
  <si>
    <t>Кануник Алена Вадимовна</t>
  </si>
  <si>
    <t>Четверикова Софья Алексеевна</t>
  </si>
  <si>
    <t>10В</t>
  </si>
  <si>
    <t>Коновалова Карина Валерьевна</t>
  </si>
  <si>
    <t>Мавлютова Эвелина Ильдаровна</t>
  </si>
  <si>
    <t>Баталова Анастасия Евгеньевна</t>
  </si>
  <si>
    <t>Шабанова Мария Александровна</t>
  </si>
  <si>
    <t>Кутюмов Александр Денисович</t>
  </si>
  <si>
    <t>Исаева Валерия Дмитриевна</t>
  </si>
  <si>
    <t>Ежова Полина Алексеевна</t>
  </si>
  <si>
    <t>Стрилец Софья Дмитриевна</t>
  </si>
  <si>
    <t>Онипко Мирослав Александрович</t>
  </si>
  <si>
    <t>Подальникова Софья Александровна</t>
  </si>
  <si>
    <t>Кассина Дарья Сергеевна</t>
  </si>
  <si>
    <t>Караушева Александра Владимиро</t>
  </si>
  <si>
    <t>Улякина Елизавета Витальевна</t>
  </si>
  <si>
    <t>Терехова Дарья Алексеевна</t>
  </si>
  <si>
    <t>Мокроусов Никита Дмитриевич</t>
  </si>
  <si>
    <t>Рябов Егор Сергеевич</t>
  </si>
  <si>
    <t>Бурова Виктория Алексеевна</t>
  </si>
  <si>
    <t>Ермолаева Анастасия Николаевна</t>
  </si>
  <si>
    <t>Белов Никита Олегович</t>
  </si>
  <si>
    <t>Абдуллина Диана Олеговна</t>
  </si>
  <si>
    <t>Самойлова Мария Васильевна</t>
  </si>
  <si>
    <t>Землянникова Юлия Вячеславовна</t>
  </si>
  <si>
    <t>Колмакова Ольга Сергеевна</t>
  </si>
  <si>
    <t>Ахметвалиев Александр Алексеевич</t>
  </si>
  <si>
    <t>Митрофанова Александра Алексеевна</t>
  </si>
  <si>
    <t>Усимов Владислав Дмитриевич</t>
  </si>
  <si>
    <t>Кечаев Максим Александрович</t>
  </si>
  <si>
    <t>Ураева Ирина Сергеевна</t>
  </si>
  <si>
    <t>Габидуллина Анфиса Мансуровна</t>
  </si>
  <si>
    <t>Шмакова Кира Денисовна</t>
  </si>
  <si>
    <t>Шаманаев Александр Владимирович</t>
  </si>
  <si>
    <t>МАОУ СОШ №27</t>
  </si>
  <si>
    <t>Карташова Людмила Александровна</t>
  </si>
  <si>
    <t>Артёмова Анастасия Артёмовна</t>
  </si>
  <si>
    <t>Зайцева Елизавета Денисовна</t>
  </si>
  <si>
    <t>Могильная Анастасия Артёмовна</t>
  </si>
  <si>
    <t>Шапошников Артём Вячеславович</t>
  </si>
  <si>
    <t>Кривошеина Анастасия Сергеевна</t>
  </si>
  <si>
    <t>10 Б</t>
  </si>
  <si>
    <t>Кольчукова Анна Александровна</t>
  </si>
  <si>
    <t>Миронова Дарья Вадимовна</t>
  </si>
  <si>
    <t>Семенычева Полина Андреевна</t>
  </si>
  <si>
    <t>Овчинникова Юлия Владимировна</t>
  </si>
  <si>
    <t>Леснова Дарья Яковлевна</t>
  </si>
  <si>
    <t>9М</t>
  </si>
  <si>
    <t>Лидовская Александра Сергеевна</t>
  </si>
  <si>
    <t>Чернова Маргарита Максимовна</t>
  </si>
  <si>
    <t>Ерчева Варвара Максимовна</t>
  </si>
  <si>
    <t>9Ф</t>
  </si>
  <si>
    <t>Тагаев Илья Алексеевич</t>
  </si>
  <si>
    <t>8 М</t>
  </si>
  <si>
    <t>Заикина Арина Ивановна</t>
  </si>
  <si>
    <t>8 Л</t>
  </si>
  <si>
    <t>Пугачев Савелий Александрович</t>
  </si>
  <si>
    <t>Козырькова Виталия Николаевна</t>
  </si>
  <si>
    <t>Ярушин Анатолий Юрьевич</t>
  </si>
  <si>
    <t>Данилина Софья Андреевна</t>
  </si>
  <si>
    <t>Скрипаль Дарья Михайловна</t>
  </si>
  <si>
    <t>Бурлакова Алена Андреевна</t>
  </si>
  <si>
    <t>8 А</t>
  </si>
  <si>
    <t>Колозян Вардуи Кареновна</t>
  </si>
  <si>
    <t>Чугунова Ольга Романовна</t>
  </si>
  <si>
    <t>Попова Анастасия Алексеевна</t>
  </si>
  <si>
    <t>Новикова Валерия Павловна</t>
  </si>
  <si>
    <t>Сибалин Ярослав Олегович</t>
  </si>
  <si>
    <t>Секачев Дмитрий Евгеньевич</t>
  </si>
  <si>
    <t>Кузьмин Данила Алексеевич</t>
  </si>
  <si>
    <t>победитель</t>
  </si>
  <si>
    <t>призёр</t>
  </si>
  <si>
    <t>Сальникова Алла Дмитриевна</t>
  </si>
  <si>
    <t>МАОУ Лицей №1</t>
  </si>
  <si>
    <t>Бутова Марина Викторовна</t>
  </si>
  <si>
    <t>Добросоцкая Мария Эдуардовна</t>
  </si>
  <si>
    <t>Курилова Елена  Александровна</t>
  </si>
  <si>
    <t>Наумкина Мария Антоновна</t>
  </si>
  <si>
    <t>Черных Яна Сергеевна</t>
  </si>
  <si>
    <t>Лотыш Михаил Сергеевич</t>
  </si>
  <si>
    <t>Суркова  Ксения Алексеевна</t>
  </si>
  <si>
    <t>Судакова Дарья Александровна</t>
  </si>
  <si>
    <t>Владыко Дарья  Александровна</t>
  </si>
  <si>
    <t>Карлина Вероника Андреевна</t>
  </si>
  <si>
    <t>Александрова Анастасия Алексеевна</t>
  </si>
  <si>
    <t>Локтева Ольга Викторовна</t>
  </si>
  <si>
    <t>Барышникова Ульяна Андреевна</t>
  </si>
  <si>
    <t>Куплинская Ксения Максимовна</t>
  </si>
  <si>
    <t>Соколова Анастасия Александровна</t>
  </si>
  <si>
    <t>Лайло  Василиса Викторовна</t>
  </si>
  <si>
    <t>Гребенева Алина Евгеньевна</t>
  </si>
  <si>
    <t xml:space="preserve">Верещагин  Матвей Александрович </t>
  </si>
  <si>
    <t>Попков Артём Вадимович</t>
  </si>
  <si>
    <t>Лятина  Арина Александровна</t>
  </si>
  <si>
    <t>Ксенафонтова  Ксения Михайловна</t>
  </si>
  <si>
    <t>Жапаргали Камшат Габиткызы</t>
  </si>
  <si>
    <t>Дубнова София Ивановна</t>
  </si>
  <si>
    <t>Куницкая Кира Максимовна</t>
  </si>
  <si>
    <t>Мыськина Маргарита Сергеевна</t>
  </si>
  <si>
    <t>Тарасова Анастасия Петровна</t>
  </si>
  <si>
    <t>Лобода Леонид Дмитриевич</t>
  </si>
  <si>
    <t>Шашкина Татьяна Андреевна</t>
  </si>
  <si>
    <t>Сулейманова  Дарья  Юрьевна</t>
  </si>
  <si>
    <t>Кузнецова  Яна  Сергеевна</t>
  </si>
  <si>
    <t>Марфина Олеся Алексеевна</t>
  </si>
  <si>
    <t>Ковалева  Валерия  Андреевна</t>
  </si>
  <si>
    <t>Бикмаева  Мария  Васильевна</t>
  </si>
  <si>
    <t>Кондратюк  Маргарита  Андреевна</t>
  </si>
  <si>
    <t>Клоков Егор Евгеньевич</t>
  </si>
  <si>
    <t>Ермакова лидия Андреевна</t>
  </si>
  <si>
    <t>Шевалина Елена Владимировна</t>
  </si>
  <si>
    <t>Романова Ангелина Олеговна</t>
  </si>
  <si>
    <t>Вершинин Илья Дмитриевич</t>
  </si>
  <si>
    <t>Ахметшина Алина Маратовна</t>
  </si>
  <si>
    <r>
      <t xml:space="preserve">Протокол заседания жюри школьного этапа всероссийской олимпиады школьников по  </t>
    </r>
    <r>
      <rPr>
        <b/>
        <u/>
        <sz val="12"/>
        <color indexed="8"/>
        <rFont val="Times New Roman"/>
        <family val="1"/>
        <charset val="204"/>
      </rPr>
      <t>химии</t>
    </r>
    <r>
      <rPr>
        <b/>
        <sz val="12"/>
        <color indexed="8"/>
        <rFont val="Times New Roman"/>
        <family val="1"/>
        <charset val="204"/>
      </rPr>
      <t xml:space="preserve"> от 5</t>
    </r>
    <r>
      <rPr>
        <b/>
        <u/>
        <sz val="12"/>
        <color indexed="8"/>
        <rFont val="Times New Roman"/>
        <family val="1"/>
        <charset val="204"/>
      </rPr>
      <t xml:space="preserve"> октября</t>
    </r>
    <r>
      <rPr>
        <b/>
        <sz val="12"/>
        <color indexed="8"/>
        <rFont val="Times New Roman"/>
        <family val="1"/>
        <charset val="204"/>
      </rPr>
      <t xml:space="preserve"> 2023 года</t>
    </r>
  </si>
  <si>
    <t>Повестка: утверждение результатов  школьного этапа всероссийской олимпиады по химии 2023 года</t>
  </si>
  <si>
    <t>Решили: утвердить результаты школьного этапа всероссийской олимпиады по химии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</si>
</sst>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00"/>
    <numFmt numFmtId="165" formatCode="0.0"/>
    <numFmt numFmtId="166" formatCode="_-* #,##0.0_р_._-;\-* #,##0.0_р_._-;_-* &quot;-&quot;??_р_._-;_-@_-"/>
    <numFmt numFmtId="167" formatCode="_-* #,##0.00\ &quot;₽&quot;_-;\-* #,##0.00\ &quot;₽&quot;_-;_-* &quot;-&quot;??\ &quot;₽&quot;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4" fillId="0" borderId="0"/>
    <xf numFmtId="167" fontId="12" fillId="0" borderId="0" applyFont="0" applyFill="0" applyBorder="0" applyAlignment="0" applyProtection="0"/>
  </cellStyleXfs>
  <cellXfs count="13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0" xfId="0" applyBorder="1"/>
    <xf numFmtId="0" fontId="6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0" fillId="0" borderId="0" xfId="0"/>
    <xf numFmtId="0" fontId="6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7" fillId="0" borderId="0" xfId="0" applyFont="1"/>
    <xf numFmtId="0" fontId="1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/>
    </xf>
    <xf numFmtId="0" fontId="7" fillId="0" borderId="3" xfId="0" applyFont="1" applyFill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left"/>
    </xf>
    <xf numFmtId="0" fontId="7" fillId="0" borderId="3" xfId="0" applyNumberFormat="1" applyFont="1" applyBorder="1" applyAlignment="1">
      <alignment horizontal="left"/>
    </xf>
    <xf numFmtId="165" fontId="6" fillId="0" borderId="3" xfId="0" applyNumberFormat="1" applyFont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left"/>
    </xf>
    <xf numFmtId="0" fontId="7" fillId="0" borderId="3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2" borderId="3" xfId="0" applyNumberFormat="1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/>
    </xf>
    <xf numFmtId="0" fontId="6" fillId="0" borderId="3" xfId="4" applyFont="1" applyBorder="1" applyAlignment="1">
      <alignment horizontal="left" vertical="center" wrapText="1"/>
    </xf>
    <xf numFmtId="0" fontId="6" fillId="0" borderId="3" xfId="4" applyFont="1" applyBorder="1" applyAlignment="1">
      <alignment horizontal="left" vertical="center"/>
    </xf>
    <xf numFmtId="0" fontId="6" fillId="0" borderId="3" xfId="4" applyFont="1" applyBorder="1" applyAlignment="1">
      <alignment horizontal="left"/>
    </xf>
    <xf numFmtId="0" fontId="6" fillId="5" borderId="3" xfId="4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/>
    </xf>
    <xf numFmtId="0" fontId="7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/>
    </xf>
    <xf numFmtId="0" fontId="6" fillId="2" borderId="7" xfId="0" applyFont="1" applyFill="1" applyBorder="1" applyAlignment="1">
      <alignment horizontal="left" vertical="top" wrapText="1"/>
    </xf>
    <xf numFmtId="0" fontId="6" fillId="0" borderId="3" xfId="3" applyFont="1" applyBorder="1" applyAlignment="1">
      <alignment horizontal="left" vertical="top" wrapText="1"/>
    </xf>
    <xf numFmtId="0" fontId="6" fillId="5" borderId="3" xfId="3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166" fontId="7" fillId="0" borderId="3" xfId="5" applyNumberFormat="1" applyFont="1" applyBorder="1" applyAlignment="1"/>
    <xf numFmtId="0" fontId="6" fillId="0" borderId="3" xfId="4" applyFont="1" applyBorder="1" applyAlignment="1">
      <alignment horizontal="left" vertical="top" wrapText="1"/>
    </xf>
    <xf numFmtId="0" fontId="6" fillId="5" borderId="3" xfId="4" applyFont="1" applyFill="1" applyBorder="1" applyAlignment="1">
      <alignment horizontal="left" vertical="top" wrapText="1"/>
    </xf>
    <xf numFmtId="1" fontId="7" fillId="0" borderId="3" xfId="7" applyNumberFormat="1" applyFont="1" applyBorder="1" applyAlignment="1">
      <alignment horizontal="left" vertical="top" wrapText="1"/>
    </xf>
    <xf numFmtId="0" fontId="7" fillId="0" borderId="3" xfId="4" applyFont="1" applyFill="1" applyBorder="1" applyAlignment="1">
      <alignment horizontal="left"/>
    </xf>
    <xf numFmtId="0" fontId="6" fillId="0" borderId="3" xfId="4" applyFont="1" applyBorder="1" applyAlignment="1">
      <alignment horizontal="left" vertical="top"/>
    </xf>
    <xf numFmtId="0" fontId="7" fillId="0" borderId="6" xfId="4" applyFont="1" applyFill="1" applyBorder="1" applyAlignment="1">
      <alignment horizontal="left"/>
    </xf>
    <xf numFmtId="0" fontId="7" fillId="0" borderId="3" xfId="7" applyNumberFormat="1" applyFont="1" applyBorder="1" applyAlignment="1">
      <alignment horizontal="left" vertical="top" wrapText="1"/>
    </xf>
    <xf numFmtId="0" fontId="7" fillId="0" borderId="3" xfId="7" applyNumberFormat="1" applyFont="1" applyBorder="1" applyAlignment="1">
      <alignment horizontal="left"/>
    </xf>
    <xf numFmtId="0" fontId="6" fillId="2" borderId="3" xfId="7" applyNumberFormat="1" applyFont="1" applyFill="1" applyBorder="1" applyAlignment="1">
      <alignment horizontal="left" vertical="top" wrapText="1"/>
    </xf>
    <xf numFmtId="1" fontId="6" fillId="2" borderId="3" xfId="7" applyNumberFormat="1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6" fillId="2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top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/>
    </xf>
    <xf numFmtId="0" fontId="6" fillId="4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/>
    </xf>
    <xf numFmtId="0" fontId="6" fillId="2" borderId="6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top" wrapText="1"/>
    </xf>
    <xf numFmtId="0" fontId="7" fillId="0" borderId="3" xfId="0" applyFont="1" applyBorder="1"/>
    <xf numFmtId="0" fontId="6" fillId="2" borderId="11" xfId="0" applyFont="1" applyFill="1" applyBorder="1" applyAlignment="1">
      <alignment horizontal="left" vertical="top" wrapText="1"/>
    </xf>
    <xf numFmtId="0" fontId="6" fillId="0" borderId="3" xfId="4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left"/>
    </xf>
    <xf numFmtId="0" fontId="6" fillId="2" borderId="5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6" fillId="2" borderId="7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6" fillId="2" borderId="6" xfId="0" applyFont="1" applyFill="1" applyBorder="1" applyAlignment="1">
      <alignment horizontal="left" vertical="center" wrapText="1"/>
    </xf>
    <xf numFmtId="0" fontId="6" fillId="0" borderId="11" xfId="4" applyFont="1" applyBorder="1" applyAlignment="1">
      <alignment horizontal="left" vertical="top" wrapText="1"/>
    </xf>
    <xf numFmtId="0" fontId="7" fillId="0" borderId="11" xfId="0" applyFont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</cellXfs>
  <cellStyles count="8">
    <cellStyle name="Денежный 2" xfId="7"/>
    <cellStyle name="Обычный" xfId="0" builtinId="0"/>
    <cellStyle name="Обычный 2" xfId="4"/>
    <cellStyle name="Обычный 2 2" xfId="6"/>
    <cellStyle name="Обычный 3" xfId="3"/>
    <cellStyle name="Обычный 5 2" xfId="2"/>
    <cellStyle name="Обычный 8" xfId="1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workbookViewId="0">
      <selection activeCell="D6" sqref="D6"/>
    </sheetView>
  </sheetViews>
  <sheetFormatPr defaultRowHeight="15" x14ac:dyDescent="0.25"/>
  <cols>
    <col min="1" max="1" width="11" customWidth="1"/>
    <col min="3" max="3" width="16" customWidth="1"/>
    <col min="4" max="4" width="35.28515625" customWidth="1"/>
    <col min="5" max="5" width="32.42578125" customWidth="1"/>
    <col min="10" max="10" width="16" customWidth="1"/>
    <col min="12" max="12" width="39" customWidth="1"/>
  </cols>
  <sheetData>
    <row r="1" spans="1:14" ht="15.75" x14ac:dyDescent="0.25">
      <c r="A1" s="134" t="s">
        <v>657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8" t="s">
        <v>14</v>
      </c>
      <c r="N1" s="18">
        <v>68</v>
      </c>
    </row>
    <row r="2" spans="1:14" ht="15.75" x14ac:dyDescent="0.25">
      <c r="A2" s="134" t="s">
        <v>658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8" t="s">
        <v>15</v>
      </c>
      <c r="N2" s="18">
        <f>N1*0.05</f>
        <v>3.4000000000000004</v>
      </c>
    </row>
    <row r="3" spans="1:14" ht="15.75" x14ac:dyDescent="0.25">
      <c r="A3" s="134" t="s">
        <v>659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8" t="s">
        <v>16</v>
      </c>
      <c r="N3" s="18">
        <f>N1*0.1</f>
        <v>6.8000000000000007</v>
      </c>
    </row>
    <row r="4" spans="1:14" ht="15.75" x14ac:dyDescent="0.25">
      <c r="A4" s="133"/>
      <c r="B4" s="133"/>
      <c r="C4" s="133"/>
      <c r="D4" s="133"/>
      <c r="E4" s="133"/>
      <c r="F4" s="16"/>
      <c r="G4" s="2"/>
      <c r="H4" s="16"/>
      <c r="I4" s="3"/>
      <c r="J4" s="4"/>
      <c r="K4" s="4"/>
      <c r="L4" s="5"/>
    </row>
    <row r="5" spans="1:14" ht="63" x14ac:dyDescent="0.25">
      <c r="A5" s="6" t="s">
        <v>0</v>
      </c>
      <c r="B5" s="6" t="s">
        <v>1</v>
      </c>
      <c r="C5" s="6" t="s">
        <v>10</v>
      </c>
      <c r="D5" s="6" t="s">
        <v>2</v>
      </c>
      <c r="E5" s="6" t="s">
        <v>3</v>
      </c>
      <c r="F5" s="6" t="s">
        <v>4</v>
      </c>
      <c r="G5" s="7" t="s">
        <v>13</v>
      </c>
      <c r="H5" s="6" t="s">
        <v>5</v>
      </c>
      <c r="I5" s="8" t="s">
        <v>6</v>
      </c>
      <c r="J5" s="6" t="s">
        <v>7</v>
      </c>
      <c r="K5" s="6" t="s">
        <v>8</v>
      </c>
      <c r="L5" s="9" t="s">
        <v>9</v>
      </c>
    </row>
    <row r="6" spans="1:14" s="11" customFormat="1" ht="15.75" x14ac:dyDescent="0.25">
      <c r="A6" s="17" t="s">
        <v>12</v>
      </c>
      <c r="B6" s="19">
        <v>1</v>
      </c>
      <c r="C6" s="17" t="s">
        <v>11</v>
      </c>
      <c r="D6" s="63" t="s">
        <v>206</v>
      </c>
      <c r="E6" s="68" t="s">
        <v>187</v>
      </c>
      <c r="F6" s="63" t="s">
        <v>207</v>
      </c>
      <c r="G6" s="63">
        <v>27.5</v>
      </c>
      <c r="H6" s="63"/>
      <c r="I6" s="70">
        <f>G6</f>
        <v>27.5</v>
      </c>
      <c r="J6" s="63" t="s">
        <v>613</v>
      </c>
      <c r="K6" s="63"/>
      <c r="L6" s="63" t="s">
        <v>200</v>
      </c>
    </row>
    <row r="7" spans="1:14" ht="15.75" x14ac:dyDescent="0.25">
      <c r="A7" s="17" t="s">
        <v>12</v>
      </c>
      <c r="B7" s="34">
        <v>2</v>
      </c>
      <c r="C7" s="17" t="s">
        <v>11</v>
      </c>
      <c r="D7" s="68" t="s">
        <v>610</v>
      </c>
      <c r="E7" s="68" t="s">
        <v>577</v>
      </c>
      <c r="F7" s="68" t="s">
        <v>433</v>
      </c>
      <c r="G7" s="70">
        <v>21.5</v>
      </c>
      <c r="H7" s="70"/>
      <c r="I7" s="70">
        <v>21.5</v>
      </c>
      <c r="J7" s="63" t="s">
        <v>613</v>
      </c>
      <c r="K7" s="70"/>
      <c r="L7" s="68" t="s">
        <v>585</v>
      </c>
    </row>
    <row r="8" spans="1:14" ht="15.75" x14ac:dyDescent="0.25">
      <c r="A8" s="17" t="s">
        <v>12</v>
      </c>
      <c r="B8" s="34">
        <v>3</v>
      </c>
      <c r="C8" s="17" t="s">
        <v>11</v>
      </c>
      <c r="D8" s="64" t="s">
        <v>426</v>
      </c>
      <c r="E8" s="68" t="s">
        <v>371</v>
      </c>
      <c r="F8" s="68" t="s">
        <v>427</v>
      </c>
      <c r="G8" s="70">
        <v>13</v>
      </c>
      <c r="H8" s="70"/>
      <c r="I8" s="70">
        <v>13</v>
      </c>
      <c r="J8" s="63" t="s">
        <v>613</v>
      </c>
      <c r="K8" s="70"/>
      <c r="L8" s="68" t="s">
        <v>361</v>
      </c>
    </row>
    <row r="9" spans="1:14" ht="15.75" x14ac:dyDescent="0.25">
      <c r="A9" s="68" t="s">
        <v>12</v>
      </c>
      <c r="B9" s="34">
        <v>4</v>
      </c>
      <c r="C9" s="68" t="s">
        <v>11</v>
      </c>
      <c r="D9" s="64" t="s">
        <v>615</v>
      </c>
      <c r="E9" s="68" t="s">
        <v>616</v>
      </c>
      <c r="F9" s="68">
        <v>7</v>
      </c>
      <c r="G9" s="70">
        <v>12.5</v>
      </c>
      <c r="H9" s="70"/>
      <c r="I9" s="70">
        <v>12.5</v>
      </c>
      <c r="J9" s="70" t="s">
        <v>614</v>
      </c>
      <c r="K9" s="70"/>
      <c r="L9" s="68" t="s">
        <v>617</v>
      </c>
    </row>
    <row r="10" spans="1:14" ht="15.75" x14ac:dyDescent="0.25">
      <c r="A10" s="17" t="s">
        <v>12</v>
      </c>
      <c r="B10" s="34">
        <v>5</v>
      </c>
      <c r="C10" s="68" t="s">
        <v>11</v>
      </c>
      <c r="D10" s="64" t="s">
        <v>428</v>
      </c>
      <c r="E10" s="68" t="s">
        <v>371</v>
      </c>
      <c r="F10" s="68" t="s">
        <v>429</v>
      </c>
      <c r="G10" s="70">
        <v>11.5</v>
      </c>
      <c r="H10" s="70"/>
      <c r="I10" s="70">
        <v>11.5</v>
      </c>
      <c r="J10" s="70" t="s">
        <v>614</v>
      </c>
      <c r="K10" s="70"/>
      <c r="L10" s="68" t="s">
        <v>361</v>
      </c>
    </row>
    <row r="11" spans="1:14" ht="15.75" x14ac:dyDescent="0.25">
      <c r="A11" s="17" t="s">
        <v>12</v>
      </c>
      <c r="B11" s="34">
        <v>6</v>
      </c>
      <c r="C11" s="17" t="s">
        <v>11</v>
      </c>
      <c r="D11" s="64" t="s">
        <v>430</v>
      </c>
      <c r="E11" s="68" t="s">
        <v>371</v>
      </c>
      <c r="F11" s="68" t="s">
        <v>427</v>
      </c>
      <c r="G11" s="70">
        <v>11.5</v>
      </c>
      <c r="H11" s="70"/>
      <c r="I11" s="70">
        <v>11.5</v>
      </c>
      <c r="J11" s="70" t="s">
        <v>614</v>
      </c>
      <c r="K11" s="70"/>
      <c r="L11" s="68" t="s">
        <v>361</v>
      </c>
    </row>
    <row r="12" spans="1:14" ht="15.75" x14ac:dyDescent="0.25">
      <c r="A12" s="17" t="s">
        <v>12</v>
      </c>
      <c r="B12" s="34">
        <v>7</v>
      </c>
      <c r="C12" s="17" t="s">
        <v>11</v>
      </c>
      <c r="D12" s="72" t="s">
        <v>22</v>
      </c>
      <c r="E12" s="72" t="s">
        <v>23</v>
      </c>
      <c r="F12" s="73">
        <v>7</v>
      </c>
      <c r="G12" s="70">
        <v>11</v>
      </c>
      <c r="H12" s="70"/>
      <c r="I12" s="70">
        <f>G12</f>
        <v>11</v>
      </c>
      <c r="J12" s="70" t="s">
        <v>614</v>
      </c>
      <c r="K12" s="70"/>
      <c r="L12" s="68" t="s">
        <v>24</v>
      </c>
    </row>
    <row r="13" spans="1:14" ht="15.75" x14ac:dyDescent="0.25">
      <c r="A13" s="17" t="s">
        <v>12</v>
      </c>
      <c r="B13" s="34">
        <v>8</v>
      </c>
      <c r="C13" s="17" t="s">
        <v>11</v>
      </c>
      <c r="D13" s="63" t="s">
        <v>431</v>
      </c>
      <c r="E13" s="68" t="s">
        <v>371</v>
      </c>
      <c r="F13" s="63" t="s">
        <v>207</v>
      </c>
      <c r="G13" s="63">
        <v>11</v>
      </c>
      <c r="H13" s="63"/>
      <c r="I13" s="63">
        <v>11</v>
      </c>
      <c r="J13" s="70" t="s">
        <v>614</v>
      </c>
      <c r="K13" s="70"/>
      <c r="L13" s="68" t="s">
        <v>361</v>
      </c>
    </row>
    <row r="14" spans="1:14" ht="15.75" x14ac:dyDescent="0.25">
      <c r="A14" s="17" t="s">
        <v>12</v>
      </c>
      <c r="B14" s="34">
        <v>9</v>
      </c>
      <c r="C14" s="17" t="s">
        <v>11</v>
      </c>
      <c r="D14" s="64" t="s">
        <v>432</v>
      </c>
      <c r="E14" s="68" t="s">
        <v>371</v>
      </c>
      <c r="F14" s="68" t="s">
        <v>433</v>
      </c>
      <c r="G14" s="70">
        <v>10.5</v>
      </c>
      <c r="H14" s="70"/>
      <c r="I14" s="70">
        <v>10.5</v>
      </c>
      <c r="J14" s="70" t="s">
        <v>614</v>
      </c>
      <c r="K14" s="70"/>
      <c r="L14" s="68" t="s">
        <v>361</v>
      </c>
    </row>
    <row r="15" spans="1:14" ht="31.5" x14ac:dyDescent="0.25">
      <c r="A15" s="17" t="s">
        <v>12</v>
      </c>
      <c r="B15" s="34">
        <v>10</v>
      </c>
      <c r="C15" s="17" t="s">
        <v>11</v>
      </c>
      <c r="D15" s="30" t="s">
        <v>111</v>
      </c>
      <c r="E15" s="31" t="s">
        <v>112</v>
      </c>
      <c r="F15" s="31">
        <v>7</v>
      </c>
      <c r="G15" s="39">
        <v>10</v>
      </c>
      <c r="H15" s="39"/>
      <c r="I15" s="70">
        <f>G15</f>
        <v>10</v>
      </c>
      <c r="J15" s="70" t="s">
        <v>614</v>
      </c>
      <c r="K15" s="39"/>
      <c r="L15" s="31" t="s">
        <v>113</v>
      </c>
    </row>
    <row r="16" spans="1:14" ht="15.75" x14ac:dyDescent="0.25">
      <c r="A16" s="68" t="s">
        <v>12</v>
      </c>
      <c r="B16" s="34">
        <v>11</v>
      </c>
      <c r="C16" s="68" t="s">
        <v>11</v>
      </c>
      <c r="D16" s="64" t="s">
        <v>434</v>
      </c>
      <c r="E16" s="68" t="s">
        <v>371</v>
      </c>
      <c r="F16" s="68" t="s">
        <v>435</v>
      </c>
      <c r="G16" s="70">
        <v>10</v>
      </c>
      <c r="H16" s="70"/>
      <c r="I16" s="70">
        <v>10</v>
      </c>
      <c r="J16" s="70" t="s">
        <v>614</v>
      </c>
      <c r="K16" s="70"/>
      <c r="L16" s="68" t="s">
        <v>361</v>
      </c>
    </row>
    <row r="17" spans="1:12" ht="15.75" x14ac:dyDescent="0.25">
      <c r="A17" s="68" t="s">
        <v>12</v>
      </c>
      <c r="B17" s="34">
        <v>12</v>
      </c>
      <c r="C17" s="68" t="s">
        <v>11</v>
      </c>
      <c r="D17" s="64" t="s">
        <v>436</v>
      </c>
      <c r="E17" s="68" t="s">
        <v>371</v>
      </c>
      <c r="F17" s="68" t="s">
        <v>429</v>
      </c>
      <c r="G17" s="70">
        <v>10</v>
      </c>
      <c r="H17" s="70"/>
      <c r="I17" s="70">
        <v>10</v>
      </c>
      <c r="J17" s="70" t="s">
        <v>614</v>
      </c>
      <c r="K17" s="70"/>
      <c r="L17" s="68" t="s">
        <v>361</v>
      </c>
    </row>
    <row r="18" spans="1:12" ht="15.75" x14ac:dyDescent="0.25">
      <c r="A18" s="68" t="s">
        <v>12</v>
      </c>
      <c r="B18" s="34">
        <v>13</v>
      </c>
      <c r="C18" s="68" t="s">
        <v>11</v>
      </c>
      <c r="D18" s="63" t="s">
        <v>437</v>
      </c>
      <c r="E18" s="68" t="s">
        <v>371</v>
      </c>
      <c r="F18" s="68" t="s">
        <v>429</v>
      </c>
      <c r="G18" s="70">
        <v>10</v>
      </c>
      <c r="H18" s="63"/>
      <c r="I18" s="70">
        <v>10</v>
      </c>
      <c r="J18" s="70" t="s">
        <v>614</v>
      </c>
      <c r="K18" s="70"/>
      <c r="L18" s="68" t="s">
        <v>361</v>
      </c>
    </row>
    <row r="19" spans="1:12" ht="15.75" x14ac:dyDescent="0.25">
      <c r="A19" s="68" t="s">
        <v>12</v>
      </c>
      <c r="B19" s="34">
        <v>14</v>
      </c>
      <c r="C19" s="68" t="s">
        <v>11</v>
      </c>
      <c r="D19" s="70" t="s">
        <v>438</v>
      </c>
      <c r="E19" s="68" t="s">
        <v>371</v>
      </c>
      <c r="F19" s="68" t="s">
        <v>429</v>
      </c>
      <c r="G19" s="70">
        <v>10</v>
      </c>
      <c r="H19" s="70"/>
      <c r="I19" s="70">
        <v>10</v>
      </c>
      <c r="J19" s="70" t="s">
        <v>614</v>
      </c>
      <c r="K19" s="70"/>
      <c r="L19" s="68" t="s">
        <v>361</v>
      </c>
    </row>
    <row r="20" spans="1:12" ht="15.75" x14ac:dyDescent="0.25">
      <c r="A20" s="68" t="s">
        <v>12</v>
      </c>
      <c r="B20" s="34">
        <v>15</v>
      </c>
      <c r="C20" s="68" t="s">
        <v>11</v>
      </c>
      <c r="D20" s="70" t="s">
        <v>439</v>
      </c>
      <c r="E20" s="68" t="s">
        <v>371</v>
      </c>
      <c r="F20" s="68" t="s">
        <v>429</v>
      </c>
      <c r="G20" s="70">
        <v>10</v>
      </c>
      <c r="H20" s="70"/>
      <c r="I20" s="70">
        <v>10</v>
      </c>
      <c r="J20" s="70" t="s">
        <v>614</v>
      </c>
      <c r="K20" s="70"/>
      <c r="L20" s="68" t="s">
        <v>361</v>
      </c>
    </row>
    <row r="21" spans="1:12" ht="15.75" x14ac:dyDescent="0.25">
      <c r="A21" s="68" t="s">
        <v>12</v>
      </c>
      <c r="B21" s="34">
        <v>16</v>
      </c>
      <c r="C21" s="68" t="s">
        <v>11</v>
      </c>
      <c r="D21" s="70" t="s">
        <v>440</v>
      </c>
      <c r="E21" s="68" t="s">
        <v>371</v>
      </c>
      <c r="F21" s="70" t="s">
        <v>441</v>
      </c>
      <c r="G21" s="70">
        <v>10</v>
      </c>
      <c r="H21" s="70"/>
      <c r="I21" s="70">
        <v>10</v>
      </c>
      <c r="J21" s="70" t="s">
        <v>614</v>
      </c>
      <c r="K21" s="70"/>
      <c r="L21" s="68" t="s">
        <v>361</v>
      </c>
    </row>
    <row r="22" spans="1:12" ht="15.75" x14ac:dyDescent="0.25">
      <c r="A22" s="68" t="s">
        <v>12</v>
      </c>
      <c r="B22" s="34">
        <v>17</v>
      </c>
      <c r="C22" s="68" t="s">
        <v>11</v>
      </c>
      <c r="D22" s="70" t="s">
        <v>442</v>
      </c>
      <c r="E22" s="68" t="s">
        <v>371</v>
      </c>
      <c r="F22" s="70" t="s">
        <v>207</v>
      </c>
      <c r="G22" s="70">
        <v>9.5</v>
      </c>
      <c r="H22" s="70"/>
      <c r="I22" s="70">
        <v>9.5</v>
      </c>
      <c r="J22" s="70" t="s">
        <v>614</v>
      </c>
      <c r="K22" s="70"/>
      <c r="L22" s="68" t="s">
        <v>361</v>
      </c>
    </row>
    <row r="23" spans="1:12" ht="15.75" x14ac:dyDescent="0.25">
      <c r="A23" s="68" t="s">
        <v>12</v>
      </c>
      <c r="B23" s="34">
        <v>18</v>
      </c>
      <c r="C23" s="68" t="s">
        <v>11</v>
      </c>
      <c r="D23" s="70" t="s">
        <v>443</v>
      </c>
      <c r="E23" s="68" t="s">
        <v>371</v>
      </c>
      <c r="F23" s="70" t="s">
        <v>444</v>
      </c>
      <c r="G23" s="70">
        <v>9.5</v>
      </c>
      <c r="H23" s="70"/>
      <c r="I23" s="70">
        <v>9.5</v>
      </c>
      <c r="J23" s="70" t="s">
        <v>614</v>
      </c>
      <c r="K23" s="70"/>
      <c r="L23" s="68" t="s">
        <v>361</v>
      </c>
    </row>
    <row r="24" spans="1:12" ht="15.75" x14ac:dyDescent="0.25">
      <c r="A24" s="68" t="s">
        <v>12</v>
      </c>
      <c r="B24" s="34">
        <v>19</v>
      </c>
      <c r="C24" s="68" t="s">
        <v>11</v>
      </c>
      <c r="D24" s="70" t="s">
        <v>445</v>
      </c>
      <c r="E24" s="68" t="s">
        <v>371</v>
      </c>
      <c r="F24" s="70" t="s">
        <v>444</v>
      </c>
      <c r="G24" s="70">
        <v>9.5</v>
      </c>
      <c r="H24" s="70"/>
      <c r="I24" s="70">
        <v>9.5</v>
      </c>
      <c r="J24" s="70" t="s">
        <v>614</v>
      </c>
      <c r="K24" s="70"/>
      <c r="L24" s="68" t="s">
        <v>361</v>
      </c>
    </row>
    <row r="25" spans="1:12" ht="15.75" x14ac:dyDescent="0.25">
      <c r="A25" s="68" t="s">
        <v>12</v>
      </c>
      <c r="B25" s="34">
        <v>20</v>
      </c>
      <c r="C25" s="68" t="s">
        <v>11</v>
      </c>
      <c r="D25" s="70" t="s">
        <v>446</v>
      </c>
      <c r="E25" s="68" t="s">
        <v>371</v>
      </c>
      <c r="F25" s="70" t="s">
        <v>447</v>
      </c>
      <c r="G25" s="70">
        <v>9</v>
      </c>
      <c r="H25" s="70"/>
      <c r="I25" s="70">
        <v>9</v>
      </c>
      <c r="J25" s="70" t="s">
        <v>614</v>
      </c>
      <c r="K25" s="70"/>
      <c r="L25" s="68" t="s">
        <v>361</v>
      </c>
    </row>
    <row r="26" spans="1:12" ht="15.75" x14ac:dyDescent="0.25">
      <c r="A26" s="68" t="s">
        <v>12</v>
      </c>
      <c r="B26" s="34">
        <v>21</v>
      </c>
      <c r="C26" s="68" t="s">
        <v>11</v>
      </c>
      <c r="D26" s="70" t="s">
        <v>448</v>
      </c>
      <c r="E26" s="68" t="s">
        <v>371</v>
      </c>
      <c r="F26" s="70" t="s">
        <v>449</v>
      </c>
      <c r="G26" s="70">
        <v>9</v>
      </c>
      <c r="H26" s="70"/>
      <c r="I26" s="70">
        <v>9</v>
      </c>
      <c r="J26" s="70" t="s">
        <v>614</v>
      </c>
      <c r="K26" s="70"/>
      <c r="L26" s="68" t="s">
        <v>361</v>
      </c>
    </row>
    <row r="27" spans="1:12" ht="15.75" x14ac:dyDescent="0.25">
      <c r="A27" s="68" t="s">
        <v>12</v>
      </c>
      <c r="B27" s="34">
        <v>22</v>
      </c>
      <c r="C27" s="68" t="s">
        <v>11</v>
      </c>
      <c r="D27" s="70" t="s">
        <v>450</v>
      </c>
      <c r="E27" s="68" t="s">
        <v>371</v>
      </c>
      <c r="F27" s="70" t="s">
        <v>449</v>
      </c>
      <c r="G27" s="70">
        <v>9</v>
      </c>
      <c r="H27" s="70"/>
      <c r="I27" s="70">
        <v>9</v>
      </c>
      <c r="J27" s="70" t="s">
        <v>614</v>
      </c>
      <c r="K27" s="70"/>
      <c r="L27" s="68" t="s">
        <v>361</v>
      </c>
    </row>
    <row r="28" spans="1:12" ht="15.75" x14ac:dyDescent="0.25">
      <c r="A28" s="68" t="s">
        <v>12</v>
      </c>
      <c r="B28" s="34">
        <v>23</v>
      </c>
      <c r="C28" s="68" t="s">
        <v>11</v>
      </c>
      <c r="D28" s="70" t="s">
        <v>451</v>
      </c>
      <c r="E28" s="68" t="s">
        <v>371</v>
      </c>
      <c r="F28" s="70" t="s">
        <v>452</v>
      </c>
      <c r="G28" s="70">
        <v>8.5</v>
      </c>
      <c r="H28" s="70"/>
      <c r="I28" s="70">
        <v>8.5</v>
      </c>
      <c r="J28" s="70"/>
      <c r="K28" s="70"/>
      <c r="L28" s="68" t="s">
        <v>361</v>
      </c>
    </row>
    <row r="29" spans="1:12" ht="15.75" x14ac:dyDescent="0.25">
      <c r="A29" s="68" t="s">
        <v>12</v>
      </c>
      <c r="B29" s="34">
        <v>24</v>
      </c>
      <c r="C29" s="68" t="s">
        <v>11</v>
      </c>
      <c r="D29" s="70" t="s">
        <v>453</v>
      </c>
      <c r="E29" s="68" t="s">
        <v>371</v>
      </c>
      <c r="F29" s="70" t="s">
        <v>452</v>
      </c>
      <c r="G29" s="70">
        <v>8.5</v>
      </c>
      <c r="H29" s="70"/>
      <c r="I29" s="70">
        <v>8.5</v>
      </c>
      <c r="J29" s="70"/>
      <c r="K29" s="70"/>
      <c r="L29" s="68" t="s">
        <v>361</v>
      </c>
    </row>
    <row r="30" spans="1:12" ht="15.75" x14ac:dyDescent="0.25">
      <c r="A30" s="68" t="s">
        <v>12</v>
      </c>
      <c r="B30" s="34">
        <v>25</v>
      </c>
      <c r="C30" s="68" t="s">
        <v>11</v>
      </c>
      <c r="D30" s="70" t="s">
        <v>454</v>
      </c>
      <c r="E30" s="68" t="s">
        <v>371</v>
      </c>
      <c r="F30" s="70" t="s">
        <v>449</v>
      </c>
      <c r="G30" s="70">
        <v>8.5</v>
      </c>
      <c r="H30" s="70"/>
      <c r="I30" s="70">
        <v>8.5</v>
      </c>
      <c r="J30" s="70"/>
      <c r="K30" s="70"/>
      <c r="L30" s="68" t="s">
        <v>361</v>
      </c>
    </row>
    <row r="31" spans="1:12" ht="15.75" x14ac:dyDescent="0.25">
      <c r="A31" s="68" t="s">
        <v>12</v>
      </c>
      <c r="B31" s="34">
        <v>26</v>
      </c>
      <c r="C31" s="68" t="s">
        <v>11</v>
      </c>
      <c r="D31" s="70" t="s">
        <v>455</v>
      </c>
      <c r="E31" s="68" t="s">
        <v>371</v>
      </c>
      <c r="F31" s="70" t="s">
        <v>449</v>
      </c>
      <c r="G31" s="70">
        <v>8.5</v>
      </c>
      <c r="H31" s="70"/>
      <c r="I31" s="70">
        <v>8.5</v>
      </c>
      <c r="J31" s="70"/>
      <c r="K31" s="70"/>
      <c r="L31" s="68" t="s">
        <v>361</v>
      </c>
    </row>
    <row r="32" spans="1:12" ht="15.75" x14ac:dyDescent="0.25">
      <c r="A32" s="68" t="s">
        <v>12</v>
      </c>
      <c r="B32" s="34">
        <v>27</v>
      </c>
      <c r="C32" s="68" t="s">
        <v>11</v>
      </c>
      <c r="D32" s="70" t="s">
        <v>456</v>
      </c>
      <c r="E32" s="68" t="s">
        <v>371</v>
      </c>
      <c r="F32" s="70" t="s">
        <v>441</v>
      </c>
      <c r="G32" s="70">
        <v>8.5</v>
      </c>
      <c r="H32" s="70"/>
      <c r="I32" s="70">
        <v>8.5</v>
      </c>
      <c r="J32" s="70"/>
      <c r="K32" s="70"/>
      <c r="L32" s="68" t="s">
        <v>361</v>
      </c>
    </row>
    <row r="33" spans="1:12" ht="15.75" x14ac:dyDescent="0.25">
      <c r="A33" s="68" t="s">
        <v>12</v>
      </c>
      <c r="B33" s="34">
        <v>28</v>
      </c>
      <c r="C33" s="68" t="s">
        <v>11</v>
      </c>
      <c r="D33" s="70" t="s">
        <v>457</v>
      </c>
      <c r="E33" s="68" t="s">
        <v>371</v>
      </c>
      <c r="F33" s="70" t="s">
        <v>441</v>
      </c>
      <c r="G33" s="70">
        <v>8.5</v>
      </c>
      <c r="H33" s="70"/>
      <c r="I33" s="70">
        <v>8.5</v>
      </c>
      <c r="J33" s="70"/>
      <c r="K33" s="70"/>
      <c r="L33" s="68" t="s">
        <v>361</v>
      </c>
    </row>
    <row r="34" spans="1:12" ht="15.75" x14ac:dyDescent="0.25">
      <c r="A34" s="68" t="s">
        <v>12</v>
      </c>
      <c r="B34" s="34">
        <v>29</v>
      </c>
      <c r="C34" s="68" t="s">
        <v>11</v>
      </c>
      <c r="D34" s="70" t="s">
        <v>458</v>
      </c>
      <c r="E34" s="68" t="s">
        <v>371</v>
      </c>
      <c r="F34" s="70" t="s">
        <v>207</v>
      </c>
      <c r="G34" s="70">
        <v>8</v>
      </c>
      <c r="H34" s="70"/>
      <c r="I34" s="70">
        <v>8</v>
      </c>
      <c r="J34" s="70"/>
      <c r="K34" s="70"/>
      <c r="L34" s="68" t="s">
        <v>361</v>
      </c>
    </row>
    <row r="35" spans="1:12" ht="15.75" x14ac:dyDescent="0.25">
      <c r="A35" s="68" t="s">
        <v>12</v>
      </c>
      <c r="B35" s="34">
        <v>30</v>
      </c>
      <c r="C35" s="68" t="s">
        <v>11</v>
      </c>
      <c r="D35" s="66" t="s">
        <v>459</v>
      </c>
      <c r="E35" s="68" t="s">
        <v>371</v>
      </c>
      <c r="F35" s="66" t="s">
        <v>207</v>
      </c>
      <c r="G35" s="70">
        <v>8</v>
      </c>
      <c r="H35" s="70"/>
      <c r="I35" s="70">
        <v>8</v>
      </c>
      <c r="J35" s="70"/>
      <c r="K35" s="70"/>
      <c r="L35" s="68" t="s">
        <v>361</v>
      </c>
    </row>
    <row r="36" spans="1:12" ht="15.75" x14ac:dyDescent="0.25">
      <c r="A36" s="68" t="s">
        <v>12</v>
      </c>
      <c r="B36" s="34">
        <v>31</v>
      </c>
      <c r="C36" s="68" t="s">
        <v>11</v>
      </c>
      <c r="D36" s="66" t="s">
        <v>460</v>
      </c>
      <c r="E36" s="68" t="s">
        <v>371</v>
      </c>
      <c r="F36" s="66" t="s">
        <v>444</v>
      </c>
      <c r="G36" s="70">
        <v>8</v>
      </c>
      <c r="H36" s="70"/>
      <c r="I36" s="70">
        <v>8</v>
      </c>
      <c r="J36" s="70"/>
      <c r="K36" s="70"/>
      <c r="L36" s="68" t="s">
        <v>361</v>
      </c>
    </row>
    <row r="37" spans="1:12" ht="15.75" x14ac:dyDescent="0.25">
      <c r="A37" s="68" t="s">
        <v>12</v>
      </c>
      <c r="B37" s="34">
        <v>32</v>
      </c>
      <c r="C37" s="68" t="s">
        <v>11</v>
      </c>
      <c r="D37" s="66" t="s">
        <v>461</v>
      </c>
      <c r="E37" s="68" t="s">
        <v>371</v>
      </c>
      <c r="F37" s="66" t="s">
        <v>449</v>
      </c>
      <c r="G37" s="66">
        <v>8</v>
      </c>
      <c r="H37" s="70"/>
      <c r="I37" s="66">
        <v>8</v>
      </c>
      <c r="J37" s="70"/>
      <c r="K37" s="70"/>
      <c r="L37" s="68" t="s">
        <v>361</v>
      </c>
    </row>
    <row r="38" spans="1:12" ht="15.75" x14ac:dyDescent="0.25">
      <c r="A38" s="68" t="s">
        <v>12</v>
      </c>
      <c r="B38" s="34">
        <v>33</v>
      </c>
      <c r="C38" s="68" t="s">
        <v>11</v>
      </c>
      <c r="D38" s="66" t="s">
        <v>462</v>
      </c>
      <c r="E38" s="68" t="s">
        <v>371</v>
      </c>
      <c r="F38" s="66" t="s">
        <v>207</v>
      </c>
      <c r="G38" s="66">
        <v>7.5</v>
      </c>
      <c r="H38" s="70"/>
      <c r="I38" s="66">
        <v>7.5</v>
      </c>
      <c r="J38" s="70"/>
      <c r="K38" s="70"/>
      <c r="L38" s="68" t="s">
        <v>361</v>
      </c>
    </row>
    <row r="39" spans="1:12" ht="15.75" x14ac:dyDescent="0.25">
      <c r="A39" s="68" t="s">
        <v>12</v>
      </c>
      <c r="B39" s="34">
        <v>34</v>
      </c>
      <c r="C39" s="68" t="s">
        <v>11</v>
      </c>
      <c r="D39" s="66" t="s">
        <v>463</v>
      </c>
      <c r="E39" s="68" t="s">
        <v>371</v>
      </c>
      <c r="F39" s="66" t="s">
        <v>449</v>
      </c>
      <c r="G39" s="66">
        <v>7.5</v>
      </c>
      <c r="H39" s="70"/>
      <c r="I39" s="66">
        <v>7.5</v>
      </c>
      <c r="J39" s="70"/>
      <c r="K39" s="70"/>
      <c r="L39" s="68" t="s">
        <v>361</v>
      </c>
    </row>
    <row r="40" spans="1:12" ht="15.75" x14ac:dyDescent="0.25">
      <c r="A40" s="68" t="s">
        <v>12</v>
      </c>
      <c r="B40" s="34">
        <v>35</v>
      </c>
      <c r="C40" s="68" t="s">
        <v>11</v>
      </c>
      <c r="D40" s="66" t="s">
        <v>464</v>
      </c>
      <c r="E40" s="68" t="s">
        <v>371</v>
      </c>
      <c r="F40" s="66" t="s">
        <v>452</v>
      </c>
      <c r="G40" s="66">
        <v>7</v>
      </c>
      <c r="H40" s="70"/>
      <c r="I40" s="66">
        <v>7</v>
      </c>
      <c r="J40" s="70"/>
      <c r="K40" s="70"/>
      <c r="L40" s="68" t="s">
        <v>361</v>
      </c>
    </row>
    <row r="41" spans="1:12" ht="15.75" x14ac:dyDescent="0.25">
      <c r="A41" s="68" t="s">
        <v>12</v>
      </c>
      <c r="B41" s="34">
        <v>36</v>
      </c>
      <c r="C41" s="68" t="s">
        <v>11</v>
      </c>
      <c r="D41" s="66" t="s">
        <v>465</v>
      </c>
      <c r="E41" s="68" t="s">
        <v>371</v>
      </c>
      <c r="F41" s="66" t="s">
        <v>207</v>
      </c>
      <c r="G41" s="66">
        <v>7</v>
      </c>
      <c r="H41" s="70"/>
      <c r="I41" s="66">
        <v>7</v>
      </c>
      <c r="J41" s="70"/>
      <c r="K41" s="70"/>
      <c r="L41" s="68" t="s">
        <v>361</v>
      </c>
    </row>
    <row r="42" spans="1:12" ht="15.75" x14ac:dyDescent="0.25">
      <c r="A42" s="68" t="s">
        <v>12</v>
      </c>
      <c r="B42" s="34">
        <v>37</v>
      </c>
      <c r="C42" s="68" t="s">
        <v>11</v>
      </c>
      <c r="D42" s="66" t="s">
        <v>466</v>
      </c>
      <c r="E42" s="68" t="s">
        <v>371</v>
      </c>
      <c r="F42" s="66" t="s">
        <v>207</v>
      </c>
      <c r="G42" s="66">
        <v>7</v>
      </c>
      <c r="H42" s="70"/>
      <c r="I42" s="66">
        <v>7</v>
      </c>
      <c r="J42" s="70"/>
      <c r="K42" s="70"/>
      <c r="L42" s="68" t="s">
        <v>361</v>
      </c>
    </row>
    <row r="43" spans="1:12" ht="15.75" x14ac:dyDescent="0.25">
      <c r="A43" s="68" t="s">
        <v>12</v>
      </c>
      <c r="B43" s="34">
        <v>38</v>
      </c>
      <c r="C43" s="68" t="s">
        <v>11</v>
      </c>
      <c r="D43" s="66" t="s">
        <v>467</v>
      </c>
      <c r="E43" s="68" t="s">
        <v>371</v>
      </c>
      <c r="F43" s="66" t="s">
        <v>207</v>
      </c>
      <c r="G43" s="66">
        <v>7</v>
      </c>
      <c r="H43" s="70"/>
      <c r="I43" s="66">
        <v>7</v>
      </c>
      <c r="J43" s="70"/>
      <c r="K43" s="70"/>
      <c r="L43" s="68" t="s">
        <v>361</v>
      </c>
    </row>
    <row r="44" spans="1:12" ht="15.75" x14ac:dyDescent="0.25">
      <c r="A44" s="68" t="s">
        <v>12</v>
      </c>
      <c r="B44" s="34">
        <v>39</v>
      </c>
      <c r="C44" s="68" t="s">
        <v>11</v>
      </c>
      <c r="D44" s="66" t="s">
        <v>468</v>
      </c>
      <c r="E44" s="68" t="s">
        <v>371</v>
      </c>
      <c r="F44" s="66" t="s">
        <v>449</v>
      </c>
      <c r="G44" s="66">
        <v>7</v>
      </c>
      <c r="H44" s="70"/>
      <c r="I44" s="66">
        <v>7</v>
      </c>
      <c r="J44" s="70"/>
      <c r="K44" s="70"/>
      <c r="L44" s="68" t="s">
        <v>361</v>
      </c>
    </row>
    <row r="45" spans="1:12" ht="15.75" x14ac:dyDescent="0.25">
      <c r="A45" s="68" t="s">
        <v>12</v>
      </c>
      <c r="B45" s="34">
        <v>40</v>
      </c>
      <c r="C45" s="68" t="s">
        <v>11</v>
      </c>
      <c r="D45" s="66" t="s">
        <v>469</v>
      </c>
      <c r="E45" s="68" t="s">
        <v>371</v>
      </c>
      <c r="F45" s="66" t="s">
        <v>444</v>
      </c>
      <c r="G45" s="66">
        <v>7</v>
      </c>
      <c r="H45" s="70"/>
      <c r="I45" s="66">
        <v>7</v>
      </c>
      <c r="J45" s="70"/>
      <c r="K45" s="70"/>
      <c r="L45" s="68" t="s">
        <v>361</v>
      </c>
    </row>
    <row r="46" spans="1:12" ht="15.75" x14ac:dyDescent="0.25">
      <c r="A46" s="68" t="s">
        <v>12</v>
      </c>
      <c r="B46" s="34">
        <v>41</v>
      </c>
      <c r="C46" s="68" t="s">
        <v>11</v>
      </c>
      <c r="D46" s="66" t="s">
        <v>470</v>
      </c>
      <c r="E46" s="68" t="s">
        <v>371</v>
      </c>
      <c r="F46" s="66" t="s">
        <v>441</v>
      </c>
      <c r="G46" s="66">
        <v>7</v>
      </c>
      <c r="H46" s="70"/>
      <c r="I46" s="66">
        <v>7</v>
      </c>
      <c r="J46" s="70"/>
      <c r="K46" s="70"/>
      <c r="L46" s="68" t="s">
        <v>361</v>
      </c>
    </row>
    <row r="47" spans="1:12" ht="15.75" x14ac:dyDescent="0.25">
      <c r="A47" s="68" t="s">
        <v>12</v>
      </c>
      <c r="B47" s="34">
        <v>42</v>
      </c>
      <c r="C47" s="68" t="s">
        <v>11</v>
      </c>
      <c r="D47" s="66" t="s">
        <v>471</v>
      </c>
      <c r="E47" s="68" t="s">
        <v>371</v>
      </c>
      <c r="F47" s="66" t="s">
        <v>452</v>
      </c>
      <c r="G47" s="66">
        <v>6.5</v>
      </c>
      <c r="H47" s="70"/>
      <c r="I47" s="66">
        <v>6.5</v>
      </c>
      <c r="J47" s="70"/>
      <c r="K47" s="70"/>
      <c r="L47" s="68" t="s">
        <v>361</v>
      </c>
    </row>
    <row r="48" spans="1:12" ht="15.75" x14ac:dyDescent="0.25">
      <c r="A48" s="68" t="s">
        <v>12</v>
      </c>
      <c r="B48" s="34">
        <v>43</v>
      </c>
      <c r="C48" s="68" t="s">
        <v>11</v>
      </c>
      <c r="D48" s="66" t="s">
        <v>472</v>
      </c>
      <c r="E48" s="68" t="s">
        <v>371</v>
      </c>
      <c r="F48" s="66" t="s">
        <v>452</v>
      </c>
      <c r="G48" s="66">
        <v>6.5</v>
      </c>
      <c r="H48" s="70"/>
      <c r="I48" s="66">
        <v>6.5</v>
      </c>
      <c r="J48" s="70"/>
      <c r="K48" s="70"/>
      <c r="L48" s="68" t="s">
        <v>361</v>
      </c>
    </row>
    <row r="49" spans="1:12" ht="15.75" x14ac:dyDescent="0.25">
      <c r="A49" s="68" t="s">
        <v>12</v>
      </c>
      <c r="B49" s="34">
        <v>44</v>
      </c>
      <c r="C49" s="68" t="s">
        <v>11</v>
      </c>
      <c r="D49" s="66" t="s">
        <v>473</v>
      </c>
      <c r="E49" s="68" t="s">
        <v>371</v>
      </c>
      <c r="F49" s="66" t="s">
        <v>207</v>
      </c>
      <c r="G49" s="66">
        <v>6.5</v>
      </c>
      <c r="H49" s="70"/>
      <c r="I49" s="66">
        <v>6.5</v>
      </c>
      <c r="J49" s="70"/>
      <c r="K49" s="70"/>
      <c r="L49" s="68" t="s">
        <v>361</v>
      </c>
    </row>
    <row r="50" spans="1:12" ht="15.75" x14ac:dyDescent="0.25">
      <c r="A50" s="68" t="s">
        <v>12</v>
      </c>
      <c r="B50" s="34">
        <v>45</v>
      </c>
      <c r="C50" s="68" t="s">
        <v>11</v>
      </c>
      <c r="D50" s="66" t="s">
        <v>474</v>
      </c>
      <c r="E50" s="68" t="s">
        <v>371</v>
      </c>
      <c r="F50" s="66" t="s">
        <v>207</v>
      </c>
      <c r="G50" s="66">
        <v>6.5</v>
      </c>
      <c r="H50" s="70"/>
      <c r="I50" s="66">
        <v>6.5</v>
      </c>
      <c r="J50" s="70"/>
      <c r="K50" s="70"/>
      <c r="L50" s="68" t="s">
        <v>361</v>
      </c>
    </row>
    <row r="51" spans="1:12" ht="15.75" x14ac:dyDescent="0.25">
      <c r="A51" s="68" t="s">
        <v>12</v>
      </c>
      <c r="B51" s="34">
        <v>46</v>
      </c>
      <c r="C51" s="68" t="s">
        <v>11</v>
      </c>
      <c r="D51" s="66" t="s">
        <v>475</v>
      </c>
      <c r="E51" s="68" t="s">
        <v>371</v>
      </c>
      <c r="F51" s="66" t="s">
        <v>449</v>
      </c>
      <c r="G51" s="66">
        <v>6.5</v>
      </c>
      <c r="H51" s="70"/>
      <c r="I51" s="66">
        <v>6.5</v>
      </c>
      <c r="J51" s="70"/>
      <c r="K51" s="70"/>
      <c r="L51" s="68" t="s">
        <v>361</v>
      </c>
    </row>
    <row r="52" spans="1:12" ht="15.75" x14ac:dyDescent="0.25">
      <c r="A52" s="68" t="s">
        <v>12</v>
      </c>
      <c r="B52" s="34">
        <v>47</v>
      </c>
      <c r="C52" s="68" t="s">
        <v>11</v>
      </c>
      <c r="D52" s="66" t="s">
        <v>476</v>
      </c>
      <c r="E52" s="68" t="s">
        <v>371</v>
      </c>
      <c r="F52" s="66" t="s">
        <v>441</v>
      </c>
      <c r="G52" s="66">
        <v>6.5</v>
      </c>
      <c r="H52" s="70"/>
      <c r="I52" s="66">
        <v>6.5</v>
      </c>
      <c r="J52" s="70"/>
      <c r="K52" s="70"/>
      <c r="L52" s="68" t="s">
        <v>361</v>
      </c>
    </row>
    <row r="53" spans="1:12" ht="15.75" x14ac:dyDescent="0.25">
      <c r="A53" s="68" t="s">
        <v>12</v>
      </c>
      <c r="B53" s="34">
        <v>48</v>
      </c>
      <c r="C53" s="68" t="s">
        <v>11</v>
      </c>
      <c r="D53" s="68" t="s">
        <v>611</v>
      </c>
      <c r="E53" s="68" t="s">
        <v>577</v>
      </c>
      <c r="F53" s="68" t="s">
        <v>433</v>
      </c>
      <c r="G53" s="70">
        <v>6.5</v>
      </c>
      <c r="H53" s="70"/>
      <c r="I53" s="70">
        <v>6.5</v>
      </c>
      <c r="J53" s="70"/>
      <c r="K53" s="70"/>
      <c r="L53" s="68" t="s">
        <v>585</v>
      </c>
    </row>
    <row r="54" spans="1:12" ht="15.75" x14ac:dyDescent="0.25">
      <c r="A54" s="68" t="s">
        <v>12</v>
      </c>
      <c r="B54" s="34">
        <v>49</v>
      </c>
      <c r="C54" s="68" t="s">
        <v>11</v>
      </c>
      <c r="D54" s="66" t="s">
        <v>477</v>
      </c>
      <c r="E54" s="68" t="s">
        <v>371</v>
      </c>
      <c r="F54" s="66" t="s">
        <v>207</v>
      </c>
      <c r="G54" s="66">
        <v>6</v>
      </c>
      <c r="H54" s="70"/>
      <c r="I54" s="66">
        <v>6</v>
      </c>
      <c r="J54" s="70"/>
      <c r="K54" s="70"/>
      <c r="L54" s="68" t="s">
        <v>361</v>
      </c>
    </row>
    <row r="55" spans="1:12" ht="15.75" x14ac:dyDescent="0.25">
      <c r="A55" s="68" t="s">
        <v>12</v>
      </c>
      <c r="B55" s="34">
        <v>50</v>
      </c>
      <c r="C55" s="68" t="s">
        <v>11</v>
      </c>
      <c r="D55" s="66" t="s">
        <v>478</v>
      </c>
      <c r="E55" s="68" t="s">
        <v>371</v>
      </c>
      <c r="F55" s="66" t="s">
        <v>207</v>
      </c>
      <c r="G55" s="66">
        <v>6</v>
      </c>
      <c r="H55" s="70"/>
      <c r="I55" s="66">
        <v>6</v>
      </c>
      <c r="J55" s="70"/>
      <c r="K55" s="70"/>
      <c r="L55" s="68" t="s">
        <v>361</v>
      </c>
    </row>
    <row r="56" spans="1:12" ht="15.75" x14ac:dyDescent="0.25">
      <c r="A56" s="68" t="s">
        <v>12</v>
      </c>
      <c r="B56" s="34">
        <v>51</v>
      </c>
      <c r="C56" s="68" t="s">
        <v>11</v>
      </c>
      <c r="D56" s="66" t="s">
        <v>479</v>
      </c>
      <c r="E56" s="68" t="s">
        <v>371</v>
      </c>
      <c r="F56" s="66" t="s">
        <v>207</v>
      </c>
      <c r="G56" s="66">
        <v>6</v>
      </c>
      <c r="H56" s="70"/>
      <c r="I56" s="66">
        <v>6</v>
      </c>
      <c r="J56" s="70"/>
      <c r="K56" s="70"/>
      <c r="L56" s="68" t="s">
        <v>361</v>
      </c>
    </row>
    <row r="57" spans="1:12" ht="15.75" x14ac:dyDescent="0.25">
      <c r="A57" s="68" t="s">
        <v>12</v>
      </c>
      <c r="B57" s="34">
        <v>52</v>
      </c>
      <c r="C57" s="68" t="s">
        <v>11</v>
      </c>
      <c r="D57" s="66" t="s">
        <v>480</v>
      </c>
      <c r="E57" s="68" t="s">
        <v>371</v>
      </c>
      <c r="F57" s="66" t="s">
        <v>452</v>
      </c>
      <c r="G57" s="66">
        <v>5.5</v>
      </c>
      <c r="H57" s="70"/>
      <c r="I57" s="66">
        <v>5.5</v>
      </c>
      <c r="J57" s="70"/>
      <c r="K57" s="70"/>
      <c r="L57" s="68" t="s">
        <v>361</v>
      </c>
    </row>
    <row r="58" spans="1:12" ht="15.75" x14ac:dyDescent="0.25">
      <c r="A58" s="68" t="s">
        <v>12</v>
      </c>
      <c r="B58" s="34">
        <v>53</v>
      </c>
      <c r="C58" s="68" t="s">
        <v>11</v>
      </c>
      <c r="D58" s="66" t="s">
        <v>481</v>
      </c>
      <c r="E58" s="68" t="s">
        <v>371</v>
      </c>
      <c r="F58" s="66" t="s">
        <v>452</v>
      </c>
      <c r="G58" s="66">
        <v>5.5</v>
      </c>
      <c r="H58" s="70"/>
      <c r="I58" s="66">
        <v>5.5</v>
      </c>
      <c r="J58" s="70"/>
      <c r="K58" s="70"/>
      <c r="L58" s="68" t="s">
        <v>361</v>
      </c>
    </row>
    <row r="59" spans="1:12" ht="15.75" x14ac:dyDescent="0.25">
      <c r="A59" s="68" t="s">
        <v>12</v>
      </c>
      <c r="B59" s="34">
        <v>54</v>
      </c>
      <c r="C59" s="68" t="s">
        <v>11</v>
      </c>
      <c r="D59" s="66" t="s">
        <v>482</v>
      </c>
      <c r="E59" s="68" t="s">
        <v>371</v>
      </c>
      <c r="F59" s="66" t="s">
        <v>452</v>
      </c>
      <c r="G59" s="66">
        <v>5.5</v>
      </c>
      <c r="H59" s="70"/>
      <c r="I59" s="66">
        <v>5.5</v>
      </c>
      <c r="J59" s="70"/>
      <c r="K59" s="70"/>
      <c r="L59" s="68" t="s">
        <v>361</v>
      </c>
    </row>
    <row r="60" spans="1:12" ht="15.75" x14ac:dyDescent="0.25">
      <c r="A60" s="68" t="s">
        <v>12</v>
      </c>
      <c r="B60" s="34">
        <v>55</v>
      </c>
      <c r="C60" s="68" t="s">
        <v>11</v>
      </c>
      <c r="D60" s="66" t="s">
        <v>483</v>
      </c>
      <c r="E60" s="68" t="s">
        <v>371</v>
      </c>
      <c r="F60" s="66" t="s">
        <v>207</v>
      </c>
      <c r="G60" s="66">
        <v>5.5</v>
      </c>
      <c r="H60" s="70"/>
      <c r="I60" s="66">
        <v>5.5</v>
      </c>
      <c r="J60" s="70"/>
      <c r="K60" s="70"/>
      <c r="L60" s="68" t="s">
        <v>361</v>
      </c>
    </row>
    <row r="61" spans="1:12" ht="15.75" x14ac:dyDescent="0.25">
      <c r="A61" s="68" t="s">
        <v>12</v>
      </c>
      <c r="B61" s="34">
        <v>56</v>
      </c>
      <c r="C61" s="68" t="s">
        <v>11</v>
      </c>
      <c r="D61" s="66" t="s">
        <v>484</v>
      </c>
      <c r="E61" s="68" t="s">
        <v>371</v>
      </c>
      <c r="F61" s="66" t="s">
        <v>444</v>
      </c>
      <c r="G61" s="66">
        <v>5.5</v>
      </c>
      <c r="H61" s="70"/>
      <c r="I61" s="66">
        <v>5.5</v>
      </c>
      <c r="J61" s="70"/>
      <c r="K61" s="70"/>
      <c r="L61" s="68" t="s">
        <v>361</v>
      </c>
    </row>
    <row r="62" spans="1:12" ht="15.75" x14ac:dyDescent="0.25">
      <c r="A62" s="68" t="s">
        <v>12</v>
      </c>
      <c r="B62" s="34">
        <v>57</v>
      </c>
      <c r="C62" s="68" t="s">
        <v>11</v>
      </c>
      <c r="D62" s="66" t="s">
        <v>485</v>
      </c>
      <c r="E62" s="68" t="s">
        <v>371</v>
      </c>
      <c r="F62" s="66" t="s">
        <v>452</v>
      </c>
      <c r="G62" s="66">
        <v>5</v>
      </c>
      <c r="H62" s="70"/>
      <c r="I62" s="66">
        <v>5</v>
      </c>
      <c r="J62" s="70"/>
      <c r="K62" s="70"/>
      <c r="L62" s="68" t="s">
        <v>361</v>
      </c>
    </row>
    <row r="63" spans="1:12" ht="15.75" x14ac:dyDescent="0.25">
      <c r="A63" s="68" t="s">
        <v>12</v>
      </c>
      <c r="B63" s="34">
        <v>58</v>
      </c>
      <c r="C63" s="68" t="s">
        <v>11</v>
      </c>
      <c r="D63" s="66" t="s">
        <v>486</v>
      </c>
      <c r="E63" s="68" t="s">
        <v>371</v>
      </c>
      <c r="F63" s="66" t="s">
        <v>444</v>
      </c>
      <c r="G63" s="66">
        <v>5</v>
      </c>
      <c r="H63" s="70"/>
      <c r="I63" s="66">
        <v>5</v>
      </c>
      <c r="J63" s="70"/>
      <c r="K63" s="70"/>
      <c r="L63" s="68" t="s">
        <v>361</v>
      </c>
    </row>
    <row r="64" spans="1:12" ht="15.75" x14ac:dyDescent="0.25">
      <c r="A64" s="68" t="s">
        <v>12</v>
      </c>
      <c r="B64" s="34">
        <v>59</v>
      </c>
      <c r="C64" s="68" t="s">
        <v>11</v>
      </c>
      <c r="D64" s="66" t="s">
        <v>487</v>
      </c>
      <c r="E64" s="68" t="s">
        <v>371</v>
      </c>
      <c r="F64" s="66" t="s">
        <v>441</v>
      </c>
      <c r="G64" s="66">
        <v>5</v>
      </c>
      <c r="H64" s="70"/>
      <c r="I64" s="66">
        <v>5</v>
      </c>
      <c r="J64" s="70"/>
      <c r="K64" s="70"/>
      <c r="L64" s="68" t="s">
        <v>361</v>
      </c>
    </row>
    <row r="65" spans="1:12" ht="15.75" x14ac:dyDescent="0.25">
      <c r="A65" s="68" t="s">
        <v>12</v>
      </c>
      <c r="B65" s="34">
        <v>60</v>
      </c>
      <c r="C65" s="68" t="s">
        <v>11</v>
      </c>
      <c r="D65" s="68" t="s">
        <v>612</v>
      </c>
      <c r="E65" s="68" t="s">
        <v>577</v>
      </c>
      <c r="F65" s="68" t="s">
        <v>433</v>
      </c>
      <c r="G65" s="70">
        <v>4</v>
      </c>
      <c r="H65" s="70"/>
      <c r="I65" s="70">
        <v>4</v>
      </c>
      <c r="J65" s="70"/>
      <c r="K65" s="70"/>
      <c r="L65" s="68" t="s">
        <v>585</v>
      </c>
    </row>
    <row r="66" spans="1:12" ht="15.75" x14ac:dyDescent="0.25">
      <c r="A66" s="68" t="s">
        <v>12</v>
      </c>
      <c r="B66" s="34">
        <v>61</v>
      </c>
      <c r="C66" s="68" t="s">
        <v>11</v>
      </c>
      <c r="D66" s="66" t="s">
        <v>488</v>
      </c>
      <c r="E66" s="68" t="s">
        <v>371</v>
      </c>
      <c r="F66" s="66" t="s">
        <v>444</v>
      </c>
      <c r="G66" s="66">
        <v>3.5</v>
      </c>
      <c r="H66" s="70"/>
      <c r="I66" s="66">
        <v>3.5</v>
      </c>
      <c r="J66" s="70"/>
      <c r="K66" s="70"/>
      <c r="L66" s="68" t="s">
        <v>361</v>
      </c>
    </row>
    <row r="67" spans="1:12" ht="15.75" x14ac:dyDescent="0.25">
      <c r="A67" s="68" t="s">
        <v>12</v>
      </c>
      <c r="B67" s="34">
        <v>62</v>
      </c>
      <c r="C67" s="68" t="s">
        <v>11</v>
      </c>
      <c r="D67" s="66" t="s">
        <v>489</v>
      </c>
      <c r="E67" s="68" t="s">
        <v>371</v>
      </c>
      <c r="F67" s="66" t="s">
        <v>449</v>
      </c>
      <c r="G67" s="66">
        <v>3</v>
      </c>
      <c r="H67" s="70"/>
      <c r="I67" s="66">
        <v>3</v>
      </c>
      <c r="J67" s="70"/>
      <c r="K67" s="70"/>
      <c r="L67" s="68" t="s">
        <v>361</v>
      </c>
    </row>
    <row r="68" spans="1:12" ht="15.75" x14ac:dyDescent="0.25">
      <c r="A68" s="68" t="s">
        <v>12</v>
      </c>
      <c r="B68" s="34">
        <v>63</v>
      </c>
      <c r="C68" s="68" t="s">
        <v>11</v>
      </c>
      <c r="D68" s="66" t="s">
        <v>490</v>
      </c>
      <c r="E68" s="68" t="s">
        <v>371</v>
      </c>
      <c r="F68" s="66" t="s">
        <v>449</v>
      </c>
      <c r="G68" s="66">
        <v>3</v>
      </c>
      <c r="H68" s="70"/>
      <c r="I68" s="66">
        <v>3</v>
      </c>
      <c r="J68" s="70"/>
      <c r="K68" s="70"/>
      <c r="L68" s="68" t="s">
        <v>361</v>
      </c>
    </row>
    <row r="69" spans="1:12" ht="15.75" x14ac:dyDescent="0.25">
      <c r="A69" s="68" t="s">
        <v>12</v>
      </c>
      <c r="B69" s="34">
        <v>64</v>
      </c>
      <c r="C69" s="68" t="s">
        <v>11</v>
      </c>
      <c r="D69" s="66" t="s">
        <v>491</v>
      </c>
      <c r="E69" s="68" t="s">
        <v>371</v>
      </c>
      <c r="F69" s="66" t="s">
        <v>207</v>
      </c>
      <c r="G69" s="66">
        <v>2</v>
      </c>
      <c r="H69" s="70"/>
      <c r="I69" s="66">
        <v>2</v>
      </c>
      <c r="J69" s="70"/>
      <c r="K69" s="70"/>
      <c r="L69" s="68" t="s">
        <v>361</v>
      </c>
    </row>
    <row r="70" spans="1:12" ht="15.75" x14ac:dyDescent="0.25">
      <c r="A70" s="68" t="s">
        <v>12</v>
      </c>
      <c r="B70" s="34">
        <v>65</v>
      </c>
      <c r="C70" s="68" t="s">
        <v>11</v>
      </c>
      <c r="D70" s="66" t="s">
        <v>492</v>
      </c>
      <c r="E70" s="68" t="s">
        <v>371</v>
      </c>
      <c r="F70" s="66" t="s">
        <v>449</v>
      </c>
      <c r="G70" s="66">
        <v>2</v>
      </c>
      <c r="H70" s="70"/>
      <c r="I70" s="66">
        <v>2</v>
      </c>
      <c r="J70" s="70"/>
      <c r="K70" s="70"/>
      <c r="L70" s="68" t="s">
        <v>361</v>
      </c>
    </row>
    <row r="71" spans="1:12" ht="15.75" x14ac:dyDescent="0.25">
      <c r="A71" s="68" t="s">
        <v>12</v>
      </c>
      <c r="B71" s="34">
        <v>66</v>
      </c>
      <c r="C71" s="68" t="s">
        <v>11</v>
      </c>
      <c r="D71" s="66" t="s">
        <v>493</v>
      </c>
      <c r="E71" s="68" t="s">
        <v>371</v>
      </c>
      <c r="F71" s="66" t="s">
        <v>449</v>
      </c>
      <c r="G71" s="66">
        <v>2</v>
      </c>
      <c r="H71" s="70"/>
      <c r="I71" s="66">
        <v>2</v>
      </c>
      <c r="J71" s="70"/>
      <c r="K71" s="70"/>
      <c r="L71" s="68" t="s">
        <v>361</v>
      </c>
    </row>
    <row r="72" spans="1:12" ht="15.75" x14ac:dyDescent="0.25">
      <c r="A72" s="68" t="s">
        <v>12</v>
      </c>
      <c r="B72" s="34">
        <v>67</v>
      </c>
      <c r="C72" s="68" t="s">
        <v>11</v>
      </c>
      <c r="D72" s="66" t="s">
        <v>494</v>
      </c>
      <c r="E72" s="68" t="s">
        <v>371</v>
      </c>
      <c r="F72" s="66" t="s">
        <v>449</v>
      </c>
      <c r="G72" s="66">
        <v>2</v>
      </c>
      <c r="H72" s="70"/>
      <c r="I72" s="66">
        <v>2</v>
      </c>
      <c r="J72" s="70"/>
      <c r="K72" s="70"/>
      <c r="L72" s="68" t="s">
        <v>361</v>
      </c>
    </row>
    <row r="73" spans="1:12" ht="15.75" x14ac:dyDescent="0.25">
      <c r="A73" s="68" t="s">
        <v>12</v>
      </c>
      <c r="B73" s="34">
        <v>68</v>
      </c>
      <c r="C73" s="68" t="s">
        <v>11</v>
      </c>
      <c r="D73" s="66" t="s">
        <v>495</v>
      </c>
      <c r="E73" s="68" t="s">
        <v>371</v>
      </c>
      <c r="F73" s="98" t="s">
        <v>207</v>
      </c>
      <c r="G73" s="66">
        <v>2</v>
      </c>
      <c r="H73" s="88"/>
      <c r="I73" s="66">
        <v>2</v>
      </c>
      <c r="J73" s="70"/>
      <c r="K73" s="70"/>
      <c r="L73" s="68" t="s">
        <v>361</v>
      </c>
    </row>
  </sheetData>
  <autoFilter ref="A5:L15">
    <sortState ref="A6:L73">
      <sortCondition descending="1" ref="G5:G15"/>
    </sortState>
  </autoFilter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tabSelected="1" topLeftCell="A187" workbookViewId="0">
      <selection activeCell="G207" sqref="G207"/>
    </sheetView>
  </sheetViews>
  <sheetFormatPr defaultRowHeight="15" x14ac:dyDescent="0.25"/>
  <cols>
    <col min="1" max="1" width="11" customWidth="1"/>
    <col min="3" max="3" width="16" customWidth="1"/>
    <col min="4" max="4" width="40.28515625" customWidth="1"/>
    <col min="5" max="5" width="32.28515625" customWidth="1"/>
    <col min="10" max="10" width="12.140625" customWidth="1"/>
    <col min="12" max="12" width="39" customWidth="1"/>
  </cols>
  <sheetData>
    <row r="1" spans="1:14" s="18" customFormat="1" ht="15.75" customHeight="1" x14ac:dyDescent="0.25">
      <c r="A1" s="134" t="s">
        <v>657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8" t="s">
        <v>14</v>
      </c>
      <c r="N1" s="18">
        <v>189</v>
      </c>
    </row>
    <row r="2" spans="1:14" s="18" customFormat="1" ht="15.75" customHeight="1" x14ac:dyDescent="0.25">
      <c r="A2" s="134" t="s">
        <v>658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8" t="s">
        <v>15</v>
      </c>
      <c r="N2" s="18">
        <f>N1*0.05</f>
        <v>9.4500000000000011</v>
      </c>
    </row>
    <row r="3" spans="1:14" s="18" customFormat="1" ht="15.75" customHeight="1" x14ac:dyDescent="0.25">
      <c r="A3" s="134" t="s">
        <v>659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8" t="s">
        <v>16</v>
      </c>
      <c r="N3" s="18">
        <f>N1*0.1</f>
        <v>18.900000000000002</v>
      </c>
    </row>
    <row r="4" spans="1:14" ht="15.75" x14ac:dyDescent="0.25">
      <c r="A4" s="133"/>
      <c r="B4" s="133"/>
      <c r="C4" s="133"/>
      <c r="D4" s="133"/>
      <c r="E4" s="133"/>
      <c r="F4" s="1"/>
      <c r="G4" s="2"/>
      <c r="H4" s="1"/>
      <c r="I4" s="3"/>
      <c r="J4" s="4"/>
      <c r="K4" s="4"/>
      <c r="L4" s="5"/>
    </row>
    <row r="5" spans="1:14" ht="63" x14ac:dyDescent="0.25">
      <c r="A5" s="6" t="s">
        <v>0</v>
      </c>
      <c r="B5" s="6" t="s">
        <v>1</v>
      </c>
      <c r="C5" s="6" t="s">
        <v>10</v>
      </c>
      <c r="D5" s="6" t="s">
        <v>2</v>
      </c>
      <c r="E5" s="6" t="s">
        <v>3</v>
      </c>
      <c r="F5" s="6" t="s">
        <v>4</v>
      </c>
      <c r="G5" s="7" t="s">
        <v>13</v>
      </c>
      <c r="H5" s="6" t="s">
        <v>5</v>
      </c>
      <c r="I5" s="8" t="s">
        <v>6</v>
      </c>
      <c r="J5" s="6" t="s">
        <v>7</v>
      </c>
      <c r="K5" s="6" t="s">
        <v>8</v>
      </c>
      <c r="L5" s="9" t="s">
        <v>9</v>
      </c>
    </row>
    <row r="6" spans="1:14" s="11" customFormat="1" ht="15.75" x14ac:dyDescent="0.25">
      <c r="A6" s="10" t="s">
        <v>12</v>
      </c>
      <c r="B6" s="94">
        <v>1</v>
      </c>
      <c r="C6" s="20" t="s">
        <v>11</v>
      </c>
      <c r="D6" s="117" t="s">
        <v>618</v>
      </c>
      <c r="E6" s="111" t="s">
        <v>616</v>
      </c>
      <c r="F6" s="117">
        <v>8</v>
      </c>
      <c r="G6" s="118">
        <v>44</v>
      </c>
      <c r="H6" s="121"/>
      <c r="I6" s="118">
        <v>44</v>
      </c>
      <c r="J6" s="121" t="s">
        <v>613</v>
      </c>
      <c r="K6" s="121"/>
      <c r="L6" s="111" t="s">
        <v>617</v>
      </c>
    </row>
    <row r="7" spans="1:14" ht="15.75" x14ac:dyDescent="0.25">
      <c r="A7" s="15" t="s">
        <v>12</v>
      </c>
      <c r="B7" s="34">
        <v>2</v>
      </c>
      <c r="C7" s="20" t="s">
        <v>11</v>
      </c>
      <c r="D7" s="111" t="s">
        <v>619</v>
      </c>
      <c r="E7" s="111" t="s">
        <v>616</v>
      </c>
      <c r="F7" s="117">
        <v>8</v>
      </c>
      <c r="G7" s="121">
        <v>38.5</v>
      </c>
      <c r="H7" s="111"/>
      <c r="I7" s="121">
        <v>38.5</v>
      </c>
      <c r="J7" s="121" t="s">
        <v>613</v>
      </c>
      <c r="K7" s="111"/>
      <c r="L7" s="111" t="s">
        <v>617</v>
      </c>
    </row>
    <row r="8" spans="1:14" ht="15.75" x14ac:dyDescent="0.25">
      <c r="A8" s="15" t="s">
        <v>12</v>
      </c>
      <c r="B8" s="102">
        <v>3</v>
      </c>
      <c r="C8" s="20" t="s">
        <v>11</v>
      </c>
      <c r="D8" s="117" t="s">
        <v>559</v>
      </c>
      <c r="E8" s="111" t="s">
        <v>537</v>
      </c>
      <c r="F8" s="117" t="s">
        <v>47</v>
      </c>
      <c r="G8" s="118">
        <v>31.5</v>
      </c>
      <c r="H8" s="121"/>
      <c r="I8" s="118">
        <v>31.5</v>
      </c>
      <c r="J8" s="121" t="s">
        <v>613</v>
      </c>
      <c r="K8" s="121"/>
      <c r="L8" s="111" t="s">
        <v>538</v>
      </c>
    </row>
    <row r="9" spans="1:14" ht="15.75" x14ac:dyDescent="0.25">
      <c r="A9" s="17" t="s">
        <v>12</v>
      </c>
      <c r="B9" s="112">
        <v>4</v>
      </c>
      <c r="C9" s="20" t="s">
        <v>11</v>
      </c>
      <c r="D9" s="111" t="s">
        <v>595</v>
      </c>
      <c r="E9" s="111" t="s">
        <v>577</v>
      </c>
      <c r="F9" s="111" t="s">
        <v>596</v>
      </c>
      <c r="G9" s="111">
        <v>31.5</v>
      </c>
      <c r="H9" s="111"/>
      <c r="I9" s="111">
        <v>31.5</v>
      </c>
      <c r="J9" s="121" t="s">
        <v>613</v>
      </c>
      <c r="K9" s="121"/>
      <c r="L9" s="111" t="s">
        <v>585</v>
      </c>
    </row>
    <row r="10" spans="1:14" ht="15.75" x14ac:dyDescent="0.25">
      <c r="A10" s="17" t="s">
        <v>12</v>
      </c>
      <c r="B10" s="102">
        <v>5</v>
      </c>
      <c r="C10" s="20" t="s">
        <v>11</v>
      </c>
      <c r="D10" s="109" t="s">
        <v>52</v>
      </c>
      <c r="E10" s="111" t="s">
        <v>32</v>
      </c>
      <c r="F10" s="109" t="s">
        <v>47</v>
      </c>
      <c r="G10" s="121">
        <v>30</v>
      </c>
      <c r="H10" s="121"/>
      <c r="I10" s="121">
        <v>30</v>
      </c>
      <c r="J10" s="121" t="s">
        <v>613</v>
      </c>
      <c r="K10" s="121"/>
      <c r="L10" s="111" t="s">
        <v>34</v>
      </c>
    </row>
    <row r="11" spans="1:14" ht="15.75" x14ac:dyDescent="0.25">
      <c r="A11" s="17" t="s">
        <v>12</v>
      </c>
      <c r="B11" s="112">
        <v>6</v>
      </c>
      <c r="C11" s="20" t="s">
        <v>11</v>
      </c>
      <c r="D11" s="111" t="s">
        <v>560</v>
      </c>
      <c r="E11" s="111" t="s">
        <v>537</v>
      </c>
      <c r="F11" s="111" t="s">
        <v>47</v>
      </c>
      <c r="G11" s="121">
        <v>28</v>
      </c>
      <c r="H11" s="111"/>
      <c r="I11" s="121">
        <v>28</v>
      </c>
      <c r="J11" s="121" t="s">
        <v>613</v>
      </c>
      <c r="K11" s="111"/>
      <c r="L11" s="111" t="s">
        <v>538</v>
      </c>
    </row>
    <row r="12" spans="1:14" ht="15.75" x14ac:dyDescent="0.25">
      <c r="A12" s="17" t="s">
        <v>12</v>
      </c>
      <c r="B12" s="102">
        <v>7</v>
      </c>
      <c r="C12" s="20" t="s">
        <v>11</v>
      </c>
      <c r="D12" s="117" t="s">
        <v>620</v>
      </c>
      <c r="E12" s="111" t="s">
        <v>616</v>
      </c>
      <c r="F12" s="117">
        <v>8</v>
      </c>
      <c r="G12" s="118">
        <v>27.5</v>
      </c>
      <c r="H12" s="121"/>
      <c r="I12" s="118">
        <v>27.5</v>
      </c>
      <c r="J12" s="121" t="s">
        <v>613</v>
      </c>
      <c r="K12" s="121"/>
      <c r="L12" s="111" t="s">
        <v>617</v>
      </c>
    </row>
    <row r="13" spans="1:14" ht="15.75" x14ac:dyDescent="0.25">
      <c r="A13" s="17" t="s">
        <v>12</v>
      </c>
      <c r="B13" s="112">
        <v>8</v>
      </c>
      <c r="C13" s="20" t="s">
        <v>11</v>
      </c>
      <c r="D13" s="117" t="s">
        <v>621</v>
      </c>
      <c r="E13" s="111" t="s">
        <v>616</v>
      </c>
      <c r="F13" s="117">
        <v>8</v>
      </c>
      <c r="G13" s="118">
        <v>27</v>
      </c>
      <c r="H13" s="121"/>
      <c r="I13" s="118">
        <v>27</v>
      </c>
      <c r="J13" s="121" t="s">
        <v>613</v>
      </c>
      <c r="K13" s="111"/>
      <c r="L13" s="111" t="s">
        <v>617</v>
      </c>
    </row>
    <row r="14" spans="1:14" ht="15.75" x14ac:dyDescent="0.25">
      <c r="A14" s="17" t="s">
        <v>12</v>
      </c>
      <c r="B14" s="102">
        <v>9</v>
      </c>
      <c r="C14" s="20" t="s">
        <v>11</v>
      </c>
      <c r="D14" s="109" t="s">
        <v>44</v>
      </c>
      <c r="E14" s="111" t="s">
        <v>32</v>
      </c>
      <c r="F14" s="109" t="s">
        <v>45</v>
      </c>
      <c r="G14" s="121">
        <v>27</v>
      </c>
      <c r="H14" s="121"/>
      <c r="I14" s="121">
        <v>27</v>
      </c>
      <c r="J14" s="121" t="s">
        <v>613</v>
      </c>
      <c r="K14" s="121"/>
      <c r="L14" s="111" t="s">
        <v>34</v>
      </c>
    </row>
    <row r="15" spans="1:14" ht="15.75" x14ac:dyDescent="0.25">
      <c r="A15" s="17" t="s">
        <v>12</v>
      </c>
      <c r="B15" s="112">
        <v>10</v>
      </c>
      <c r="C15" s="20" t="s">
        <v>11</v>
      </c>
      <c r="D15" s="117" t="s">
        <v>622</v>
      </c>
      <c r="E15" s="111" t="s">
        <v>616</v>
      </c>
      <c r="F15" s="117">
        <v>8</v>
      </c>
      <c r="G15" s="118">
        <v>26.5</v>
      </c>
      <c r="H15" s="121"/>
      <c r="I15" s="118">
        <v>26.5</v>
      </c>
      <c r="J15" s="121" t="s">
        <v>613</v>
      </c>
      <c r="K15" s="121"/>
      <c r="L15" s="111" t="s">
        <v>617</v>
      </c>
    </row>
    <row r="16" spans="1:14" ht="15.75" x14ac:dyDescent="0.25">
      <c r="A16" s="33" t="s">
        <v>12</v>
      </c>
      <c r="B16" s="102">
        <v>11</v>
      </c>
      <c r="C16" s="33" t="s">
        <v>11</v>
      </c>
      <c r="D16" s="111" t="s">
        <v>623</v>
      </c>
      <c r="E16" s="111" t="s">
        <v>616</v>
      </c>
      <c r="F16" s="117">
        <v>8</v>
      </c>
      <c r="G16" s="37">
        <v>26.5</v>
      </c>
      <c r="H16" s="111"/>
      <c r="I16" s="37">
        <v>26.5</v>
      </c>
      <c r="J16" s="121" t="s">
        <v>613</v>
      </c>
      <c r="K16" s="111"/>
      <c r="L16" s="111" t="s">
        <v>617</v>
      </c>
    </row>
    <row r="17" spans="1:12" ht="15.75" x14ac:dyDescent="0.25">
      <c r="A17" s="33" t="s">
        <v>12</v>
      </c>
      <c r="B17" s="112">
        <v>12</v>
      </c>
      <c r="C17" s="33" t="s">
        <v>11</v>
      </c>
      <c r="D17" s="109" t="s">
        <v>36</v>
      </c>
      <c r="E17" s="111" t="s">
        <v>32</v>
      </c>
      <c r="F17" s="109" t="s">
        <v>33</v>
      </c>
      <c r="G17" s="118">
        <v>26.5</v>
      </c>
      <c r="H17" s="121"/>
      <c r="I17" s="118">
        <v>26.5</v>
      </c>
      <c r="J17" s="121" t="s">
        <v>613</v>
      </c>
      <c r="K17" s="121"/>
      <c r="L17" s="111" t="s">
        <v>34</v>
      </c>
    </row>
    <row r="18" spans="1:12" ht="15.75" x14ac:dyDescent="0.25">
      <c r="A18" s="33" t="s">
        <v>12</v>
      </c>
      <c r="B18" s="102">
        <v>13</v>
      </c>
      <c r="C18" s="33" t="s">
        <v>11</v>
      </c>
      <c r="D18" s="109" t="s">
        <v>53</v>
      </c>
      <c r="E18" s="111" t="s">
        <v>32</v>
      </c>
      <c r="F18" s="109" t="s">
        <v>41</v>
      </c>
      <c r="G18" s="121">
        <v>26.5</v>
      </c>
      <c r="H18" s="121"/>
      <c r="I18" s="121">
        <v>26.5</v>
      </c>
      <c r="J18" s="121" t="s">
        <v>613</v>
      </c>
      <c r="K18" s="121"/>
      <c r="L18" s="111" t="s">
        <v>34</v>
      </c>
    </row>
    <row r="19" spans="1:12" ht="15.75" x14ac:dyDescent="0.25">
      <c r="A19" s="33" t="s">
        <v>12</v>
      </c>
      <c r="B19" s="112">
        <v>14</v>
      </c>
      <c r="C19" s="33" t="s">
        <v>11</v>
      </c>
      <c r="D19" s="117" t="s">
        <v>201</v>
      </c>
      <c r="E19" s="117" t="s">
        <v>187</v>
      </c>
      <c r="F19" s="117" t="s">
        <v>47</v>
      </c>
      <c r="G19" s="58">
        <v>25</v>
      </c>
      <c r="H19" s="117"/>
      <c r="I19" s="58">
        <v>25</v>
      </c>
      <c r="J19" s="121" t="s">
        <v>613</v>
      </c>
      <c r="K19" s="117"/>
      <c r="L19" s="117" t="s">
        <v>653</v>
      </c>
    </row>
    <row r="20" spans="1:12" ht="15.75" x14ac:dyDescent="0.25">
      <c r="A20" s="33" t="s">
        <v>12</v>
      </c>
      <c r="B20" s="102">
        <v>15</v>
      </c>
      <c r="C20" s="33" t="s">
        <v>11</v>
      </c>
      <c r="D20" s="119" t="s">
        <v>624</v>
      </c>
      <c r="E20" s="111" t="s">
        <v>616</v>
      </c>
      <c r="F20" s="117">
        <v>8</v>
      </c>
      <c r="G20" s="121">
        <v>25</v>
      </c>
      <c r="H20" s="110"/>
      <c r="I20" s="121">
        <v>25</v>
      </c>
      <c r="J20" s="121" t="s">
        <v>613</v>
      </c>
      <c r="K20" s="118"/>
      <c r="L20" s="111" t="s">
        <v>617</v>
      </c>
    </row>
    <row r="21" spans="1:12" ht="15.75" x14ac:dyDescent="0.25">
      <c r="A21" s="33" t="s">
        <v>12</v>
      </c>
      <c r="B21" s="112">
        <v>16</v>
      </c>
      <c r="C21" s="33" t="s">
        <v>11</v>
      </c>
      <c r="D21" s="120" t="s">
        <v>625</v>
      </c>
      <c r="E21" s="111" t="s">
        <v>616</v>
      </c>
      <c r="F21" s="117">
        <v>8</v>
      </c>
      <c r="G21" s="121">
        <v>25</v>
      </c>
      <c r="H21" s="121"/>
      <c r="I21" s="121">
        <v>25</v>
      </c>
      <c r="J21" s="121" t="s">
        <v>613</v>
      </c>
      <c r="K21" s="121"/>
      <c r="L21" s="111" t="s">
        <v>617</v>
      </c>
    </row>
    <row r="22" spans="1:12" ht="15.75" x14ac:dyDescent="0.25">
      <c r="A22" s="33" t="s">
        <v>12</v>
      </c>
      <c r="B22" s="102">
        <v>17</v>
      </c>
      <c r="C22" s="33" t="s">
        <v>11</v>
      </c>
      <c r="D22" s="118" t="s">
        <v>504</v>
      </c>
      <c r="E22" s="111" t="s">
        <v>505</v>
      </c>
      <c r="F22" s="117" t="s">
        <v>45</v>
      </c>
      <c r="G22" s="121">
        <v>24.5</v>
      </c>
      <c r="H22" s="121"/>
      <c r="I22" s="121">
        <v>24.5</v>
      </c>
      <c r="J22" s="121" t="s">
        <v>529</v>
      </c>
      <c r="K22" s="121"/>
      <c r="L22" s="111" t="s">
        <v>506</v>
      </c>
    </row>
    <row r="23" spans="1:12" ht="15.75" x14ac:dyDescent="0.25">
      <c r="A23" s="33" t="s">
        <v>12</v>
      </c>
      <c r="B23" s="112">
        <v>18</v>
      </c>
      <c r="C23" s="33" t="s">
        <v>11</v>
      </c>
      <c r="D23" s="101" t="s">
        <v>395</v>
      </c>
      <c r="E23" s="122" t="s">
        <v>356</v>
      </c>
      <c r="F23" s="117" t="s">
        <v>41</v>
      </c>
      <c r="G23" s="51">
        <v>24.5</v>
      </c>
      <c r="H23" s="113"/>
      <c r="I23" s="51">
        <v>24.5</v>
      </c>
      <c r="J23" s="121" t="s">
        <v>529</v>
      </c>
      <c r="K23" s="113"/>
      <c r="L23" s="111" t="s">
        <v>357</v>
      </c>
    </row>
    <row r="24" spans="1:12" ht="15.75" x14ac:dyDescent="0.25">
      <c r="A24" s="33" t="s">
        <v>12</v>
      </c>
      <c r="B24" s="102">
        <v>19</v>
      </c>
      <c r="C24" s="33" t="s">
        <v>11</v>
      </c>
      <c r="D24" s="121" t="s">
        <v>626</v>
      </c>
      <c r="E24" s="111" t="s">
        <v>616</v>
      </c>
      <c r="F24" s="117">
        <v>8</v>
      </c>
      <c r="G24" s="121">
        <v>24</v>
      </c>
      <c r="H24" s="110"/>
      <c r="I24" s="121">
        <v>24</v>
      </c>
      <c r="J24" s="121" t="s">
        <v>529</v>
      </c>
      <c r="K24" s="118"/>
      <c r="L24" s="111" t="s">
        <v>617</v>
      </c>
    </row>
    <row r="25" spans="1:12" ht="15.75" x14ac:dyDescent="0.25">
      <c r="A25" s="33" t="s">
        <v>12</v>
      </c>
      <c r="B25" s="112">
        <v>20</v>
      </c>
      <c r="C25" s="33" t="s">
        <v>11</v>
      </c>
      <c r="D25" s="111" t="s">
        <v>627</v>
      </c>
      <c r="E25" s="111" t="s">
        <v>616</v>
      </c>
      <c r="F25" s="117">
        <v>8</v>
      </c>
      <c r="G25" s="121">
        <v>24</v>
      </c>
      <c r="H25" s="111"/>
      <c r="I25" s="121">
        <v>24</v>
      </c>
      <c r="J25" s="121" t="s">
        <v>529</v>
      </c>
      <c r="K25" s="111"/>
      <c r="L25" s="111" t="s">
        <v>617</v>
      </c>
    </row>
    <row r="26" spans="1:12" ht="15.75" x14ac:dyDescent="0.25">
      <c r="A26" s="33" t="s">
        <v>12</v>
      </c>
      <c r="B26" s="102">
        <v>21</v>
      </c>
      <c r="C26" s="33" t="s">
        <v>11</v>
      </c>
      <c r="D26" s="121" t="s">
        <v>276</v>
      </c>
      <c r="E26" s="111" t="s">
        <v>256</v>
      </c>
      <c r="F26" s="111" t="s">
        <v>45</v>
      </c>
      <c r="G26" s="121">
        <v>24</v>
      </c>
      <c r="H26" s="121"/>
      <c r="I26" s="121">
        <v>24</v>
      </c>
      <c r="J26" s="121" t="s">
        <v>529</v>
      </c>
      <c r="K26" s="121"/>
      <c r="L26" s="111" t="s">
        <v>257</v>
      </c>
    </row>
    <row r="27" spans="1:12" ht="15.75" x14ac:dyDescent="0.25">
      <c r="A27" s="33" t="s">
        <v>12</v>
      </c>
      <c r="B27" s="112">
        <v>22</v>
      </c>
      <c r="C27" s="33" t="s">
        <v>11</v>
      </c>
      <c r="D27" s="121" t="s">
        <v>284</v>
      </c>
      <c r="E27" s="111" t="s">
        <v>256</v>
      </c>
      <c r="F27" s="111" t="s">
        <v>45</v>
      </c>
      <c r="G27" s="121">
        <v>24</v>
      </c>
      <c r="H27" s="121"/>
      <c r="I27" s="121">
        <v>24</v>
      </c>
      <c r="J27" s="121" t="s">
        <v>529</v>
      </c>
      <c r="K27" s="121"/>
      <c r="L27" s="111" t="s">
        <v>257</v>
      </c>
    </row>
    <row r="28" spans="1:12" ht="15.75" x14ac:dyDescent="0.25">
      <c r="A28" s="33" t="s">
        <v>12</v>
      </c>
      <c r="B28" s="102">
        <v>23</v>
      </c>
      <c r="C28" s="33" t="s">
        <v>11</v>
      </c>
      <c r="D28" s="117" t="s">
        <v>561</v>
      </c>
      <c r="E28" s="111" t="s">
        <v>537</v>
      </c>
      <c r="F28" s="111" t="s">
        <v>41</v>
      </c>
      <c r="G28" s="118">
        <v>24</v>
      </c>
      <c r="H28" s="121"/>
      <c r="I28" s="118">
        <v>24</v>
      </c>
      <c r="J28" s="121" t="s">
        <v>529</v>
      </c>
      <c r="K28" s="121"/>
      <c r="L28" s="111" t="s">
        <v>538</v>
      </c>
    </row>
    <row r="29" spans="1:12" ht="15.75" x14ac:dyDescent="0.25">
      <c r="A29" s="33" t="s">
        <v>12</v>
      </c>
      <c r="B29" s="112">
        <v>24</v>
      </c>
      <c r="C29" s="33" t="s">
        <v>11</v>
      </c>
      <c r="D29" s="111" t="s">
        <v>597</v>
      </c>
      <c r="E29" s="111" t="s">
        <v>577</v>
      </c>
      <c r="F29" s="111" t="s">
        <v>598</v>
      </c>
      <c r="G29" s="111">
        <v>24</v>
      </c>
      <c r="H29" s="111"/>
      <c r="I29" s="111">
        <v>24</v>
      </c>
      <c r="J29" s="121" t="s">
        <v>529</v>
      </c>
      <c r="K29" s="111"/>
      <c r="L29" s="111" t="s">
        <v>585</v>
      </c>
    </row>
    <row r="30" spans="1:12" ht="15.75" x14ac:dyDescent="0.25">
      <c r="A30" s="33" t="s">
        <v>12</v>
      </c>
      <c r="B30" s="102">
        <v>25</v>
      </c>
      <c r="C30" s="33" t="s">
        <v>11</v>
      </c>
      <c r="D30" s="109" t="s">
        <v>35</v>
      </c>
      <c r="E30" s="111" t="s">
        <v>32</v>
      </c>
      <c r="F30" s="109" t="s">
        <v>33</v>
      </c>
      <c r="G30" s="121">
        <v>23.5</v>
      </c>
      <c r="H30" s="111"/>
      <c r="I30" s="121">
        <v>23.5</v>
      </c>
      <c r="J30" s="121" t="s">
        <v>529</v>
      </c>
      <c r="K30" s="111"/>
      <c r="L30" s="111" t="s">
        <v>34</v>
      </c>
    </row>
    <row r="31" spans="1:12" ht="15.75" x14ac:dyDescent="0.25">
      <c r="A31" s="33" t="s">
        <v>12</v>
      </c>
      <c r="B31" s="112">
        <v>26</v>
      </c>
      <c r="C31" s="33" t="s">
        <v>11</v>
      </c>
      <c r="D31" s="111" t="s">
        <v>599</v>
      </c>
      <c r="E31" s="111" t="s">
        <v>577</v>
      </c>
      <c r="F31" s="111" t="s">
        <v>41</v>
      </c>
      <c r="G31" s="111">
        <v>23.5</v>
      </c>
      <c r="H31" s="111"/>
      <c r="I31" s="111">
        <v>23.5</v>
      </c>
      <c r="J31" s="121" t="s">
        <v>529</v>
      </c>
      <c r="K31" s="111"/>
      <c r="L31" s="111" t="s">
        <v>585</v>
      </c>
    </row>
    <row r="32" spans="1:12" ht="15.75" x14ac:dyDescent="0.25">
      <c r="A32" s="33" t="s">
        <v>12</v>
      </c>
      <c r="B32" s="102">
        <v>27</v>
      </c>
      <c r="C32" s="33" t="s">
        <v>11</v>
      </c>
      <c r="D32" s="121" t="s">
        <v>628</v>
      </c>
      <c r="E32" s="121" t="s">
        <v>616</v>
      </c>
      <c r="F32" s="117">
        <v>8</v>
      </c>
      <c r="G32" s="121">
        <v>23</v>
      </c>
      <c r="H32" s="121"/>
      <c r="I32" s="121">
        <v>23</v>
      </c>
      <c r="J32" s="121" t="s">
        <v>529</v>
      </c>
      <c r="K32" s="121"/>
      <c r="L32" s="111" t="s">
        <v>617</v>
      </c>
    </row>
    <row r="33" spans="1:12" ht="15.75" x14ac:dyDescent="0.25">
      <c r="A33" s="33" t="s">
        <v>12</v>
      </c>
      <c r="B33" s="112">
        <v>28</v>
      </c>
      <c r="C33" s="33" t="s">
        <v>11</v>
      </c>
      <c r="D33" s="121" t="s">
        <v>629</v>
      </c>
      <c r="E33" s="121" t="s">
        <v>616</v>
      </c>
      <c r="F33" s="117">
        <v>8</v>
      </c>
      <c r="G33" s="121">
        <v>23</v>
      </c>
      <c r="H33" s="121"/>
      <c r="I33" s="121">
        <v>23</v>
      </c>
      <c r="J33" s="121" t="s">
        <v>529</v>
      </c>
      <c r="K33" s="121"/>
      <c r="L33" s="111" t="s">
        <v>617</v>
      </c>
    </row>
    <row r="34" spans="1:12" ht="15.75" x14ac:dyDescent="0.25">
      <c r="A34" s="33" t="s">
        <v>12</v>
      </c>
      <c r="B34" s="102">
        <v>29</v>
      </c>
      <c r="C34" s="33" t="s">
        <v>11</v>
      </c>
      <c r="D34" s="121" t="s">
        <v>424</v>
      </c>
      <c r="E34" s="111" t="s">
        <v>356</v>
      </c>
      <c r="F34" s="111" t="s">
        <v>47</v>
      </c>
      <c r="G34" s="124">
        <v>23</v>
      </c>
      <c r="H34" s="121"/>
      <c r="I34" s="124">
        <v>23</v>
      </c>
      <c r="J34" s="121" t="s">
        <v>529</v>
      </c>
      <c r="K34" s="121"/>
      <c r="L34" s="111" t="s">
        <v>357</v>
      </c>
    </row>
    <row r="35" spans="1:12" ht="15.75" x14ac:dyDescent="0.25">
      <c r="A35" s="33" t="s">
        <v>12</v>
      </c>
      <c r="B35" s="112">
        <v>30</v>
      </c>
      <c r="C35" s="33" t="s">
        <v>11</v>
      </c>
      <c r="D35" s="117" t="s">
        <v>562</v>
      </c>
      <c r="E35" s="111" t="s">
        <v>537</v>
      </c>
      <c r="F35" s="117" t="s">
        <v>41</v>
      </c>
      <c r="G35" s="118">
        <v>23</v>
      </c>
      <c r="H35" s="121"/>
      <c r="I35" s="118">
        <v>23</v>
      </c>
      <c r="J35" s="121" t="s">
        <v>529</v>
      </c>
      <c r="K35" s="111"/>
      <c r="L35" s="111" t="s">
        <v>538</v>
      </c>
    </row>
    <row r="36" spans="1:12" ht="15.75" x14ac:dyDescent="0.25">
      <c r="A36" s="33" t="s">
        <v>12</v>
      </c>
      <c r="B36" s="102">
        <v>31</v>
      </c>
      <c r="C36" s="33" t="s">
        <v>11</v>
      </c>
      <c r="D36" s="121" t="s">
        <v>654</v>
      </c>
      <c r="E36" s="111" t="s">
        <v>136</v>
      </c>
      <c r="F36" s="117" t="s">
        <v>45</v>
      </c>
      <c r="G36" s="121">
        <v>22.5</v>
      </c>
      <c r="H36" s="121"/>
      <c r="I36" s="121">
        <v>22.5</v>
      </c>
      <c r="J36" s="121" t="s">
        <v>529</v>
      </c>
      <c r="K36" s="121"/>
      <c r="L36" s="111" t="s">
        <v>137</v>
      </c>
    </row>
    <row r="37" spans="1:12" ht="15.75" x14ac:dyDescent="0.25">
      <c r="A37" s="33" t="s">
        <v>12</v>
      </c>
      <c r="B37" s="112">
        <v>32</v>
      </c>
      <c r="C37" s="33" t="s">
        <v>11</v>
      </c>
      <c r="D37" s="121" t="s">
        <v>630</v>
      </c>
      <c r="E37" s="121" t="s">
        <v>616</v>
      </c>
      <c r="F37" s="117">
        <v>8</v>
      </c>
      <c r="G37" s="121">
        <v>22.5</v>
      </c>
      <c r="H37" s="121"/>
      <c r="I37" s="121">
        <v>22.5</v>
      </c>
      <c r="J37" s="121" t="s">
        <v>529</v>
      </c>
      <c r="K37" s="121"/>
      <c r="L37" s="111" t="s">
        <v>617</v>
      </c>
    </row>
    <row r="38" spans="1:12" ht="15.75" x14ac:dyDescent="0.25">
      <c r="A38" s="33" t="s">
        <v>12</v>
      </c>
      <c r="B38" s="102">
        <v>33</v>
      </c>
      <c r="C38" s="33" t="s">
        <v>11</v>
      </c>
      <c r="D38" s="121" t="s">
        <v>631</v>
      </c>
      <c r="E38" s="121" t="s">
        <v>616</v>
      </c>
      <c r="F38" s="117">
        <v>8</v>
      </c>
      <c r="G38" s="121">
        <v>22.5</v>
      </c>
      <c r="H38" s="121"/>
      <c r="I38" s="121">
        <v>22.5</v>
      </c>
      <c r="J38" s="121" t="s">
        <v>529</v>
      </c>
      <c r="K38" s="121"/>
      <c r="L38" s="111" t="s">
        <v>617</v>
      </c>
    </row>
    <row r="39" spans="1:12" ht="15.75" x14ac:dyDescent="0.25">
      <c r="A39" s="33" t="s">
        <v>12</v>
      </c>
      <c r="B39" s="112">
        <v>34</v>
      </c>
      <c r="C39" s="33" t="s">
        <v>11</v>
      </c>
      <c r="D39" s="121" t="s">
        <v>632</v>
      </c>
      <c r="E39" s="121" t="s">
        <v>616</v>
      </c>
      <c r="F39" s="117">
        <v>8</v>
      </c>
      <c r="G39" s="121">
        <v>22.5</v>
      </c>
      <c r="H39" s="121"/>
      <c r="I39" s="121">
        <v>22.5</v>
      </c>
      <c r="J39" s="121" t="s">
        <v>529</v>
      </c>
      <c r="K39" s="121"/>
      <c r="L39" s="111" t="s">
        <v>617</v>
      </c>
    </row>
    <row r="40" spans="1:12" ht="15.75" x14ac:dyDescent="0.25">
      <c r="A40" s="33" t="s">
        <v>12</v>
      </c>
      <c r="B40" s="102">
        <v>35</v>
      </c>
      <c r="C40" s="33" t="s">
        <v>11</v>
      </c>
      <c r="D40" s="121" t="s">
        <v>633</v>
      </c>
      <c r="E40" s="121" t="s">
        <v>616</v>
      </c>
      <c r="F40" s="117">
        <v>8</v>
      </c>
      <c r="G40" s="121">
        <v>22.5</v>
      </c>
      <c r="H40" s="121"/>
      <c r="I40" s="121">
        <v>22.5</v>
      </c>
      <c r="J40" s="121" t="s">
        <v>529</v>
      </c>
      <c r="K40" s="121"/>
      <c r="L40" s="111" t="s">
        <v>617</v>
      </c>
    </row>
    <row r="41" spans="1:12" ht="15.75" x14ac:dyDescent="0.25">
      <c r="A41" s="33" t="s">
        <v>12</v>
      </c>
      <c r="B41" s="112">
        <v>36</v>
      </c>
      <c r="C41" s="33" t="s">
        <v>11</v>
      </c>
      <c r="D41" s="121" t="s">
        <v>263</v>
      </c>
      <c r="E41" s="111" t="s">
        <v>256</v>
      </c>
      <c r="F41" s="117" t="s">
        <v>41</v>
      </c>
      <c r="G41" s="121">
        <v>22.5</v>
      </c>
      <c r="H41" s="110"/>
      <c r="I41" s="121">
        <v>22.5</v>
      </c>
      <c r="J41" s="121" t="s">
        <v>529</v>
      </c>
      <c r="K41" s="118"/>
      <c r="L41" s="111" t="s">
        <v>257</v>
      </c>
    </row>
    <row r="42" spans="1:12" ht="15.75" x14ac:dyDescent="0.25">
      <c r="A42" s="33" t="s">
        <v>12</v>
      </c>
      <c r="B42" s="102">
        <v>37</v>
      </c>
      <c r="C42" s="33" t="s">
        <v>11</v>
      </c>
      <c r="D42" s="121" t="s">
        <v>264</v>
      </c>
      <c r="E42" s="111" t="s">
        <v>256</v>
      </c>
      <c r="F42" s="111" t="s">
        <v>41</v>
      </c>
      <c r="G42" s="121">
        <v>22.5</v>
      </c>
      <c r="H42" s="121"/>
      <c r="I42" s="121">
        <v>22.5</v>
      </c>
      <c r="J42" s="121" t="s">
        <v>529</v>
      </c>
      <c r="K42" s="121"/>
      <c r="L42" s="111" t="s">
        <v>257</v>
      </c>
    </row>
    <row r="43" spans="1:12" ht="15.75" x14ac:dyDescent="0.25">
      <c r="A43" s="33" t="s">
        <v>12</v>
      </c>
      <c r="B43" s="112">
        <v>38</v>
      </c>
      <c r="C43" s="33" t="s">
        <v>11</v>
      </c>
      <c r="D43" s="121" t="s">
        <v>299</v>
      </c>
      <c r="E43" s="111" t="s">
        <v>256</v>
      </c>
      <c r="F43" s="117" t="s">
        <v>47</v>
      </c>
      <c r="G43" s="37">
        <v>22.5</v>
      </c>
      <c r="H43" s="111"/>
      <c r="I43" s="37">
        <v>22.5</v>
      </c>
      <c r="J43" s="121" t="s">
        <v>529</v>
      </c>
      <c r="K43" s="111"/>
      <c r="L43" s="111" t="s">
        <v>257</v>
      </c>
    </row>
    <row r="44" spans="1:12" ht="15.75" x14ac:dyDescent="0.25">
      <c r="A44" s="33" t="s">
        <v>12</v>
      </c>
      <c r="B44" s="102">
        <v>39</v>
      </c>
      <c r="C44" s="33" t="s">
        <v>11</v>
      </c>
      <c r="D44" s="121" t="s">
        <v>310</v>
      </c>
      <c r="E44" s="111" t="s">
        <v>256</v>
      </c>
      <c r="F44" s="117" t="s">
        <v>33</v>
      </c>
      <c r="G44" s="121">
        <v>22.5</v>
      </c>
      <c r="H44" s="121"/>
      <c r="I44" s="121">
        <v>22.5</v>
      </c>
      <c r="J44" s="121" t="s">
        <v>529</v>
      </c>
      <c r="K44" s="121"/>
      <c r="L44" s="111" t="s">
        <v>257</v>
      </c>
    </row>
    <row r="45" spans="1:12" ht="15.75" x14ac:dyDescent="0.25">
      <c r="A45" s="33" t="s">
        <v>12</v>
      </c>
      <c r="B45" s="112">
        <v>40</v>
      </c>
      <c r="C45" s="33" t="s">
        <v>11</v>
      </c>
      <c r="D45" s="109" t="s">
        <v>40</v>
      </c>
      <c r="E45" s="111" t="s">
        <v>32</v>
      </c>
      <c r="F45" s="109" t="s">
        <v>41</v>
      </c>
      <c r="G45" s="121">
        <v>22.5</v>
      </c>
      <c r="H45" s="110"/>
      <c r="I45" s="121">
        <v>22.5</v>
      </c>
      <c r="J45" s="121" t="s">
        <v>529</v>
      </c>
      <c r="K45" s="118"/>
      <c r="L45" s="111" t="s">
        <v>34</v>
      </c>
    </row>
    <row r="46" spans="1:12" ht="15.75" x14ac:dyDescent="0.25">
      <c r="A46" s="33" t="s">
        <v>12</v>
      </c>
      <c r="B46" s="102">
        <v>41</v>
      </c>
      <c r="C46" s="33" t="s">
        <v>11</v>
      </c>
      <c r="D46" s="121" t="s">
        <v>422</v>
      </c>
      <c r="E46" s="111" t="s">
        <v>356</v>
      </c>
      <c r="F46" s="111" t="s">
        <v>47</v>
      </c>
      <c r="G46" s="124">
        <v>22.5</v>
      </c>
      <c r="H46" s="121"/>
      <c r="I46" s="124">
        <v>22.5</v>
      </c>
      <c r="J46" s="121" t="s">
        <v>529</v>
      </c>
      <c r="K46" s="121"/>
      <c r="L46" s="111" t="s">
        <v>357</v>
      </c>
    </row>
    <row r="47" spans="1:12" ht="15.75" x14ac:dyDescent="0.25">
      <c r="A47" s="33" t="s">
        <v>12</v>
      </c>
      <c r="B47" s="112">
        <v>42</v>
      </c>
      <c r="C47" s="33" t="s">
        <v>11</v>
      </c>
      <c r="D47" s="117" t="s">
        <v>399</v>
      </c>
      <c r="E47" s="111" t="s">
        <v>356</v>
      </c>
      <c r="F47" s="117" t="s">
        <v>41</v>
      </c>
      <c r="G47" s="118">
        <v>22</v>
      </c>
      <c r="H47" s="121"/>
      <c r="I47" s="118">
        <v>22</v>
      </c>
      <c r="J47" s="121" t="s">
        <v>529</v>
      </c>
      <c r="K47" s="121"/>
      <c r="L47" s="111" t="s">
        <v>357</v>
      </c>
    </row>
    <row r="48" spans="1:12" ht="15.75" x14ac:dyDescent="0.25">
      <c r="A48" s="68" t="s">
        <v>12</v>
      </c>
      <c r="B48" s="102">
        <v>43</v>
      </c>
      <c r="C48" s="68" t="s">
        <v>11</v>
      </c>
      <c r="D48" s="117" t="s">
        <v>563</v>
      </c>
      <c r="E48" s="111" t="s">
        <v>537</v>
      </c>
      <c r="F48" s="117" t="s">
        <v>41</v>
      </c>
      <c r="G48" s="118">
        <v>22</v>
      </c>
      <c r="H48" s="121"/>
      <c r="I48" s="118">
        <v>22</v>
      </c>
      <c r="J48" s="121" t="s">
        <v>529</v>
      </c>
      <c r="K48" s="121"/>
      <c r="L48" s="111" t="s">
        <v>538</v>
      </c>
    </row>
    <row r="49" spans="1:12" ht="15.75" x14ac:dyDescent="0.25">
      <c r="A49" s="68" t="s">
        <v>12</v>
      </c>
      <c r="B49" s="112">
        <v>44</v>
      </c>
      <c r="C49" s="68" t="s">
        <v>11</v>
      </c>
      <c r="D49" s="117" t="s">
        <v>20</v>
      </c>
      <c r="E49" s="111" t="s">
        <v>18</v>
      </c>
      <c r="F49" s="117">
        <v>8</v>
      </c>
      <c r="G49" s="58">
        <v>21.5</v>
      </c>
      <c r="H49" s="37"/>
      <c r="I49" s="58">
        <v>21.5</v>
      </c>
      <c r="J49" s="121" t="s">
        <v>529</v>
      </c>
      <c r="K49" s="58"/>
      <c r="L49" s="117" t="s">
        <v>19</v>
      </c>
    </row>
    <row r="50" spans="1:12" ht="15.75" x14ac:dyDescent="0.25">
      <c r="A50" s="68" t="s">
        <v>12</v>
      </c>
      <c r="B50" s="102">
        <v>45</v>
      </c>
      <c r="C50" s="68" t="s">
        <v>11</v>
      </c>
      <c r="D50" s="121" t="s">
        <v>269</v>
      </c>
      <c r="E50" s="111" t="s">
        <v>256</v>
      </c>
      <c r="F50" s="117" t="s">
        <v>41</v>
      </c>
      <c r="G50" s="113">
        <v>21.5</v>
      </c>
      <c r="H50" s="131"/>
      <c r="I50" s="113">
        <v>21.5</v>
      </c>
      <c r="J50" s="121" t="s">
        <v>529</v>
      </c>
      <c r="K50" s="51"/>
      <c r="L50" s="111" t="s">
        <v>257</v>
      </c>
    </row>
    <row r="51" spans="1:12" ht="15.75" x14ac:dyDescent="0.25">
      <c r="A51" s="68" t="s">
        <v>12</v>
      </c>
      <c r="B51" s="112">
        <v>46</v>
      </c>
      <c r="C51" s="68" t="s">
        <v>11</v>
      </c>
      <c r="D51" s="126" t="s">
        <v>271</v>
      </c>
      <c r="E51" s="111" t="s">
        <v>256</v>
      </c>
      <c r="F51" s="117" t="s">
        <v>41</v>
      </c>
      <c r="G51" s="121">
        <v>21.5</v>
      </c>
      <c r="H51" s="121"/>
      <c r="I51" s="121">
        <v>21.5</v>
      </c>
      <c r="J51" s="121" t="s">
        <v>529</v>
      </c>
      <c r="K51" s="121"/>
      <c r="L51" s="111" t="s">
        <v>257</v>
      </c>
    </row>
    <row r="52" spans="1:12" ht="15.75" x14ac:dyDescent="0.25">
      <c r="A52" s="68" t="s">
        <v>12</v>
      </c>
      <c r="B52" s="102">
        <v>47</v>
      </c>
      <c r="C52" s="68" t="s">
        <v>11</v>
      </c>
      <c r="D52" s="118" t="s">
        <v>507</v>
      </c>
      <c r="E52" s="111" t="s">
        <v>505</v>
      </c>
      <c r="F52" s="111" t="s">
        <v>41</v>
      </c>
      <c r="G52" s="121">
        <v>21.5</v>
      </c>
      <c r="H52" s="111"/>
      <c r="I52" s="121">
        <v>21.5</v>
      </c>
      <c r="J52" s="121" t="s">
        <v>529</v>
      </c>
      <c r="K52" s="111"/>
      <c r="L52" s="111" t="s">
        <v>506</v>
      </c>
    </row>
    <row r="53" spans="1:12" ht="15.75" x14ac:dyDescent="0.25">
      <c r="A53" s="68" t="s">
        <v>12</v>
      </c>
      <c r="B53" s="112">
        <v>48</v>
      </c>
      <c r="C53" s="68" t="s">
        <v>11</v>
      </c>
      <c r="D53" s="109" t="s">
        <v>42</v>
      </c>
      <c r="E53" s="111" t="s">
        <v>32</v>
      </c>
      <c r="F53" s="109" t="s">
        <v>41</v>
      </c>
      <c r="G53" s="121">
        <v>21.5</v>
      </c>
      <c r="H53" s="121"/>
      <c r="I53" s="121">
        <v>21.5</v>
      </c>
      <c r="J53" s="121" t="s">
        <v>529</v>
      </c>
      <c r="K53" s="121"/>
      <c r="L53" s="111" t="s">
        <v>34</v>
      </c>
    </row>
    <row r="54" spans="1:12" ht="15.75" x14ac:dyDescent="0.25">
      <c r="A54" s="68" t="s">
        <v>12</v>
      </c>
      <c r="B54" s="102">
        <v>49</v>
      </c>
      <c r="C54" s="68" t="s">
        <v>11</v>
      </c>
      <c r="D54" s="111" t="s">
        <v>400</v>
      </c>
      <c r="E54" s="111" t="s">
        <v>356</v>
      </c>
      <c r="F54" s="111" t="s">
        <v>41</v>
      </c>
      <c r="G54" s="37">
        <v>21.5</v>
      </c>
      <c r="H54" s="111"/>
      <c r="I54" s="37">
        <v>21.5</v>
      </c>
      <c r="J54" s="121" t="s">
        <v>529</v>
      </c>
      <c r="K54" s="111"/>
      <c r="L54" s="111" t="s">
        <v>357</v>
      </c>
    </row>
    <row r="55" spans="1:12" ht="15.75" x14ac:dyDescent="0.25">
      <c r="A55" s="68" t="s">
        <v>12</v>
      </c>
      <c r="B55" s="112">
        <v>50</v>
      </c>
      <c r="C55" s="68" t="s">
        <v>11</v>
      </c>
      <c r="D55" s="121" t="s">
        <v>294</v>
      </c>
      <c r="E55" s="111" t="s">
        <v>256</v>
      </c>
      <c r="F55" s="111" t="s">
        <v>47</v>
      </c>
      <c r="G55" s="75">
        <v>21</v>
      </c>
      <c r="H55" s="75"/>
      <c r="I55" s="75">
        <v>21</v>
      </c>
      <c r="J55" s="121" t="s">
        <v>529</v>
      </c>
      <c r="K55" s="108"/>
      <c r="L55" s="111" t="s">
        <v>257</v>
      </c>
    </row>
    <row r="56" spans="1:12" ht="15.75" x14ac:dyDescent="0.25">
      <c r="A56" s="68" t="s">
        <v>12</v>
      </c>
      <c r="B56" s="102">
        <v>51</v>
      </c>
      <c r="C56" s="68" t="s">
        <v>11</v>
      </c>
      <c r="D56" s="118" t="s">
        <v>508</v>
      </c>
      <c r="E56" s="111" t="s">
        <v>505</v>
      </c>
      <c r="F56" s="111" t="s">
        <v>41</v>
      </c>
      <c r="G56" s="121">
        <v>21</v>
      </c>
      <c r="H56" s="121"/>
      <c r="I56" s="121">
        <v>21</v>
      </c>
      <c r="J56" s="121" t="s">
        <v>529</v>
      </c>
      <c r="K56" s="121"/>
      <c r="L56" s="111" t="s">
        <v>506</v>
      </c>
    </row>
    <row r="57" spans="1:12" ht="15.75" x14ac:dyDescent="0.25">
      <c r="A57" s="68" t="s">
        <v>12</v>
      </c>
      <c r="B57" s="112">
        <v>52</v>
      </c>
      <c r="C57" s="68" t="s">
        <v>11</v>
      </c>
      <c r="D57" s="121" t="s">
        <v>411</v>
      </c>
      <c r="E57" s="111" t="s">
        <v>356</v>
      </c>
      <c r="F57" s="111" t="s">
        <v>47</v>
      </c>
      <c r="G57" s="124">
        <v>21</v>
      </c>
      <c r="H57" s="121"/>
      <c r="I57" s="124">
        <v>21</v>
      </c>
      <c r="J57" s="121" t="s">
        <v>529</v>
      </c>
      <c r="K57" s="121"/>
      <c r="L57" s="111" t="s">
        <v>357</v>
      </c>
    </row>
    <row r="58" spans="1:12" ht="15.75" x14ac:dyDescent="0.25">
      <c r="A58" s="68" t="s">
        <v>12</v>
      </c>
      <c r="B58" s="102">
        <v>53</v>
      </c>
      <c r="C58" s="68" t="s">
        <v>11</v>
      </c>
      <c r="D58" s="121" t="s">
        <v>423</v>
      </c>
      <c r="E58" s="103" t="s">
        <v>356</v>
      </c>
      <c r="F58" s="111" t="s">
        <v>421</v>
      </c>
      <c r="G58" s="124">
        <v>20.5</v>
      </c>
      <c r="H58" s="121"/>
      <c r="I58" s="124">
        <v>20.5</v>
      </c>
      <c r="J58" s="121" t="s">
        <v>529</v>
      </c>
      <c r="K58" s="121"/>
      <c r="L58" s="111" t="s">
        <v>357</v>
      </c>
    </row>
    <row r="59" spans="1:12" ht="15.75" x14ac:dyDescent="0.25">
      <c r="A59" s="68" t="s">
        <v>12</v>
      </c>
      <c r="B59" s="112">
        <v>54</v>
      </c>
      <c r="C59" s="68" t="s">
        <v>11</v>
      </c>
      <c r="D59" s="121" t="s">
        <v>425</v>
      </c>
      <c r="E59" s="103" t="s">
        <v>356</v>
      </c>
      <c r="F59" s="111" t="s">
        <v>421</v>
      </c>
      <c r="G59" s="124">
        <v>20.5</v>
      </c>
      <c r="H59" s="121"/>
      <c r="I59" s="124">
        <v>20.5</v>
      </c>
      <c r="J59" s="121" t="s">
        <v>529</v>
      </c>
      <c r="K59" s="121"/>
      <c r="L59" s="111" t="s">
        <v>357</v>
      </c>
    </row>
    <row r="60" spans="1:12" ht="15.75" x14ac:dyDescent="0.25">
      <c r="A60" s="68" t="s">
        <v>12</v>
      </c>
      <c r="B60" s="102">
        <v>55</v>
      </c>
      <c r="C60" s="68" t="s">
        <v>11</v>
      </c>
      <c r="D60" s="121" t="s">
        <v>255</v>
      </c>
      <c r="E60" s="103" t="s">
        <v>256</v>
      </c>
      <c r="F60" s="117" t="s">
        <v>41</v>
      </c>
      <c r="G60" s="118">
        <v>20</v>
      </c>
      <c r="H60" s="121"/>
      <c r="I60" s="118">
        <v>20</v>
      </c>
      <c r="J60" s="121" t="s">
        <v>529</v>
      </c>
      <c r="K60" s="121"/>
      <c r="L60" s="111" t="s">
        <v>257</v>
      </c>
    </row>
    <row r="61" spans="1:12" ht="15.75" x14ac:dyDescent="0.25">
      <c r="A61" s="68" t="s">
        <v>12</v>
      </c>
      <c r="B61" s="112">
        <v>56</v>
      </c>
      <c r="C61" s="68" t="s">
        <v>11</v>
      </c>
      <c r="D61" s="121" t="s">
        <v>268</v>
      </c>
      <c r="E61" s="103" t="s">
        <v>256</v>
      </c>
      <c r="F61" s="117" t="s">
        <v>41</v>
      </c>
      <c r="G61" s="121">
        <v>20</v>
      </c>
      <c r="H61" s="111"/>
      <c r="I61" s="121">
        <v>20</v>
      </c>
      <c r="J61" s="121" t="s">
        <v>529</v>
      </c>
      <c r="K61" s="111"/>
      <c r="L61" s="111" t="s">
        <v>257</v>
      </c>
    </row>
    <row r="62" spans="1:12" ht="15.75" x14ac:dyDescent="0.25">
      <c r="A62" s="68" t="s">
        <v>12</v>
      </c>
      <c r="B62" s="102">
        <v>57</v>
      </c>
      <c r="C62" s="68" t="s">
        <v>11</v>
      </c>
      <c r="D62" s="109" t="s">
        <v>38</v>
      </c>
      <c r="E62" s="103" t="s">
        <v>32</v>
      </c>
      <c r="F62" s="109" t="s">
        <v>33</v>
      </c>
      <c r="G62" s="37">
        <v>20</v>
      </c>
      <c r="H62" s="111"/>
      <c r="I62" s="37">
        <v>20</v>
      </c>
      <c r="J62" s="121" t="s">
        <v>529</v>
      </c>
      <c r="K62" s="111"/>
      <c r="L62" s="111" t="s">
        <v>34</v>
      </c>
    </row>
    <row r="63" spans="1:12" ht="15.75" x14ac:dyDescent="0.25">
      <c r="A63" s="68" t="s">
        <v>12</v>
      </c>
      <c r="B63" s="112">
        <v>58</v>
      </c>
      <c r="C63" s="68" t="s">
        <v>11</v>
      </c>
      <c r="D63" s="111" t="s">
        <v>600</v>
      </c>
      <c r="E63" s="103" t="s">
        <v>577</v>
      </c>
      <c r="F63" s="111" t="s">
        <v>41</v>
      </c>
      <c r="G63" s="111">
        <v>20</v>
      </c>
      <c r="H63" s="111"/>
      <c r="I63" s="111">
        <v>20</v>
      </c>
      <c r="J63" s="121" t="s">
        <v>529</v>
      </c>
      <c r="K63" s="121"/>
      <c r="L63" s="111" t="s">
        <v>585</v>
      </c>
    </row>
    <row r="64" spans="1:12" ht="15.75" x14ac:dyDescent="0.25">
      <c r="A64" s="68" t="s">
        <v>12</v>
      </c>
      <c r="B64" s="102">
        <v>59</v>
      </c>
      <c r="C64" s="68" t="s">
        <v>11</v>
      </c>
      <c r="D64" s="121" t="s">
        <v>634</v>
      </c>
      <c r="E64" s="115" t="s">
        <v>616</v>
      </c>
      <c r="F64" s="117">
        <v>8</v>
      </c>
      <c r="G64" s="121">
        <v>19.5</v>
      </c>
      <c r="H64" s="121"/>
      <c r="I64" s="121">
        <v>19.5</v>
      </c>
      <c r="J64" s="121" t="s">
        <v>529</v>
      </c>
      <c r="K64" s="121"/>
      <c r="L64" s="111" t="s">
        <v>617</v>
      </c>
    </row>
    <row r="65" spans="1:12" ht="15.75" x14ac:dyDescent="0.25">
      <c r="A65" s="68" t="s">
        <v>12</v>
      </c>
      <c r="B65" s="112">
        <v>60</v>
      </c>
      <c r="C65" s="68" t="s">
        <v>11</v>
      </c>
      <c r="D65" s="121" t="s">
        <v>635</v>
      </c>
      <c r="E65" s="115" t="s">
        <v>616</v>
      </c>
      <c r="F65" s="117">
        <v>8</v>
      </c>
      <c r="G65" s="121">
        <v>19.5</v>
      </c>
      <c r="H65" s="121"/>
      <c r="I65" s="121">
        <v>19.5</v>
      </c>
      <c r="J65" s="121" t="s">
        <v>529</v>
      </c>
      <c r="K65" s="121"/>
      <c r="L65" s="111" t="s">
        <v>617</v>
      </c>
    </row>
    <row r="66" spans="1:12" ht="15.75" x14ac:dyDescent="0.25">
      <c r="A66" s="68" t="s">
        <v>12</v>
      </c>
      <c r="B66" s="102">
        <v>61</v>
      </c>
      <c r="C66" s="68" t="s">
        <v>11</v>
      </c>
      <c r="D66" s="121" t="s">
        <v>636</v>
      </c>
      <c r="E66" s="115" t="s">
        <v>616</v>
      </c>
      <c r="F66" s="117">
        <v>8</v>
      </c>
      <c r="G66" s="121">
        <v>19.5</v>
      </c>
      <c r="H66" s="121"/>
      <c r="I66" s="121">
        <v>19.5</v>
      </c>
      <c r="J66" s="121" t="s">
        <v>529</v>
      </c>
      <c r="K66" s="121"/>
      <c r="L66" s="111" t="s">
        <v>617</v>
      </c>
    </row>
    <row r="67" spans="1:12" ht="15.75" x14ac:dyDescent="0.25">
      <c r="A67" s="68" t="s">
        <v>12</v>
      </c>
      <c r="B67" s="112">
        <v>62</v>
      </c>
      <c r="C67" s="68" t="s">
        <v>11</v>
      </c>
      <c r="D67" s="121" t="s">
        <v>262</v>
      </c>
      <c r="E67" s="103" t="s">
        <v>256</v>
      </c>
      <c r="F67" s="111" t="s">
        <v>41</v>
      </c>
      <c r="G67" s="37">
        <v>19.5</v>
      </c>
      <c r="H67" s="111"/>
      <c r="I67" s="37">
        <v>19.5</v>
      </c>
      <c r="J67" s="121" t="s">
        <v>529</v>
      </c>
      <c r="K67" s="111"/>
      <c r="L67" s="111" t="s">
        <v>257</v>
      </c>
    </row>
    <row r="68" spans="1:12" ht="15.75" x14ac:dyDescent="0.25">
      <c r="A68" s="68" t="s">
        <v>12</v>
      </c>
      <c r="B68" s="102">
        <v>63</v>
      </c>
      <c r="C68" s="68" t="s">
        <v>11</v>
      </c>
      <c r="D68" s="121" t="s">
        <v>270</v>
      </c>
      <c r="E68" s="103" t="s">
        <v>256</v>
      </c>
      <c r="F68" s="117" t="s">
        <v>41</v>
      </c>
      <c r="G68" s="118">
        <v>19.5</v>
      </c>
      <c r="H68" s="121"/>
      <c r="I68" s="118">
        <v>19.5</v>
      </c>
      <c r="J68" s="121" t="s">
        <v>529</v>
      </c>
      <c r="K68" s="121"/>
      <c r="L68" s="111" t="s">
        <v>257</v>
      </c>
    </row>
    <row r="69" spans="1:12" ht="15.75" x14ac:dyDescent="0.25">
      <c r="A69" s="68" t="s">
        <v>12</v>
      </c>
      <c r="B69" s="112">
        <v>64</v>
      </c>
      <c r="C69" s="68" t="s">
        <v>11</v>
      </c>
      <c r="D69" s="121" t="s">
        <v>273</v>
      </c>
      <c r="E69" s="103" t="s">
        <v>256</v>
      </c>
      <c r="F69" s="117" t="s">
        <v>47</v>
      </c>
      <c r="G69" s="121">
        <v>19.5</v>
      </c>
      <c r="H69" s="110"/>
      <c r="I69" s="121">
        <v>19.5</v>
      </c>
      <c r="J69" s="121" t="s">
        <v>529</v>
      </c>
      <c r="K69" s="118"/>
      <c r="L69" s="111" t="s">
        <v>257</v>
      </c>
    </row>
    <row r="70" spans="1:12" ht="15.75" x14ac:dyDescent="0.25">
      <c r="A70" s="68" t="s">
        <v>12</v>
      </c>
      <c r="B70" s="102">
        <v>65</v>
      </c>
      <c r="C70" s="68" t="s">
        <v>11</v>
      </c>
      <c r="D70" s="113" t="s">
        <v>289</v>
      </c>
      <c r="E70" s="103" t="s">
        <v>256</v>
      </c>
      <c r="F70" s="117" t="s">
        <v>47</v>
      </c>
      <c r="G70" s="118">
        <v>19.5</v>
      </c>
      <c r="H70" s="121"/>
      <c r="I70" s="118">
        <v>19.5</v>
      </c>
      <c r="J70" s="121" t="s">
        <v>529</v>
      </c>
      <c r="K70" s="121"/>
      <c r="L70" s="111" t="s">
        <v>257</v>
      </c>
    </row>
    <row r="71" spans="1:12" ht="15.75" x14ac:dyDescent="0.25">
      <c r="A71" s="68" t="s">
        <v>12</v>
      </c>
      <c r="B71" s="112">
        <v>66</v>
      </c>
      <c r="C71" s="68" t="s">
        <v>11</v>
      </c>
      <c r="D71" s="123" t="s">
        <v>291</v>
      </c>
      <c r="E71" s="103" t="s">
        <v>256</v>
      </c>
      <c r="F71" s="117" t="s">
        <v>47</v>
      </c>
      <c r="G71" s="118">
        <v>19.5</v>
      </c>
      <c r="H71" s="121"/>
      <c r="I71" s="118">
        <v>19.5</v>
      </c>
      <c r="J71" s="121" t="s">
        <v>529</v>
      </c>
      <c r="K71" s="121"/>
      <c r="L71" s="111" t="s">
        <v>257</v>
      </c>
    </row>
    <row r="72" spans="1:12" ht="15.75" x14ac:dyDescent="0.25">
      <c r="A72" s="68" t="s">
        <v>12</v>
      </c>
      <c r="B72" s="102">
        <v>67</v>
      </c>
      <c r="C72" s="68" t="s">
        <v>11</v>
      </c>
      <c r="D72" s="118" t="s">
        <v>509</v>
      </c>
      <c r="E72" s="103" t="s">
        <v>505</v>
      </c>
      <c r="F72" s="117" t="s">
        <v>45</v>
      </c>
      <c r="G72" s="121">
        <v>19.5</v>
      </c>
      <c r="H72" s="121"/>
      <c r="I72" s="121">
        <v>19.5</v>
      </c>
      <c r="J72" s="121" t="s">
        <v>529</v>
      </c>
      <c r="K72" s="111"/>
      <c r="L72" s="111" t="s">
        <v>506</v>
      </c>
    </row>
    <row r="73" spans="1:12" ht="15.75" x14ac:dyDescent="0.25">
      <c r="A73" s="68" t="s">
        <v>12</v>
      </c>
      <c r="B73" s="112">
        <v>68</v>
      </c>
      <c r="C73" s="68" t="s">
        <v>11</v>
      </c>
      <c r="D73" s="121" t="s">
        <v>415</v>
      </c>
      <c r="E73" s="103" t="s">
        <v>356</v>
      </c>
      <c r="F73" s="111" t="s">
        <v>33</v>
      </c>
      <c r="G73" s="45">
        <v>19.5</v>
      </c>
      <c r="H73" s="121"/>
      <c r="I73" s="45">
        <v>19.5</v>
      </c>
      <c r="J73" s="121" t="s">
        <v>529</v>
      </c>
      <c r="K73" s="121"/>
      <c r="L73" s="111" t="s">
        <v>357</v>
      </c>
    </row>
    <row r="74" spans="1:12" ht="15.75" x14ac:dyDescent="0.25">
      <c r="A74" s="68" t="s">
        <v>12</v>
      </c>
      <c r="B74" s="102">
        <v>69</v>
      </c>
      <c r="C74" s="68" t="s">
        <v>11</v>
      </c>
      <c r="D74" s="121" t="s">
        <v>418</v>
      </c>
      <c r="E74" s="103" t="s">
        <v>356</v>
      </c>
      <c r="F74" s="111" t="s">
        <v>33</v>
      </c>
      <c r="G74" s="124">
        <v>19.5</v>
      </c>
      <c r="H74" s="121"/>
      <c r="I74" s="124">
        <v>19.5</v>
      </c>
      <c r="J74" s="121" t="s">
        <v>529</v>
      </c>
      <c r="K74" s="121"/>
      <c r="L74" s="111" t="s">
        <v>357</v>
      </c>
    </row>
    <row r="75" spans="1:12" ht="15.75" x14ac:dyDescent="0.25">
      <c r="A75" s="68" t="s">
        <v>12</v>
      </c>
      <c r="B75" s="112">
        <v>70</v>
      </c>
      <c r="C75" s="68" t="s">
        <v>11</v>
      </c>
      <c r="D75" s="121" t="s">
        <v>655</v>
      </c>
      <c r="E75" s="103" t="s">
        <v>136</v>
      </c>
      <c r="F75" s="111" t="s">
        <v>41</v>
      </c>
      <c r="G75" s="121">
        <v>19</v>
      </c>
      <c r="H75" s="111"/>
      <c r="I75" s="121">
        <v>19</v>
      </c>
      <c r="J75" s="121" t="s">
        <v>529</v>
      </c>
      <c r="K75" s="111"/>
      <c r="L75" s="111" t="s">
        <v>137</v>
      </c>
    </row>
    <row r="76" spans="1:12" ht="15.75" x14ac:dyDescent="0.25">
      <c r="A76" s="68" t="s">
        <v>12</v>
      </c>
      <c r="B76" s="102">
        <v>71</v>
      </c>
      <c r="C76" s="68" t="s">
        <v>11</v>
      </c>
      <c r="D76" s="121" t="s">
        <v>272</v>
      </c>
      <c r="E76" s="103" t="s">
        <v>256</v>
      </c>
      <c r="F76" s="117" t="s">
        <v>41</v>
      </c>
      <c r="G76" s="118">
        <v>19</v>
      </c>
      <c r="H76" s="121"/>
      <c r="I76" s="118">
        <v>19</v>
      </c>
      <c r="J76" s="121" t="s">
        <v>529</v>
      </c>
      <c r="K76" s="121"/>
      <c r="L76" s="111" t="s">
        <v>257</v>
      </c>
    </row>
    <row r="77" spans="1:12" ht="15.75" x14ac:dyDescent="0.25">
      <c r="A77" s="68" t="s">
        <v>12</v>
      </c>
      <c r="B77" s="112">
        <v>72</v>
      </c>
      <c r="C77" s="68" t="s">
        <v>11</v>
      </c>
      <c r="D77" s="121" t="s">
        <v>290</v>
      </c>
      <c r="E77" s="103" t="s">
        <v>256</v>
      </c>
      <c r="F77" s="111" t="s">
        <v>47</v>
      </c>
      <c r="G77" s="118">
        <v>19</v>
      </c>
      <c r="H77" s="121"/>
      <c r="I77" s="118">
        <v>19</v>
      </c>
      <c r="J77" s="121" t="s">
        <v>529</v>
      </c>
      <c r="K77" s="121"/>
      <c r="L77" s="111" t="s">
        <v>257</v>
      </c>
    </row>
    <row r="78" spans="1:12" ht="15.75" x14ac:dyDescent="0.25">
      <c r="A78" s="68" t="s">
        <v>12</v>
      </c>
      <c r="B78" s="102">
        <v>73</v>
      </c>
      <c r="C78" s="68" t="s">
        <v>11</v>
      </c>
      <c r="D78" s="117" t="s">
        <v>132</v>
      </c>
      <c r="E78" s="103" t="s">
        <v>131</v>
      </c>
      <c r="F78" s="117">
        <v>8</v>
      </c>
      <c r="G78" s="118">
        <v>19</v>
      </c>
      <c r="H78" s="121"/>
      <c r="I78" s="118">
        <v>19</v>
      </c>
      <c r="J78" s="121" t="s">
        <v>529</v>
      </c>
      <c r="K78" s="121"/>
      <c r="L78" s="111" t="s">
        <v>127</v>
      </c>
    </row>
    <row r="79" spans="1:12" ht="15.75" x14ac:dyDescent="0.25">
      <c r="A79" s="68" t="s">
        <v>12</v>
      </c>
      <c r="B79" s="112">
        <v>74</v>
      </c>
      <c r="C79" s="68" t="s">
        <v>11</v>
      </c>
      <c r="D79" s="117" t="s">
        <v>202</v>
      </c>
      <c r="E79" s="125" t="s">
        <v>187</v>
      </c>
      <c r="F79" s="117" t="s">
        <v>45</v>
      </c>
      <c r="G79" s="58">
        <v>18.5</v>
      </c>
      <c r="H79" s="117"/>
      <c r="I79" s="58">
        <v>18.5</v>
      </c>
      <c r="J79" s="121" t="s">
        <v>529</v>
      </c>
      <c r="K79" s="117"/>
      <c r="L79" s="117" t="s">
        <v>200</v>
      </c>
    </row>
    <row r="80" spans="1:12" ht="15.75" x14ac:dyDescent="0.25">
      <c r="A80" s="68" t="s">
        <v>12</v>
      </c>
      <c r="B80" s="102">
        <v>75</v>
      </c>
      <c r="C80" s="68" t="s">
        <v>11</v>
      </c>
      <c r="D80" s="121" t="s">
        <v>275</v>
      </c>
      <c r="E80" s="103" t="s">
        <v>256</v>
      </c>
      <c r="F80" s="117" t="s">
        <v>45</v>
      </c>
      <c r="G80" s="121">
        <v>18.5</v>
      </c>
      <c r="H80" s="121"/>
      <c r="I80" s="121">
        <v>18.5</v>
      </c>
      <c r="J80" s="121" t="s">
        <v>529</v>
      </c>
      <c r="K80" s="121"/>
      <c r="L80" s="111" t="s">
        <v>257</v>
      </c>
    </row>
    <row r="81" spans="1:12" ht="15.75" x14ac:dyDescent="0.25">
      <c r="A81" s="68" t="s">
        <v>12</v>
      </c>
      <c r="B81" s="112">
        <v>76</v>
      </c>
      <c r="C81" s="68" t="s">
        <v>11</v>
      </c>
      <c r="D81" s="109" t="s">
        <v>39</v>
      </c>
      <c r="E81" s="103" t="s">
        <v>32</v>
      </c>
      <c r="F81" s="109" t="s">
        <v>33</v>
      </c>
      <c r="G81" s="121">
        <v>18.5</v>
      </c>
      <c r="H81" s="121"/>
      <c r="I81" s="121">
        <v>18.5</v>
      </c>
      <c r="J81" s="121" t="s">
        <v>529</v>
      </c>
      <c r="K81" s="121"/>
      <c r="L81" s="111" t="s">
        <v>34</v>
      </c>
    </row>
    <row r="82" spans="1:12" ht="15.75" x14ac:dyDescent="0.25">
      <c r="A82" s="68" t="s">
        <v>12</v>
      </c>
      <c r="B82" s="102">
        <v>77</v>
      </c>
      <c r="C82" s="68" t="s">
        <v>11</v>
      </c>
      <c r="D82" s="121" t="s">
        <v>416</v>
      </c>
      <c r="E82" s="103" t="s">
        <v>356</v>
      </c>
      <c r="F82" s="111" t="s">
        <v>33</v>
      </c>
      <c r="G82" s="124">
        <v>18.5</v>
      </c>
      <c r="H82" s="121"/>
      <c r="I82" s="124">
        <v>18.5</v>
      </c>
      <c r="J82" s="121" t="s">
        <v>529</v>
      </c>
      <c r="K82" s="121"/>
      <c r="L82" s="111" t="s">
        <v>357</v>
      </c>
    </row>
    <row r="83" spans="1:12" ht="15.75" x14ac:dyDescent="0.25">
      <c r="A83" s="68" t="s">
        <v>12</v>
      </c>
      <c r="B83" s="112">
        <v>78</v>
      </c>
      <c r="C83" s="68" t="s">
        <v>11</v>
      </c>
      <c r="D83" s="111" t="s">
        <v>564</v>
      </c>
      <c r="E83" s="103" t="s">
        <v>537</v>
      </c>
      <c r="F83" s="111" t="s">
        <v>41</v>
      </c>
      <c r="G83" s="37">
        <v>18.5</v>
      </c>
      <c r="H83" s="111"/>
      <c r="I83" s="37">
        <v>18.5</v>
      </c>
      <c r="J83" s="121" t="s">
        <v>529</v>
      </c>
      <c r="K83" s="111"/>
      <c r="L83" s="111" t="s">
        <v>538</v>
      </c>
    </row>
    <row r="84" spans="1:12" ht="15.75" x14ac:dyDescent="0.25">
      <c r="A84" s="68" t="s">
        <v>12</v>
      </c>
      <c r="B84" s="102">
        <v>79</v>
      </c>
      <c r="C84" s="68" t="s">
        <v>11</v>
      </c>
      <c r="D84" s="119" t="s">
        <v>565</v>
      </c>
      <c r="E84" s="103" t="s">
        <v>537</v>
      </c>
      <c r="F84" s="111" t="s">
        <v>47</v>
      </c>
      <c r="G84" s="121">
        <v>18.5</v>
      </c>
      <c r="H84" s="110"/>
      <c r="I84" s="121">
        <v>18.5</v>
      </c>
      <c r="J84" s="121" t="s">
        <v>529</v>
      </c>
      <c r="K84" s="118"/>
      <c r="L84" s="111" t="s">
        <v>538</v>
      </c>
    </row>
    <row r="85" spans="1:12" ht="15.75" x14ac:dyDescent="0.25">
      <c r="A85" s="68" t="s">
        <v>12</v>
      </c>
      <c r="B85" s="112">
        <v>80</v>
      </c>
      <c r="C85" s="68" t="s">
        <v>11</v>
      </c>
      <c r="D85" s="121" t="s">
        <v>288</v>
      </c>
      <c r="E85" s="103" t="s">
        <v>256</v>
      </c>
      <c r="F85" s="111" t="s">
        <v>47</v>
      </c>
      <c r="G85" s="110">
        <v>18</v>
      </c>
      <c r="H85" s="110"/>
      <c r="I85" s="110">
        <v>18</v>
      </c>
      <c r="J85" s="121" t="s">
        <v>529</v>
      </c>
      <c r="K85" s="118"/>
      <c r="L85" s="111" t="s">
        <v>257</v>
      </c>
    </row>
    <row r="86" spans="1:12" ht="31.5" x14ac:dyDescent="0.25">
      <c r="A86" s="68" t="s">
        <v>12</v>
      </c>
      <c r="B86" s="102">
        <v>81</v>
      </c>
      <c r="C86" s="68" t="s">
        <v>11</v>
      </c>
      <c r="D86" s="109" t="s">
        <v>114</v>
      </c>
      <c r="E86" s="127" t="s">
        <v>112</v>
      </c>
      <c r="F86" s="108">
        <v>8</v>
      </c>
      <c r="G86" s="39">
        <v>18</v>
      </c>
      <c r="H86" s="39"/>
      <c r="I86" s="39">
        <v>18</v>
      </c>
      <c r="J86" s="121" t="s">
        <v>529</v>
      </c>
      <c r="K86" s="39"/>
      <c r="L86" s="108" t="s">
        <v>113</v>
      </c>
    </row>
    <row r="87" spans="1:12" ht="15.75" x14ac:dyDescent="0.25">
      <c r="A87" s="68" t="s">
        <v>12</v>
      </c>
      <c r="B87" s="112">
        <v>82</v>
      </c>
      <c r="C87" s="68" t="s">
        <v>11</v>
      </c>
      <c r="D87" s="117" t="s">
        <v>397</v>
      </c>
      <c r="E87" s="103" t="s">
        <v>356</v>
      </c>
      <c r="F87" s="111" t="s">
        <v>41</v>
      </c>
      <c r="G87" s="118">
        <v>18</v>
      </c>
      <c r="H87" s="121"/>
      <c r="I87" s="118">
        <v>18</v>
      </c>
      <c r="J87" s="121" t="s">
        <v>529</v>
      </c>
      <c r="K87" s="121"/>
      <c r="L87" s="111" t="s">
        <v>357</v>
      </c>
    </row>
    <row r="88" spans="1:12" ht="15.75" x14ac:dyDescent="0.25">
      <c r="A88" s="68" t="s">
        <v>12</v>
      </c>
      <c r="B88" s="102">
        <v>83</v>
      </c>
      <c r="C88" s="68" t="s">
        <v>11</v>
      </c>
      <c r="D88" s="117" t="s">
        <v>510</v>
      </c>
      <c r="E88" s="103" t="s">
        <v>505</v>
      </c>
      <c r="F88" s="117" t="s">
        <v>47</v>
      </c>
      <c r="G88" s="121">
        <v>17.5</v>
      </c>
      <c r="H88" s="121"/>
      <c r="I88" s="121">
        <v>17.5</v>
      </c>
      <c r="J88" s="121" t="s">
        <v>529</v>
      </c>
      <c r="K88" s="121"/>
      <c r="L88" s="111" t="s">
        <v>506</v>
      </c>
    </row>
    <row r="89" spans="1:12" ht="15.75" x14ac:dyDescent="0.25">
      <c r="A89" s="68" t="s">
        <v>12</v>
      </c>
      <c r="B89" s="112">
        <v>84</v>
      </c>
      <c r="C89" s="68" t="s">
        <v>11</v>
      </c>
      <c r="D89" s="121" t="s">
        <v>652</v>
      </c>
      <c r="E89" s="103" t="s">
        <v>356</v>
      </c>
      <c r="F89" s="111" t="s">
        <v>45</v>
      </c>
      <c r="G89" s="124">
        <v>17.5</v>
      </c>
      <c r="H89" s="121"/>
      <c r="I89" s="124">
        <v>17.5</v>
      </c>
      <c r="J89" s="121" t="s">
        <v>529</v>
      </c>
      <c r="K89" s="121"/>
      <c r="L89" s="111" t="s">
        <v>357</v>
      </c>
    </row>
    <row r="90" spans="1:12" ht="15.75" x14ac:dyDescent="0.25">
      <c r="A90" s="68" t="s">
        <v>12</v>
      </c>
      <c r="B90" s="102">
        <v>85</v>
      </c>
      <c r="C90" s="68" t="s">
        <v>11</v>
      </c>
      <c r="D90" s="117" t="s">
        <v>116</v>
      </c>
      <c r="E90" s="103" t="s">
        <v>117</v>
      </c>
      <c r="F90" s="117">
        <v>8</v>
      </c>
      <c r="G90" s="118">
        <v>17.5</v>
      </c>
      <c r="H90" s="121"/>
      <c r="I90" s="118">
        <v>17.5</v>
      </c>
      <c r="J90" s="121" t="s">
        <v>529</v>
      </c>
      <c r="K90" s="121"/>
      <c r="L90" s="111" t="s">
        <v>118</v>
      </c>
    </row>
    <row r="91" spans="1:12" ht="15.75" x14ac:dyDescent="0.25">
      <c r="A91" s="68" t="s">
        <v>12</v>
      </c>
      <c r="B91" s="112">
        <v>86</v>
      </c>
      <c r="C91" s="68" t="s">
        <v>11</v>
      </c>
      <c r="D91" s="117" t="s">
        <v>349</v>
      </c>
      <c r="E91" s="103" t="s">
        <v>350</v>
      </c>
      <c r="F91" s="117">
        <v>8</v>
      </c>
      <c r="G91" s="118">
        <v>17.5</v>
      </c>
      <c r="H91" s="121"/>
      <c r="I91" s="118">
        <v>17.5</v>
      </c>
      <c r="J91" s="121" t="s">
        <v>529</v>
      </c>
      <c r="K91" s="121"/>
      <c r="L91" s="111" t="s">
        <v>351</v>
      </c>
    </row>
    <row r="92" spans="1:12" ht="15.75" x14ac:dyDescent="0.25">
      <c r="A92" s="68" t="s">
        <v>12</v>
      </c>
      <c r="B92" s="102">
        <v>87</v>
      </c>
      <c r="C92" s="68" t="s">
        <v>11</v>
      </c>
      <c r="D92" s="111" t="s">
        <v>601</v>
      </c>
      <c r="E92" s="103" t="s">
        <v>577</v>
      </c>
      <c r="F92" s="111" t="s">
        <v>598</v>
      </c>
      <c r="G92" s="111">
        <v>17.5</v>
      </c>
      <c r="H92" s="111"/>
      <c r="I92" s="111">
        <v>17.5</v>
      </c>
      <c r="J92" s="121" t="s">
        <v>529</v>
      </c>
      <c r="K92" s="111"/>
      <c r="L92" s="111" t="s">
        <v>585</v>
      </c>
    </row>
    <row r="93" spans="1:12" ht="15.75" x14ac:dyDescent="0.25">
      <c r="A93" s="68" t="s">
        <v>12</v>
      </c>
      <c r="B93" s="112">
        <v>88</v>
      </c>
      <c r="C93" s="68" t="s">
        <v>11</v>
      </c>
      <c r="D93" s="117" t="s">
        <v>203</v>
      </c>
      <c r="E93" s="125" t="s">
        <v>187</v>
      </c>
      <c r="F93" s="117" t="s">
        <v>45</v>
      </c>
      <c r="G93" s="58">
        <v>17</v>
      </c>
      <c r="H93" s="117"/>
      <c r="I93" s="58">
        <v>17</v>
      </c>
      <c r="J93" s="121" t="s">
        <v>529</v>
      </c>
      <c r="K93" s="117"/>
      <c r="L93" s="117" t="s">
        <v>200</v>
      </c>
    </row>
    <row r="94" spans="1:12" ht="15.75" x14ac:dyDescent="0.25">
      <c r="A94" s="68" t="s">
        <v>12</v>
      </c>
      <c r="B94" s="102">
        <v>89</v>
      </c>
      <c r="C94" s="68" t="s">
        <v>11</v>
      </c>
      <c r="D94" s="121" t="s">
        <v>637</v>
      </c>
      <c r="E94" s="115" t="s">
        <v>616</v>
      </c>
      <c r="F94" s="117">
        <v>8</v>
      </c>
      <c r="G94" s="121">
        <v>17</v>
      </c>
      <c r="H94" s="121"/>
      <c r="I94" s="121">
        <v>17</v>
      </c>
      <c r="J94" s="121" t="s">
        <v>529</v>
      </c>
      <c r="K94" s="121"/>
      <c r="L94" s="111" t="s">
        <v>617</v>
      </c>
    </row>
    <row r="95" spans="1:12" ht="15.75" x14ac:dyDescent="0.25">
      <c r="A95" s="68" t="s">
        <v>12</v>
      </c>
      <c r="B95" s="112">
        <v>90</v>
      </c>
      <c r="C95" s="68" t="s">
        <v>11</v>
      </c>
      <c r="D95" s="111" t="s">
        <v>602</v>
      </c>
      <c r="E95" s="103" t="s">
        <v>577</v>
      </c>
      <c r="F95" s="111" t="s">
        <v>598</v>
      </c>
      <c r="G95" s="111">
        <v>17</v>
      </c>
      <c r="H95" s="121"/>
      <c r="I95" s="111">
        <v>17</v>
      </c>
      <c r="J95" s="121" t="s">
        <v>529</v>
      </c>
      <c r="K95" s="111"/>
      <c r="L95" s="111" t="s">
        <v>585</v>
      </c>
    </row>
    <row r="96" spans="1:12" ht="15.75" x14ac:dyDescent="0.25">
      <c r="A96" s="68" t="s">
        <v>12</v>
      </c>
      <c r="B96" s="102">
        <v>91</v>
      </c>
      <c r="C96" s="68" t="s">
        <v>11</v>
      </c>
      <c r="D96" s="121" t="s">
        <v>277</v>
      </c>
      <c r="E96" s="103" t="s">
        <v>256</v>
      </c>
      <c r="F96" s="117" t="s">
        <v>45</v>
      </c>
      <c r="G96" s="74">
        <v>16.5</v>
      </c>
      <c r="H96" s="74"/>
      <c r="I96" s="74">
        <v>16.5</v>
      </c>
      <c r="J96" s="118"/>
      <c r="K96" s="111"/>
      <c r="L96" s="111" t="s">
        <v>257</v>
      </c>
    </row>
    <row r="97" spans="1:12" ht="15.75" x14ac:dyDescent="0.25">
      <c r="A97" s="68" t="s">
        <v>12</v>
      </c>
      <c r="B97" s="112">
        <v>92</v>
      </c>
      <c r="C97" s="68" t="s">
        <v>11</v>
      </c>
      <c r="D97" s="109" t="s">
        <v>37</v>
      </c>
      <c r="E97" s="111" t="s">
        <v>32</v>
      </c>
      <c r="F97" s="109" t="s">
        <v>33</v>
      </c>
      <c r="G97" s="118">
        <v>16.5</v>
      </c>
      <c r="H97" s="121"/>
      <c r="I97" s="118">
        <v>16.5</v>
      </c>
      <c r="J97" s="121"/>
      <c r="K97" s="121"/>
      <c r="L97" s="111" t="s">
        <v>34</v>
      </c>
    </row>
    <row r="98" spans="1:12" ht="15.75" x14ac:dyDescent="0.25">
      <c r="A98" s="68" t="s">
        <v>12</v>
      </c>
      <c r="B98" s="102">
        <v>93</v>
      </c>
      <c r="C98" s="68" t="s">
        <v>11</v>
      </c>
      <c r="D98" s="109" t="s">
        <v>50</v>
      </c>
      <c r="E98" s="111" t="s">
        <v>32</v>
      </c>
      <c r="F98" s="109" t="s">
        <v>47</v>
      </c>
      <c r="G98" s="121">
        <v>16.5</v>
      </c>
      <c r="H98" s="121"/>
      <c r="I98" s="121">
        <v>16.5</v>
      </c>
      <c r="J98" s="121"/>
      <c r="K98" s="121"/>
      <c r="L98" s="111" t="s">
        <v>34</v>
      </c>
    </row>
    <row r="99" spans="1:12" ht="15.75" x14ac:dyDescent="0.25">
      <c r="A99" s="68" t="s">
        <v>12</v>
      </c>
      <c r="B99" s="112">
        <v>94</v>
      </c>
      <c r="C99" s="68" t="s">
        <v>11</v>
      </c>
      <c r="D99" s="121" t="s">
        <v>168</v>
      </c>
      <c r="E99" s="111" t="s">
        <v>169</v>
      </c>
      <c r="F99" s="117" t="s">
        <v>170</v>
      </c>
      <c r="G99" s="58">
        <v>16.5</v>
      </c>
      <c r="H99" s="37"/>
      <c r="I99" s="58">
        <v>16.5</v>
      </c>
      <c r="J99" s="118"/>
      <c r="K99" s="118"/>
      <c r="L99" s="117" t="s">
        <v>171</v>
      </c>
    </row>
    <row r="100" spans="1:12" ht="15.75" x14ac:dyDescent="0.25">
      <c r="A100" s="68" t="s">
        <v>12</v>
      </c>
      <c r="B100" s="102">
        <v>95</v>
      </c>
      <c r="C100" s="68" t="s">
        <v>11</v>
      </c>
      <c r="D100" s="111" t="s">
        <v>396</v>
      </c>
      <c r="E100" s="111" t="s">
        <v>356</v>
      </c>
      <c r="F100" s="111" t="s">
        <v>41</v>
      </c>
      <c r="G100" s="121">
        <v>16.5</v>
      </c>
      <c r="H100" s="111"/>
      <c r="I100" s="121">
        <v>16.5</v>
      </c>
      <c r="J100" s="121"/>
      <c r="K100" s="111"/>
      <c r="L100" s="111" t="s">
        <v>357</v>
      </c>
    </row>
    <row r="101" spans="1:12" ht="15.75" x14ac:dyDescent="0.25">
      <c r="A101" s="68" t="s">
        <v>12</v>
      </c>
      <c r="B101" s="112">
        <v>96</v>
      </c>
      <c r="C101" s="68" t="s">
        <v>11</v>
      </c>
      <c r="D101" s="121" t="s">
        <v>638</v>
      </c>
      <c r="E101" s="121" t="s">
        <v>616</v>
      </c>
      <c r="F101" s="117">
        <v>8</v>
      </c>
      <c r="G101" s="121">
        <v>16</v>
      </c>
      <c r="H101" s="121"/>
      <c r="I101" s="121">
        <v>16</v>
      </c>
      <c r="J101" s="121"/>
      <c r="K101" s="121"/>
      <c r="L101" s="111" t="s">
        <v>617</v>
      </c>
    </row>
    <row r="102" spans="1:12" ht="15.75" x14ac:dyDescent="0.25">
      <c r="A102" s="68" t="s">
        <v>12</v>
      </c>
      <c r="B102" s="102">
        <v>97</v>
      </c>
      <c r="C102" s="68" t="s">
        <v>11</v>
      </c>
      <c r="D102" s="121" t="s">
        <v>260</v>
      </c>
      <c r="E102" s="111" t="s">
        <v>256</v>
      </c>
      <c r="F102" s="111" t="s">
        <v>41</v>
      </c>
      <c r="G102" s="118">
        <v>16</v>
      </c>
      <c r="H102" s="121"/>
      <c r="I102" s="118">
        <v>16</v>
      </c>
      <c r="J102" s="121"/>
      <c r="K102" s="111"/>
      <c r="L102" s="111" t="s">
        <v>257</v>
      </c>
    </row>
    <row r="103" spans="1:12" ht="15.75" x14ac:dyDescent="0.25">
      <c r="A103" s="68" t="s">
        <v>12</v>
      </c>
      <c r="B103" s="112">
        <v>98</v>
      </c>
      <c r="C103" s="68" t="s">
        <v>11</v>
      </c>
      <c r="D103" s="121" t="s">
        <v>414</v>
      </c>
      <c r="E103" s="111" t="s">
        <v>356</v>
      </c>
      <c r="F103" s="111" t="s">
        <v>47</v>
      </c>
      <c r="G103" s="124">
        <v>16</v>
      </c>
      <c r="H103" s="121"/>
      <c r="I103" s="124">
        <v>16</v>
      </c>
      <c r="J103" s="121"/>
      <c r="K103" s="121"/>
      <c r="L103" s="111" t="s">
        <v>357</v>
      </c>
    </row>
    <row r="104" spans="1:12" ht="15.75" x14ac:dyDescent="0.25">
      <c r="A104" s="68" t="s">
        <v>12</v>
      </c>
      <c r="B104" s="102">
        <v>99</v>
      </c>
      <c r="C104" s="68" t="s">
        <v>11</v>
      </c>
      <c r="D104" s="120" t="s">
        <v>566</v>
      </c>
      <c r="E104" s="111" t="s">
        <v>537</v>
      </c>
      <c r="F104" s="111" t="s">
        <v>47</v>
      </c>
      <c r="G104" s="121">
        <v>16</v>
      </c>
      <c r="H104" s="121"/>
      <c r="I104" s="121">
        <v>16</v>
      </c>
      <c r="J104" s="121"/>
      <c r="K104" s="113"/>
      <c r="L104" s="111" t="s">
        <v>538</v>
      </c>
    </row>
    <row r="105" spans="1:12" ht="15.75" x14ac:dyDescent="0.25">
      <c r="A105" s="68" t="s">
        <v>12</v>
      </c>
      <c r="B105" s="112">
        <v>100</v>
      </c>
      <c r="C105" s="68" t="s">
        <v>11</v>
      </c>
      <c r="D105" s="111" t="s">
        <v>603</v>
      </c>
      <c r="E105" s="111" t="s">
        <v>577</v>
      </c>
      <c r="F105" s="111" t="s">
        <v>598</v>
      </c>
      <c r="G105" s="111">
        <v>16</v>
      </c>
      <c r="H105" s="111"/>
      <c r="I105" s="111">
        <v>16</v>
      </c>
      <c r="J105" s="121"/>
      <c r="K105" s="121"/>
      <c r="L105" s="111" t="s">
        <v>585</v>
      </c>
    </row>
    <row r="106" spans="1:12" ht="15.75" x14ac:dyDescent="0.25">
      <c r="A106" s="68" t="s">
        <v>12</v>
      </c>
      <c r="B106" s="102">
        <v>101</v>
      </c>
      <c r="C106" s="68" t="s">
        <v>11</v>
      </c>
      <c r="D106" s="111" t="s">
        <v>604</v>
      </c>
      <c r="E106" s="111" t="s">
        <v>577</v>
      </c>
      <c r="F106" s="111" t="s">
        <v>605</v>
      </c>
      <c r="G106" s="111">
        <v>16</v>
      </c>
      <c r="H106" s="111"/>
      <c r="I106" s="111">
        <v>16</v>
      </c>
      <c r="J106" s="118"/>
      <c r="K106" s="122"/>
      <c r="L106" s="111" t="s">
        <v>585</v>
      </c>
    </row>
    <row r="107" spans="1:12" ht="15.75" x14ac:dyDescent="0.25">
      <c r="A107" s="68" t="s">
        <v>12</v>
      </c>
      <c r="B107" s="112">
        <v>102</v>
      </c>
      <c r="C107" s="68" t="s">
        <v>11</v>
      </c>
      <c r="D107" s="117" t="s">
        <v>17</v>
      </c>
      <c r="E107" s="111" t="s">
        <v>18</v>
      </c>
      <c r="F107" s="117">
        <v>8</v>
      </c>
      <c r="G107" s="58">
        <v>15.5</v>
      </c>
      <c r="H107" s="37"/>
      <c r="I107" s="58">
        <v>15.5</v>
      </c>
      <c r="J107" s="118"/>
      <c r="K107" s="118"/>
      <c r="L107" s="117" t="s">
        <v>19</v>
      </c>
    </row>
    <row r="108" spans="1:12" ht="15.75" x14ac:dyDescent="0.25">
      <c r="A108" s="68" t="s">
        <v>12</v>
      </c>
      <c r="B108" s="102">
        <v>103</v>
      </c>
      <c r="C108" s="68" t="s">
        <v>11</v>
      </c>
      <c r="D108" s="121" t="s">
        <v>279</v>
      </c>
      <c r="E108" s="106" t="s">
        <v>256</v>
      </c>
      <c r="F108" s="117" t="s">
        <v>45</v>
      </c>
      <c r="G108" s="115">
        <v>15.5</v>
      </c>
      <c r="H108" s="121"/>
      <c r="I108" s="115">
        <v>15.5</v>
      </c>
      <c r="J108" s="118"/>
      <c r="K108" s="121"/>
      <c r="L108" s="111" t="s">
        <v>257</v>
      </c>
    </row>
    <row r="109" spans="1:12" ht="15.75" x14ac:dyDescent="0.25">
      <c r="A109" s="68" t="s">
        <v>12</v>
      </c>
      <c r="B109" s="112">
        <v>104</v>
      </c>
      <c r="C109" s="68" t="s">
        <v>11</v>
      </c>
      <c r="D109" s="109" t="s">
        <v>43</v>
      </c>
      <c r="E109" s="106" t="s">
        <v>32</v>
      </c>
      <c r="F109" s="109" t="s">
        <v>41</v>
      </c>
      <c r="G109" s="115">
        <v>15.5</v>
      </c>
      <c r="H109" s="121"/>
      <c r="I109" s="115">
        <v>15.5</v>
      </c>
      <c r="J109" s="121"/>
      <c r="K109" s="121"/>
      <c r="L109" s="111" t="s">
        <v>34</v>
      </c>
    </row>
    <row r="110" spans="1:12" ht="15.75" x14ac:dyDescent="0.25">
      <c r="A110" s="68" t="s">
        <v>12</v>
      </c>
      <c r="B110" s="102">
        <v>105</v>
      </c>
      <c r="C110" s="68" t="s">
        <v>11</v>
      </c>
      <c r="D110" s="107" t="s">
        <v>25</v>
      </c>
      <c r="E110" s="128" t="s">
        <v>23</v>
      </c>
      <c r="F110" s="117">
        <v>8</v>
      </c>
      <c r="G110" s="115">
        <v>15.5</v>
      </c>
      <c r="H110" s="121"/>
      <c r="I110" s="115">
        <v>15.5</v>
      </c>
      <c r="J110" s="121"/>
      <c r="K110" s="121"/>
      <c r="L110" s="79" t="s">
        <v>24</v>
      </c>
    </row>
    <row r="111" spans="1:12" ht="15.75" x14ac:dyDescent="0.25">
      <c r="A111" s="68" t="s">
        <v>12</v>
      </c>
      <c r="B111" s="112">
        <v>106</v>
      </c>
      <c r="C111" s="68" t="s">
        <v>11</v>
      </c>
      <c r="D111" s="111" t="s">
        <v>404</v>
      </c>
      <c r="E111" s="106" t="s">
        <v>356</v>
      </c>
      <c r="F111" s="111" t="s">
        <v>45</v>
      </c>
      <c r="G111" s="115">
        <v>15.5</v>
      </c>
      <c r="H111" s="111"/>
      <c r="I111" s="115">
        <v>15.5</v>
      </c>
      <c r="J111" s="118"/>
      <c r="K111" s="111"/>
      <c r="L111" s="111" t="s">
        <v>357</v>
      </c>
    </row>
    <row r="112" spans="1:12" ht="15.75" x14ac:dyDescent="0.25">
      <c r="A112" s="68" t="s">
        <v>12</v>
      </c>
      <c r="B112" s="102">
        <v>107</v>
      </c>
      <c r="C112" s="68" t="s">
        <v>11</v>
      </c>
      <c r="D112" s="111" t="s">
        <v>606</v>
      </c>
      <c r="E112" s="106" t="s">
        <v>577</v>
      </c>
      <c r="F112" s="111" t="s">
        <v>598</v>
      </c>
      <c r="G112" s="103">
        <v>15.5</v>
      </c>
      <c r="H112" s="111"/>
      <c r="I112" s="103">
        <v>15.5</v>
      </c>
      <c r="J112" s="121"/>
      <c r="K112" s="121"/>
      <c r="L112" s="111" t="s">
        <v>585</v>
      </c>
    </row>
    <row r="113" spans="1:12" ht="15.75" x14ac:dyDescent="0.25">
      <c r="A113" s="68" t="s">
        <v>12</v>
      </c>
      <c r="B113" s="112">
        <v>108</v>
      </c>
      <c r="C113" s="68" t="s">
        <v>11</v>
      </c>
      <c r="D113" s="121" t="s">
        <v>639</v>
      </c>
      <c r="E113" s="129" t="s">
        <v>616</v>
      </c>
      <c r="F113" s="117">
        <v>8</v>
      </c>
      <c r="G113" s="116">
        <v>15</v>
      </c>
      <c r="H113" s="113"/>
      <c r="I113" s="116">
        <v>15</v>
      </c>
      <c r="J113" s="121"/>
      <c r="K113" s="113"/>
      <c r="L113" s="111" t="s">
        <v>617</v>
      </c>
    </row>
    <row r="114" spans="1:12" ht="15.75" x14ac:dyDescent="0.25">
      <c r="A114" s="68" t="s">
        <v>12</v>
      </c>
      <c r="B114" s="102">
        <v>109</v>
      </c>
      <c r="C114" s="68" t="s">
        <v>11</v>
      </c>
      <c r="D114" s="121" t="s">
        <v>283</v>
      </c>
      <c r="E114" s="106" t="s">
        <v>256</v>
      </c>
      <c r="F114" s="117" t="s">
        <v>45</v>
      </c>
      <c r="G114" s="115">
        <v>15</v>
      </c>
      <c r="H114" s="121"/>
      <c r="I114" s="115">
        <v>15</v>
      </c>
      <c r="J114" s="118"/>
      <c r="K114" s="121"/>
      <c r="L114" s="111" t="s">
        <v>257</v>
      </c>
    </row>
    <row r="115" spans="1:12" ht="15.75" x14ac:dyDescent="0.25">
      <c r="A115" s="68" t="s">
        <v>12</v>
      </c>
      <c r="B115" s="112">
        <v>110</v>
      </c>
      <c r="C115" s="68" t="s">
        <v>11</v>
      </c>
      <c r="D115" s="41" t="s">
        <v>511</v>
      </c>
      <c r="E115" s="106" t="s">
        <v>505</v>
      </c>
      <c r="F115" s="111" t="s">
        <v>41</v>
      </c>
      <c r="G115" s="115">
        <v>15</v>
      </c>
      <c r="H115" s="111"/>
      <c r="I115" s="115">
        <v>15</v>
      </c>
      <c r="J115" s="121"/>
      <c r="K115" s="111"/>
      <c r="L115" s="111" t="s">
        <v>506</v>
      </c>
    </row>
    <row r="116" spans="1:12" ht="15.75" x14ac:dyDescent="0.25">
      <c r="A116" s="68" t="s">
        <v>12</v>
      </c>
      <c r="B116" s="102">
        <v>111</v>
      </c>
      <c r="C116" s="68" t="s">
        <v>11</v>
      </c>
      <c r="D116" s="109" t="s">
        <v>49</v>
      </c>
      <c r="E116" s="106" t="s">
        <v>32</v>
      </c>
      <c r="F116" s="109" t="s">
        <v>47</v>
      </c>
      <c r="G116" s="115">
        <v>15</v>
      </c>
      <c r="H116" s="121"/>
      <c r="I116" s="115">
        <v>15</v>
      </c>
      <c r="J116" s="121"/>
      <c r="K116" s="121"/>
      <c r="L116" s="111" t="s">
        <v>34</v>
      </c>
    </row>
    <row r="117" spans="1:12" ht="15.75" x14ac:dyDescent="0.25">
      <c r="A117" s="68" t="s">
        <v>12</v>
      </c>
      <c r="B117" s="112">
        <v>112</v>
      </c>
      <c r="C117" s="68" t="s">
        <v>11</v>
      </c>
      <c r="D117" s="109" t="s">
        <v>51</v>
      </c>
      <c r="E117" s="106" t="s">
        <v>32</v>
      </c>
      <c r="F117" s="109" t="s">
        <v>47</v>
      </c>
      <c r="G117" s="115">
        <v>15</v>
      </c>
      <c r="H117" s="121"/>
      <c r="I117" s="115">
        <v>15</v>
      </c>
      <c r="J117" s="121"/>
      <c r="K117" s="121"/>
      <c r="L117" s="111" t="s">
        <v>34</v>
      </c>
    </row>
    <row r="118" spans="1:12" ht="15.75" x14ac:dyDescent="0.25">
      <c r="A118" s="68" t="s">
        <v>12</v>
      </c>
      <c r="B118" s="102">
        <v>113</v>
      </c>
      <c r="C118" s="68" t="s">
        <v>11</v>
      </c>
      <c r="D118" s="121" t="s">
        <v>567</v>
      </c>
      <c r="E118" s="106" t="s">
        <v>537</v>
      </c>
      <c r="F118" s="111" t="s">
        <v>47</v>
      </c>
      <c r="G118" s="115">
        <v>15</v>
      </c>
      <c r="H118" s="110"/>
      <c r="I118" s="115">
        <v>15</v>
      </c>
      <c r="J118" s="121"/>
      <c r="K118" s="118"/>
      <c r="L118" s="111" t="s">
        <v>538</v>
      </c>
    </row>
    <row r="119" spans="1:12" ht="15.75" x14ac:dyDescent="0.25">
      <c r="A119" s="68" t="s">
        <v>12</v>
      </c>
      <c r="B119" s="112">
        <v>114</v>
      </c>
      <c r="C119" s="68" t="s">
        <v>11</v>
      </c>
      <c r="D119" s="111" t="s">
        <v>568</v>
      </c>
      <c r="E119" s="106" t="s">
        <v>537</v>
      </c>
      <c r="F119" s="111" t="s">
        <v>47</v>
      </c>
      <c r="G119" s="115">
        <v>15</v>
      </c>
      <c r="H119" s="111"/>
      <c r="I119" s="115">
        <v>15</v>
      </c>
      <c r="J119" s="118"/>
      <c r="K119" s="111"/>
      <c r="L119" s="111" t="s">
        <v>538</v>
      </c>
    </row>
    <row r="120" spans="1:12" ht="15.75" x14ac:dyDescent="0.25">
      <c r="A120" s="68" t="s">
        <v>12</v>
      </c>
      <c r="B120" s="102">
        <v>115</v>
      </c>
      <c r="C120" s="68" t="s">
        <v>11</v>
      </c>
      <c r="D120" s="111" t="s">
        <v>607</v>
      </c>
      <c r="E120" s="106" t="s">
        <v>577</v>
      </c>
      <c r="F120" s="111" t="s">
        <v>598</v>
      </c>
      <c r="G120" s="103">
        <v>15</v>
      </c>
      <c r="H120" s="111"/>
      <c r="I120" s="103">
        <v>15</v>
      </c>
      <c r="J120" s="121"/>
      <c r="K120" s="118"/>
      <c r="L120" s="111" t="s">
        <v>585</v>
      </c>
    </row>
    <row r="121" spans="1:12" ht="15.75" x14ac:dyDescent="0.25">
      <c r="A121" s="68" t="s">
        <v>12</v>
      </c>
      <c r="B121" s="112">
        <v>116</v>
      </c>
      <c r="C121" s="68" t="s">
        <v>11</v>
      </c>
      <c r="D121" s="121" t="s">
        <v>640</v>
      </c>
      <c r="E121" s="129" t="s">
        <v>616</v>
      </c>
      <c r="F121" s="117">
        <v>8</v>
      </c>
      <c r="G121" s="115">
        <v>14.5</v>
      </c>
      <c r="H121" s="121"/>
      <c r="I121" s="115">
        <v>14.5</v>
      </c>
      <c r="J121" s="121"/>
      <c r="K121" s="121"/>
      <c r="L121" s="111" t="s">
        <v>617</v>
      </c>
    </row>
    <row r="122" spans="1:12" ht="15.75" x14ac:dyDescent="0.25">
      <c r="A122" s="68" t="s">
        <v>12</v>
      </c>
      <c r="B122" s="102">
        <v>117</v>
      </c>
      <c r="C122" s="68" t="s">
        <v>11</v>
      </c>
      <c r="D122" s="119" t="s">
        <v>401</v>
      </c>
      <c r="E122" s="106" t="s">
        <v>356</v>
      </c>
      <c r="F122" s="111" t="s">
        <v>41</v>
      </c>
      <c r="G122" s="115">
        <v>14.5</v>
      </c>
      <c r="H122" s="110"/>
      <c r="I122" s="115">
        <v>14.5</v>
      </c>
      <c r="J122" s="121"/>
      <c r="K122" s="118"/>
      <c r="L122" s="111" t="s">
        <v>357</v>
      </c>
    </row>
    <row r="123" spans="1:12" ht="15.75" x14ac:dyDescent="0.25">
      <c r="A123" s="68" t="s">
        <v>12</v>
      </c>
      <c r="B123" s="112">
        <v>118</v>
      </c>
      <c r="C123" s="68" t="s">
        <v>11</v>
      </c>
      <c r="D123" s="121" t="s">
        <v>410</v>
      </c>
      <c r="E123" s="106" t="s">
        <v>356</v>
      </c>
      <c r="F123" s="111" t="s">
        <v>47</v>
      </c>
      <c r="G123" s="130">
        <v>14.5</v>
      </c>
      <c r="H123" s="121"/>
      <c r="I123" s="130">
        <v>14.5</v>
      </c>
      <c r="J123" s="121"/>
      <c r="K123" s="121"/>
      <c r="L123" s="111" t="s">
        <v>357</v>
      </c>
    </row>
    <row r="124" spans="1:12" ht="15.75" x14ac:dyDescent="0.25">
      <c r="A124" s="68" t="s">
        <v>12</v>
      </c>
      <c r="B124" s="102">
        <v>119</v>
      </c>
      <c r="C124" s="68" t="s">
        <v>11</v>
      </c>
      <c r="D124" s="121" t="s">
        <v>282</v>
      </c>
      <c r="E124" s="106" t="s">
        <v>256</v>
      </c>
      <c r="F124" s="111" t="s">
        <v>45</v>
      </c>
      <c r="G124" s="76">
        <v>14</v>
      </c>
      <c r="H124" s="121"/>
      <c r="I124" s="76">
        <v>14</v>
      </c>
      <c r="J124" s="118"/>
      <c r="K124" s="121"/>
      <c r="L124" s="111" t="s">
        <v>257</v>
      </c>
    </row>
    <row r="125" spans="1:12" ht="15.75" x14ac:dyDescent="0.25">
      <c r="A125" s="68" t="s">
        <v>12</v>
      </c>
      <c r="B125" s="112">
        <v>120</v>
      </c>
      <c r="C125" s="68" t="s">
        <v>11</v>
      </c>
      <c r="D125" s="120" t="s">
        <v>402</v>
      </c>
      <c r="E125" s="111" t="s">
        <v>356</v>
      </c>
      <c r="F125" s="111" t="s">
        <v>41</v>
      </c>
      <c r="G125" s="121">
        <v>14</v>
      </c>
      <c r="H125" s="121"/>
      <c r="I125" s="121">
        <v>14</v>
      </c>
      <c r="J125" s="121"/>
      <c r="K125" s="121"/>
      <c r="L125" s="111" t="s">
        <v>357</v>
      </c>
    </row>
    <row r="126" spans="1:12" ht="15.75" x14ac:dyDescent="0.25">
      <c r="A126" s="68" t="s">
        <v>12</v>
      </c>
      <c r="B126" s="102">
        <v>121</v>
      </c>
      <c r="C126" s="68" t="s">
        <v>11</v>
      </c>
      <c r="D126" s="121" t="s">
        <v>407</v>
      </c>
      <c r="E126" s="111" t="s">
        <v>356</v>
      </c>
      <c r="F126" s="111" t="s">
        <v>45</v>
      </c>
      <c r="G126" s="124">
        <v>14</v>
      </c>
      <c r="H126" s="121"/>
      <c r="I126" s="124">
        <v>14</v>
      </c>
      <c r="J126" s="121"/>
      <c r="K126" s="121"/>
      <c r="L126" s="111" t="s">
        <v>357</v>
      </c>
    </row>
    <row r="127" spans="1:12" ht="15.75" x14ac:dyDescent="0.25">
      <c r="A127" s="68" t="s">
        <v>12</v>
      </c>
      <c r="B127" s="112">
        <v>122</v>
      </c>
      <c r="C127" s="68" t="s">
        <v>11</v>
      </c>
      <c r="D127" s="121" t="s">
        <v>409</v>
      </c>
      <c r="E127" s="111" t="s">
        <v>356</v>
      </c>
      <c r="F127" s="111" t="s">
        <v>47</v>
      </c>
      <c r="G127" s="124">
        <v>14</v>
      </c>
      <c r="H127" s="121"/>
      <c r="I127" s="124">
        <v>14</v>
      </c>
      <c r="J127" s="121"/>
      <c r="K127" s="121"/>
      <c r="L127" s="111" t="s">
        <v>357</v>
      </c>
    </row>
    <row r="128" spans="1:12" ht="15.75" x14ac:dyDescent="0.25">
      <c r="A128" s="68" t="s">
        <v>12</v>
      </c>
      <c r="B128" s="102">
        <v>123</v>
      </c>
      <c r="C128" s="68" t="s">
        <v>11</v>
      </c>
      <c r="D128" s="111" t="s">
        <v>569</v>
      </c>
      <c r="E128" s="111" t="s">
        <v>537</v>
      </c>
      <c r="F128" s="114" t="s">
        <v>47</v>
      </c>
      <c r="G128" s="121">
        <v>14</v>
      </c>
      <c r="H128" s="103"/>
      <c r="I128" s="121">
        <v>14</v>
      </c>
      <c r="J128" s="118"/>
      <c r="K128" s="121"/>
      <c r="L128" s="111" t="s">
        <v>538</v>
      </c>
    </row>
    <row r="129" spans="1:12" ht="15.75" x14ac:dyDescent="0.25">
      <c r="A129" s="68" t="s">
        <v>12</v>
      </c>
      <c r="B129" s="112">
        <v>124</v>
      </c>
      <c r="C129" s="68" t="s">
        <v>11</v>
      </c>
      <c r="D129" s="121" t="s">
        <v>21</v>
      </c>
      <c r="E129" s="111" t="s">
        <v>18</v>
      </c>
      <c r="F129" s="45">
        <v>8</v>
      </c>
      <c r="G129" s="48">
        <v>13.5</v>
      </c>
      <c r="H129" s="48"/>
      <c r="I129" s="48">
        <v>13.5</v>
      </c>
      <c r="J129" s="118"/>
      <c r="K129" s="48"/>
      <c r="L129" s="121" t="s">
        <v>19</v>
      </c>
    </row>
    <row r="130" spans="1:12" ht="15.75" x14ac:dyDescent="0.25">
      <c r="A130" s="68" t="s">
        <v>12</v>
      </c>
      <c r="B130" s="102">
        <v>125</v>
      </c>
      <c r="C130" s="68" t="s">
        <v>11</v>
      </c>
      <c r="D130" s="109" t="s">
        <v>48</v>
      </c>
      <c r="E130" s="111" t="s">
        <v>32</v>
      </c>
      <c r="F130" s="109" t="s">
        <v>47</v>
      </c>
      <c r="G130" s="121">
        <v>13.5</v>
      </c>
      <c r="H130" s="121"/>
      <c r="I130" s="121">
        <v>13.5</v>
      </c>
      <c r="J130" s="121"/>
      <c r="K130" s="121"/>
      <c r="L130" s="111" t="s">
        <v>34</v>
      </c>
    </row>
    <row r="131" spans="1:12" ht="15.75" x14ac:dyDescent="0.25">
      <c r="A131" s="68" t="s">
        <v>12</v>
      </c>
      <c r="B131" s="112">
        <v>126</v>
      </c>
      <c r="C131" s="68" t="s">
        <v>11</v>
      </c>
      <c r="D131" s="121" t="s">
        <v>403</v>
      </c>
      <c r="E131" s="111" t="s">
        <v>356</v>
      </c>
      <c r="F131" s="111" t="s">
        <v>45</v>
      </c>
      <c r="G131" s="121">
        <v>13.5</v>
      </c>
      <c r="H131" s="110"/>
      <c r="I131" s="121">
        <v>13.5</v>
      </c>
      <c r="J131" s="121"/>
      <c r="K131" s="118"/>
      <c r="L131" s="111" t="s">
        <v>357</v>
      </c>
    </row>
    <row r="132" spans="1:12" ht="15.75" x14ac:dyDescent="0.25">
      <c r="A132" s="68" t="s">
        <v>12</v>
      </c>
      <c r="B132" s="102">
        <v>127</v>
      </c>
      <c r="C132" s="68" t="s">
        <v>11</v>
      </c>
      <c r="D132" s="121" t="s">
        <v>406</v>
      </c>
      <c r="E132" s="111" t="s">
        <v>356</v>
      </c>
      <c r="F132" s="111" t="s">
        <v>45</v>
      </c>
      <c r="G132" s="124">
        <v>13.5</v>
      </c>
      <c r="H132" s="121"/>
      <c r="I132" s="124">
        <v>13.5</v>
      </c>
      <c r="J132" s="121"/>
      <c r="K132" s="121"/>
      <c r="L132" s="111" t="s">
        <v>357</v>
      </c>
    </row>
    <row r="133" spans="1:12" ht="15.75" x14ac:dyDescent="0.25">
      <c r="A133" s="68" t="s">
        <v>12</v>
      </c>
      <c r="B133" s="112">
        <v>128</v>
      </c>
      <c r="C133" s="68" t="s">
        <v>11</v>
      </c>
      <c r="D133" s="41" t="s">
        <v>265</v>
      </c>
      <c r="E133" s="111" t="s">
        <v>256</v>
      </c>
      <c r="F133" s="111" t="s">
        <v>45</v>
      </c>
      <c r="G133" s="121">
        <v>13</v>
      </c>
      <c r="H133" s="110"/>
      <c r="I133" s="121">
        <v>13</v>
      </c>
      <c r="J133" s="121"/>
      <c r="K133" s="118"/>
      <c r="L133" s="111" t="s">
        <v>257</v>
      </c>
    </row>
    <row r="134" spans="1:12" ht="15.75" x14ac:dyDescent="0.25">
      <c r="A134" s="68" t="s">
        <v>12</v>
      </c>
      <c r="B134" s="102">
        <v>129</v>
      </c>
      <c r="C134" s="68" t="s">
        <v>11</v>
      </c>
      <c r="D134" s="121" t="s">
        <v>292</v>
      </c>
      <c r="E134" s="111" t="s">
        <v>256</v>
      </c>
      <c r="F134" s="111" t="s">
        <v>47</v>
      </c>
      <c r="G134" s="121">
        <v>13</v>
      </c>
      <c r="H134" s="121"/>
      <c r="I134" s="121">
        <v>13</v>
      </c>
      <c r="J134" s="121"/>
      <c r="K134" s="121"/>
      <c r="L134" s="111" t="s">
        <v>257</v>
      </c>
    </row>
    <row r="135" spans="1:12" ht="15.75" x14ac:dyDescent="0.25">
      <c r="A135" s="68" t="s">
        <v>12</v>
      </c>
      <c r="B135" s="112">
        <v>130</v>
      </c>
      <c r="C135" s="68" t="s">
        <v>11</v>
      </c>
      <c r="D135" s="121" t="s">
        <v>293</v>
      </c>
      <c r="E135" s="111" t="s">
        <v>256</v>
      </c>
      <c r="F135" s="117" t="s">
        <v>47</v>
      </c>
      <c r="G135" s="121">
        <v>13</v>
      </c>
      <c r="H135" s="121"/>
      <c r="I135" s="121">
        <v>13</v>
      </c>
      <c r="J135" s="121"/>
      <c r="K135" s="121"/>
      <c r="L135" s="111" t="s">
        <v>257</v>
      </c>
    </row>
    <row r="136" spans="1:12" ht="15.75" x14ac:dyDescent="0.25">
      <c r="A136" s="68" t="s">
        <v>12</v>
      </c>
      <c r="B136" s="102">
        <v>131</v>
      </c>
      <c r="C136" s="68" t="s">
        <v>11</v>
      </c>
      <c r="D136" s="121" t="s">
        <v>297</v>
      </c>
      <c r="E136" s="111" t="s">
        <v>256</v>
      </c>
      <c r="F136" s="117" t="s">
        <v>47</v>
      </c>
      <c r="G136" s="121">
        <v>13</v>
      </c>
      <c r="H136" s="121"/>
      <c r="I136" s="121">
        <v>13</v>
      </c>
      <c r="J136" s="121"/>
      <c r="K136" s="121"/>
      <c r="L136" s="111" t="s">
        <v>257</v>
      </c>
    </row>
    <row r="137" spans="1:12" ht="15.75" x14ac:dyDescent="0.25">
      <c r="A137" s="68" t="s">
        <v>12</v>
      </c>
      <c r="B137" s="112">
        <v>132</v>
      </c>
      <c r="C137" s="68" t="s">
        <v>11</v>
      </c>
      <c r="D137" s="121" t="s">
        <v>300</v>
      </c>
      <c r="E137" s="111" t="s">
        <v>256</v>
      </c>
      <c r="F137" s="111" t="s">
        <v>47</v>
      </c>
      <c r="G137" s="118">
        <v>13</v>
      </c>
      <c r="H137" s="121"/>
      <c r="I137" s="118">
        <v>13</v>
      </c>
      <c r="J137" s="121"/>
      <c r="K137" s="121"/>
      <c r="L137" s="111" t="s">
        <v>257</v>
      </c>
    </row>
    <row r="138" spans="1:12" ht="15.75" x14ac:dyDescent="0.25">
      <c r="A138" s="68" t="s">
        <v>12</v>
      </c>
      <c r="B138" s="102">
        <v>133</v>
      </c>
      <c r="C138" s="68" t="s">
        <v>11</v>
      </c>
      <c r="D138" s="121" t="s">
        <v>641</v>
      </c>
      <c r="E138" s="121" t="s">
        <v>616</v>
      </c>
      <c r="F138" s="117">
        <v>8</v>
      </c>
      <c r="G138" s="121">
        <v>12.5</v>
      </c>
      <c r="H138" s="121"/>
      <c r="I138" s="121">
        <v>12.5</v>
      </c>
      <c r="J138" s="121"/>
      <c r="K138" s="121"/>
      <c r="L138" s="111" t="s">
        <v>617</v>
      </c>
    </row>
    <row r="139" spans="1:12" ht="15.75" x14ac:dyDescent="0.25">
      <c r="A139" s="68" t="s">
        <v>12</v>
      </c>
      <c r="B139" s="112">
        <v>134</v>
      </c>
      <c r="C139" s="68" t="s">
        <v>11</v>
      </c>
      <c r="D139" s="41" t="s">
        <v>512</v>
      </c>
      <c r="E139" s="111" t="s">
        <v>505</v>
      </c>
      <c r="F139" s="111" t="s">
        <v>41</v>
      </c>
      <c r="G139" s="121">
        <v>12.5</v>
      </c>
      <c r="H139" s="110"/>
      <c r="I139" s="121">
        <v>12.5</v>
      </c>
      <c r="J139" s="121"/>
      <c r="K139" s="118"/>
      <c r="L139" s="111" t="s">
        <v>506</v>
      </c>
    </row>
    <row r="140" spans="1:12" ht="15.75" x14ac:dyDescent="0.25">
      <c r="A140" s="68" t="s">
        <v>12</v>
      </c>
      <c r="B140" s="102">
        <v>135</v>
      </c>
      <c r="C140" s="68" t="s">
        <v>11</v>
      </c>
      <c r="D140" s="111" t="s">
        <v>570</v>
      </c>
      <c r="E140" s="111" t="s">
        <v>537</v>
      </c>
      <c r="F140" s="111" t="s">
        <v>47</v>
      </c>
      <c r="G140" s="121">
        <v>12.5</v>
      </c>
      <c r="H140" s="111"/>
      <c r="I140" s="121">
        <v>12.5</v>
      </c>
      <c r="J140" s="118"/>
      <c r="K140" s="121"/>
      <c r="L140" s="111" t="s">
        <v>538</v>
      </c>
    </row>
    <row r="141" spans="1:12" ht="15.75" x14ac:dyDescent="0.25">
      <c r="A141" s="68" t="s">
        <v>12</v>
      </c>
      <c r="B141" s="112">
        <v>136</v>
      </c>
      <c r="C141" s="68" t="s">
        <v>11</v>
      </c>
      <c r="D141" s="121" t="s">
        <v>266</v>
      </c>
      <c r="E141" s="111" t="s">
        <v>256</v>
      </c>
      <c r="F141" s="117" t="s">
        <v>41</v>
      </c>
      <c r="G141" s="121">
        <v>12</v>
      </c>
      <c r="H141" s="111"/>
      <c r="I141" s="121">
        <v>12</v>
      </c>
      <c r="J141" s="118"/>
      <c r="K141" s="111"/>
      <c r="L141" s="111" t="s">
        <v>257</v>
      </c>
    </row>
    <row r="142" spans="1:12" ht="15.75" x14ac:dyDescent="0.25">
      <c r="A142" s="68" t="s">
        <v>12</v>
      </c>
      <c r="B142" s="102">
        <v>137</v>
      </c>
      <c r="C142" s="68" t="s">
        <v>11</v>
      </c>
      <c r="D142" s="121" t="s">
        <v>301</v>
      </c>
      <c r="E142" s="111" t="s">
        <v>256</v>
      </c>
      <c r="F142" s="117" t="s">
        <v>47</v>
      </c>
      <c r="G142" s="121">
        <v>12</v>
      </c>
      <c r="H142" s="121"/>
      <c r="I142" s="121">
        <v>12</v>
      </c>
      <c r="J142" s="121"/>
      <c r="K142" s="121"/>
      <c r="L142" s="111" t="s">
        <v>257</v>
      </c>
    </row>
    <row r="143" spans="1:12" ht="15.75" x14ac:dyDescent="0.25">
      <c r="A143" s="68" t="s">
        <v>12</v>
      </c>
      <c r="B143" s="112">
        <v>138</v>
      </c>
      <c r="C143" s="68" t="s">
        <v>11</v>
      </c>
      <c r="D143" s="118" t="s">
        <v>420</v>
      </c>
      <c r="E143" s="111" t="s">
        <v>356</v>
      </c>
      <c r="F143" s="111" t="s">
        <v>421</v>
      </c>
      <c r="G143" s="124">
        <v>12</v>
      </c>
      <c r="H143" s="121"/>
      <c r="I143" s="124">
        <v>12</v>
      </c>
      <c r="J143" s="121"/>
      <c r="K143" s="121"/>
      <c r="L143" s="111" t="s">
        <v>357</v>
      </c>
    </row>
    <row r="144" spans="1:12" ht="15.75" x14ac:dyDescent="0.25">
      <c r="A144" s="68" t="s">
        <v>12</v>
      </c>
      <c r="B144" s="102">
        <v>139</v>
      </c>
      <c r="C144" s="68" t="s">
        <v>11</v>
      </c>
      <c r="D144" s="117" t="s">
        <v>204</v>
      </c>
      <c r="E144" s="117" t="s">
        <v>187</v>
      </c>
      <c r="F144" s="117" t="s">
        <v>45</v>
      </c>
      <c r="G144" s="58">
        <v>11.5</v>
      </c>
      <c r="H144" s="117"/>
      <c r="I144" s="58">
        <v>11.5</v>
      </c>
      <c r="J144" s="117"/>
      <c r="K144" s="117"/>
      <c r="L144" s="117" t="s">
        <v>200</v>
      </c>
    </row>
    <row r="145" spans="1:12" ht="15.75" x14ac:dyDescent="0.25">
      <c r="A145" s="68" t="s">
        <v>12</v>
      </c>
      <c r="B145" s="112">
        <v>140</v>
      </c>
      <c r="C145" s="68" t="s">
        <v>11</v>
      </c>
      <c r="D145" s="109" t="s">
        <v>274</v>
      </c>
      <c r="E145" s="111" t="s">
        <v>256</v>
      </c>
      <c r="F145" s="111" t="s">
        <v>45</v>
      </c>
      <c r="G145" s="121">
        <v>11.5</v>
      </c>
      <c r="H145" s="110"/>
      <c r="I145" s="121">
        <v>11.5</v>
      </c>
      <c r="J145" s="118"/>
      <c r="K145" s="118"/>
      <c r="L145" s="111" t="s">
        <v>257</v>
      </c>
    </row>
    <row r="146" spans="1:12" ht="15.75" x14ac:dyDescent="0.25">
      <c r="A146" s="68" t="s">
        <v>12</v>
      </c>
      <c r="B146" s="102">
        <v>141</v>
      </c>
      <c r="C146" s="68" t="s">
        <v>11</v>
      </c>
      <c r="D146" s="117" t="s">
        <v>398</v>
      </c>
      <c r="E146" s="111" t="s">
        <v>356</v>
      </c>
      <c r="F146" s="117" t="s">
        <v>41</v>
      </c>
      <c r="G146" s="118">
        <v>11.5</v>
      </c>
      <c r="H146" s="121"/>
      <c r="I146" s="118">
        <v>11.5</v>
      </c>
      <c r="J146" s="121"/>
      <c r="K146" s="111"/>
      <c r="L146" s="111" t="s">
        <v>357</v>
      </c>
    </row>
    <row r="147" spans="1:12" ht="15.75" x14ac:dyDescent="0.25">
      <c r="A147" s="68" t="s">
        <v>12</v>
      </c>
      <c r="B147" s="112">
        <v>142</v>
      </c>
      <c r="C147" s="68" t="s">
        <v>11</v>
      </c>
      <c r="D147" s="121" t="s">
        <v>258</v>
      </c>
      <c r="E147" s="111" t="s">
        <v>256</v>
      </c>
      <c r="F147" s="111" t="s">
        <v>41</v>
      </c>
      <c r="G147" s="121">
        <v>11</v>
      </c>
      <c r="H147" s="111"/>
      <c r="I147" s="121">
        <v>11</v>
      </c>
      <c r="J147" s="121"/>
      <c r="K147" s="111"/>
      <c r="L147" s="111" t="s">
        <v>257</v>
      </c>
    </row>
    <row r="148" spans="1:12" ht="15.75" x14ac:dyDescent="0.25">
      <c r="A148" s="68" t="s">
        <v>12</v>
      </c>
      <c r="B148" s="102">
        <v>143</v>
      </c>
      <c r="C148" s="68" t="s">
        <v>11</v>
      </c>
      <c r="D148" s="121" t="s">
        <v>295</v>
      </c>
      <c r="E148" s="111" t="s">
        <v>256</v>
      </c>
      <c r="F148" s="117" t="s">
        <v>47</v>
      </c>
      <c r="G148" s="121">
        <v>11</v>
      </c>
      <c r="H148" s="121"/>
      <c r="I148" s="121">
        <v>11</v>
      </c>
      <c r="J148" s="121"/>
      <c r="K148" s="121"/>
      <c r="L148" s="111" t="s">
        <v>257</v>
      </c>
    </row>
    <row r="149" spans="1:12" ht="15.75" x14ac:dyDescent="0.25">
      <c r="A149" s="68" t="s">
        <v>12</v>
      </c>
      <c r="B149" s="112">
        <v>144</v>
      </c>
      <c r="C149" s="68" t="s">
        <v>11</v>
      </c>
      <c r="D149" s="121" t="s">
        <v>172</v>
      </c>
      <c r="E149" s="111" t="s">
        <v>169</v>
      </c>
      <c r="F149" s="117" t="s">
        <v>173</v>
      </c>
      <c r="G149" s="58">
        <v>11</v>
      </c>
      <c r="H149" s="37"/>
      <c r="I149" s="58">
        <v>11</v>
      </c>
      <c r="J149" s="118"/>
      <c r="K149" s="58"/>
      <c r="L149" s="117" t="s">
        <v>171</v>
      </c>
    </row>
    <row r="150" spans="1:12" ht="15.75" x14ac:dyDescent="0.25">
      <c r="A150" s="68" t="s">
        <v>12</v>
      </c>
      <c r="B150" s="102">
        <v>145</v>
      </c>
      <c r="C150" s="68" t="s">
        <v>11</v>
      </c>
      <c r="D150" s="111" t="s">
        <v>571</v>
      </c>
      <c r="E150" s="111" t="s">
        <v>537</v>
      </c>
      <c r="F150" s="111" t="s">
        <v>47</v>
      </c>
      <c r="G150" s="121">
        <v>11</v>
      </c>
      <c r="H150" s="111"/>
      <c r="I150" s="121">
        <v>11</v>
      </c>
      <c r="J150" s="118"/>
      <c r="K150" s="121"/>
      <c r="L150" s="111" t="s">
        <v>538</v>
      </c>
    </row>
    <row r="151" spans="1:12" ht="15.75" x14ac:dyDescent="0.25">
      <c r="A151" s="68" t="s">
        <v>12</v>
      </c>
      <c r="B151" s="112">
        <v>146</v>
      </c>
      <c r="C151" s="68" t="s">
        <v>11</v>
      </c>
      <c r="D151" s="111" t="s">
        <v>352</v>
      </c>
      <c r="E151" s="111" t="s">
        <v>350</v>
      </c>
      <c r="F151" s="111">
        <v>8</v>
      </c>
      <c r="G151" s="121">
        <v>11</v>
      </c>
      <c r="H151" s="111"/>
      <c r="I151" s="121">
        <v>11</v>
      </c>
      <c r="J151" s="121"/>
      <c r="K151" s="111"/>
      <c r="L151" s="111" t="s">
        <v>351</v>
      </c>
    </row>
    <row r="152" spans="1:12" ht="15.75" x14ac:dyDescent="0.25">
      <c r="A152" s="68" t="s">
        <v>12</v>
      </c>
      <c r="B152" s="102">
        <v>147</v>
      </c>
      <c r="C152" s="68" t="s">
        <v>11</v>
      </c>
      <c r="D152" s="121" t="s">
        <v>261</v>
      </c>
      <c r="E152" s="111" t="s">
        <v>256</v>
      </c>
      <c r="F152" s="117" t="s">
        <v>41</v>
      </c>
      <c r="G152" s="118">
        <v>10.5</v>
      </c>
      <c r="H152" s="121"/>
      <c r="I152" s="118">
        <v>10.5</v>
      </c>
      <c r="J152" s="121"/>
      <c r="K152" s="121"/>
      <c r="L152" s="111" t="s">
        <v>257</v>
      </c>
    </row>
    <row r="153" spans="1:12" ht="15.75" x14ac:dyDescent="0.25">
      <c r="A153" s="68" t="s">
        <v>12</v>
      </c>
      <c r="B153" s="112">
        <v>148</v>
      </c>
      <c r="C153" s="68" t="s">
        <v>11</v>
      </c>
      <c r="D153" s="121" t="s">
        <v>267</v>
      </c>
      <c r="E153" s="111" t="s">
        <v>256</v>
      </c>
      <c r="F153" s="117" t="s">
        <v>41</v>
      </c>
      <c r="G153" s="121">
        <v>10.5</v>
      </c>
      <c r="H153" s="111"/>
      <c r="I153" s="121">
        <v>10.5</v>
      </c>
      <c r="J153" s="118"/>
      <c r="K153" s="111"/>
      <c r="L153" s="111" t="s">
        <v>257</v>
      </c>
    </row>
    <row r="154" spans="1:12" ht="15.75" x14ac:dyDescent="0.25">
      <c r="A154" s="68" t="s">
        <v>12</v>
      </c>
      <c r="B154" s="102">
        <v>149</v>
      </c>
      <c r="C154" s="68" t="s">
        <v>11</v>
      </c>
      <c r="D154" s="121" t="s">
        <v>412</v>
      </c>
      <c r="E154" s="111" t="s">
        <v>356</v>
      </c>
      <c r="F154" s="111" t="s">
        <v>47</v>
      </c>
      <c r="G154" s="43">
        <v>10.5</v>
      </c>
      <c r="H154" s="121"/>
      <c r="I154" s="43">
        <v>10.5</v>
      </c>
      <c r="J154" s="121"/>
      <c r="K154" s="121"/>
      <c r="L154" s="111" t="s">
        <v>357</v>
      </c>
    </row>
    <row r="155" spans="1:12" ht="15.75" x14ac:dyDescent="0.25">
      <c r="A155" s="68" t="s">
        <v>12</v>
      </c>
      <c r="B155" s="112">
        <v>150</v>
      </c>
      <c r="C155" s="68" t="s">
        <v>11</v>
      </c>
      <c r="D155" s="117" t="s">
        <v>227</v>
      </c>
      <c r="E155" s="111" t="s">
        <v>228</v>
      </c>
      <c r="F155" s="117">
        <v>8</v>
      </c>
      <c r="G155" s="118">
        <v>10</v>
      </c>
      <c r="H155" s="121"/>
      <c r="I155" s="118">
        <v>10</v>
      </c>
      <c r="J155" s="121"/>
      <c r="K155" s="121"/>
      <c r="L155" s="111" t="s">
        <v>229</v>
      </c>
    </row>
    <row r="156" spans="1:12" ht="15.75" x14ac:dyDescent="0.25">
      <c r="A156" s="68" t="s">
        <v>12</v>
      </c>
      <c r="B156" s="102">
        <v>151</v>
      </c>
      <c r="C156" s="68" t="s">
        <v>11</v>
      </c>
      <c r="D156" s="111" t="s">
        <v>230</v>
      </c>
      <c r="E156" s="111" t="s">
        <v>228</v>
      </c>
      <c r="F156" s="111">
        <v>8</v>
      </c>
      <c r="G156" s="121">
        <v>10</v>
      </c>
      <c r="H156" s="111"/>
      <c r="I156" s="121">
        <v>10</v>
      </c>
      <c r="J156" s="121"/>
      <c r="K156" s="111"/>
      <c r="L156" s="111" t="s">
        <v>229</v>
      </c>
    </row>
    <row r="157" spans="1:12" ht="15.75" x14ac:dyDescent="0.25">
      <c r="A157" s="68" t="s">
        <v>12</v>
      </c>
      <c r="B157" s="112">
        <v>152</v>
      </c>
      <c r="C157" s="68" t="s">
        <v>11</v>
      </c>
      <c r="D157" s="121" t="s">
        <v>298</v>
      </c>
      <c r="E157" s="111" t="s">
        <v>256</v>
      </c>
      <c r="F157" s="111" t="s">
        <v>47</v>
      </c>
      <c r="G157" s="121">
        <v>10</v>
      </c>
      <c r="H157" s="121"/>
      <c r="I157" s="121">
        <v>10</v>
      </c>
      <c r="J157" s="121"/>
      <c r="K157" s="121"/>
      <c r="L157" s="111" t="s">
        <v>257</v>
      </c>
    </row>
    <row r="158" spans="1:12" ht="15.75" x14ac:dyDescent="0.25">
      <c r="A158" s="68" t="s">
        <v>12</v>
      </c>
      <c r="B158" s="102">
        <v>153</v>
      </c>
      <c r="C158" s="68" t="s">
        <v>11</v>
      </c>
      <c r="D158" s="121" t="s">
        <v>307</v>
      </c>
      <c r="E158" s="111" t="s">
        <v>256</v>
      </c>
      <c r="F158" s="111" t="s">
        <v>33</v>
      </c>
      <c r="G158" s="121">
        <v>10</v>
      </c>
      <c r="H158" s="121"/>
      <c r="I158" s="121">
        <v>10</v>
      </c>
      <c r="J158" s="121"/>
      <c r="K158" s="121"/>
      <c r="L158" s="111" t="s">
        <v>257</v>
      </c>
    </row>
    <row r="159" spans="1:12" ht="15.75" x14ac:dyDescent="0.25">
      <c r="A159" s="68" t="s">
        <v>12</v>
      </c>
      <c r="B159" s="112">
        <v>154</v>
      </c>
      <c r="C159" s="68" t="s">
        <v>11</v>
      </c>
      <c r="D159" s="41" t="s">
        <v>513</v>
      </c>
      <c r="E159" s="111" t="s">
        <v>505</v>
      </c>
      <c r="F159" s="111" t="s">
        <v>41</v>
      </c>
      <c r="G159" s="121">
        <v>10</v>
      </c>
      <c r="H159" s="121"/>
      <c r="I159" s="121">
        <v>10</v>
      </c>
      <c r="J159" s="121"/>
      <c r="K159" s="121"/>
      <c r="L159" s="111" t="s">
        <v>506</v>
      </c>
    </row>
    <row r="160" spans="1:12" ht="15.75" x14ac:dyDescent="0.25">
      <c r="A160" s="68" t="s">
        <v>12</v>
      </c>
      <c r="B160" s="102">
        <v>155</v>
      </c>
      <c r="C160" s="68" t="s">
        <v>11</v>
      </c>
      <c r="D160" s="109" t="s">
        <v>46</v>
      </c>
      <c r="E160" s="111" t="s">
        <v>32</v>
      </c>
      <c r="F160" s="109" t="s">
        <v>47</v>
      </c>
      <c r="G160" s="121">
        <v>10</v>
      </c>
      <c r="H160" s="121"/>
      <c r="I160" s="121">
        <v>10</v>
      </c>
      <c r="J160" s="121"/>
      <c r="K160" s="121"/>
      <c r="L160" s="111" t="s">
        <v>34</v>
      </c>
    </row>
    <row r="161" spans="1:12" ht="15.75" x14ac:dyDescent="0.25">
      <c r="A161" s="68" t="s">
        <v>12</v>
      </c>
      <c r="B161" s="112">
        <v>156</v>
      </c>
      <c r="C161" s="68" t="s">
        <v>11</v>
      </c>
      <c r="D161" s="117" t="s">
        <v>353</v>
      </c>
      <c r="E161" s="111" t="s">
        <v>350</v>
      </c>
      <c r="F161" s="111">
        <v>8</v>
      </c>
      <c r="G161" s="118">
        <v>10</v>
      </c>
      <c r="H161" s="121"/>
      <c r="I161" s="118">
        <v>10</v>
      </c>
      <c r="J161" s="121"/>
      <c r="K161" s="121"/>
      <c r="L161" s="111" t="s">
        <v>351</v>
      </c>
    </row>
    <row r="162" spans="1:12" ht="15.75" x14ac:dyDescent="0.25">
      <c r="A162" s="68" t="s">
        <v>12</v>
      </c>
      <c r="B162" s="102">
        <v>157</v>
      </c>
      <c r="C162" s="68" t="s">
        <v>11</v>
      </c>
      <c r="D162" s="121" t="s">
        <v>286</v>
      </c>
      <c r="E162" s="111" t="s">
        <v>256</v>
      </c>
      <c r="F162" s="111" t="s">
        <v>33</v>
      </c>
      <c r="G162" s="37">
        <v>9.5</v>
      </c>
      <c r="H162" s="111"/>
      <c r="I162" s="37">
        <v>9.5</v>
      </c>
      <c r="J162" s="118"/>
      <c r="K162" s="121"/>
      <c r="L162" s="111" t="s">
        <v>257</v>
      </c>
    </row>
    <row r="163" spans="1:12" ht="15.75" x14ac:dyDescent="0.25">
      <c r="A163" s="68" t="s">
        <v>12</v>
      </c>
      <c r="B163" s="112">
        <v>158</v>
      </c>
      <c r="C163" s="68" t="s">
        <v>11</v>
      </c>
      <c r="D163" s="121" t="s">
        <v>405</v>
      </c>
      <c r="E163" s="111" t="s">
        <v>356</v>
      </c>
      <c r="F163" s="111" t="s">
        <v>45</v>
      </c>
      <c r="G163" s="124">
        <v>9.5</v>
      </c>
      <c r="H163" s="121"/>
      <c r="I163" s="124">
        <v>9.5</v>
      </c>
      <c r="J163" s="121"/>
      <c r="K163" s="121"/>
      <c r="L163" s="111" t="s">
        <v>357</v>
      </c>
    </row>
    <row r="164" spans="1:12" ht="15.75" x14ac:dyDescent="0.25">
      <c r="A164" s="68" t="s">
        <v>12</v>
      </c>
      <c r="B164" s="102">
        <v>159</v>
      </c>
      <c r="C164" s="68" t="s">
        <v>11</v>
      </c>
      <c r="D164" s="121" t="s">
        <v>408</v>
      </c>
      <c r="E164" s="111" t="s">
        <v>356</v>
      </c>
      <c r="F164" s="111" t="s">
        <v>45</v>
      </c>
      <c r="G164" s="43">
        <v>9.5</v>
      </c>
      <c r="H164" s="121"/>
      <c r="I164" s="43">
        <v>9.5</v>
      </c>
      <c r="J164" s="121"/>
      <c r="K164" s="121"/>
      <c r="L164" s="111" t="s">
        <v>357</v>
      </c>
    </row>
    <row r="165" spans="1:12" ht="15.75" x14ac:dyDescent="0.25">
      <c r="A165" s="68" t="s">
        <v>12</v>
      </c>
      <c r="B165" s="112">
        <v>160</v>
      </c>
      <c r="C165" s="68" t="s">
        <v>11</v>
      </c>
      <c r="D165" s="121" t="s">
        <v>417</v>
      </c>
      <c r="E165" s="111" t="s">
        <v>356</v>
      </c>
      <c r="F165" s="111" t="s">
        <v>33</v>
      </c>
      <c r="G165" s="124">
        <v>9.5</v>
      </c>
      <c r="H165" s="121"/>
      <c r="I165" s="124">
        <v>9.5</v>
      </c>
      <c r="J165" s="121"/>
      <c r="K165" s="121"/>
      <c r="L165" s="111" t="s">
        <v>357</v>
      </c>
    </row>
    <row r="166" spans="1:12" ht="15.75" x14ac:dyDescent="0.25">
      <c r="A166" s="68" t="s">
        <v>12</v>
      </c>
      <c r="B166" s="102">
        <v>161</v>
      </c>
      <c r="C166" s="68" t="s">
        <v>11</v>
      </c>
      <c r="D166" s="121" t="s">
        <v>419</v>
      </c>
      <c r="E166" s="111" t="s">
        <v>356</v>
      </c>
      <c r="F166" s="111" t="s">
        <v>33</v>
      </c>
      <c r="G166" s="124">
        <v>9.5</v>
      </c>
      <c r="H166" s="121"/>
      <c r="I166" s="124">
        <v>9.5</v>
      </c>
      <c r="J166" s="121"/>
      <c r="K166" s="121"/>
      <c r="L166" s="111" t="s">
        <v>357</v>
      </c>
    </row>
    <row r="167" spans="1:12" ht="15.75" x14ac:dyDescent="0.25">
      <c r="A167" s="68" t="s">
        <v>12</v>
      </c>
      <c r="B167" s="112">
        <v>162</v>
      </c>
      <c r="C167" s="68" t="s">
        <v>11</v>
      </c>
      <c r="D167" s="117" t="s">
        <v>225</v>
      </c>
      <c r="E167" s="111" t="s">
        <v>226</v>
      </c>
      <c r="F167" s="117">
        <v>8</v>
      </c>
      <c r="G167" s="118">
        <v>9.5</v>
      </c>
      <c r="H167" s="121"/>
      <c r="I167" s="118">
        <v>9.5</v>
      </c>
      <c r="J167" s="121"/>
      <c r="K167" s="121"/>
      <c r="L167" s="111" t="s">
        <v>223</v>
      </c>
    </row>
    <row r="168" spans="1:12" ht="15.75" x14ac:dyDescent="0.25">
      <c r="A168" s="68" t="s">
        <v>12</v>
      </c>
      <c r="B168" s="102">
        <v>163</v>
      </c>
      <c r="C168" s="68" t="s">
        <v>11</v>
      </c>
      <c r="D168" s="121" t="s">
        <v>278</v>
      </c>
      <c r="E168" s="111" t="s">
        <v>256</v>
      </c>
      <c r="F168" s="111" t="s">
        <v>45</v>
      </c>
      <c r="G168" s="121">
        <v>9</v>
      </c>
      <c r="H168" s="111"/>
      <c r="I168" s="121">
        <v>9</v>
      </c>
      <c r="J168" s="118"/>
      <c r="K168" s="111"/>
      <c r="L168" s="111" t="s">
        <v>257</v>
      </c>
    </row>
    <row r="169" spans="1:12" ht="15.75" x14ac:dyDescent="0.25">
      <c r="A169" s="68" t="s">
        <v>12</v>
      </c>
      <c r="B169" s="112">
        <v>164</v>
      </c>
      <c r="C169" s="68" t="s">
        <v>11</v>
      </c>
      <c r="D169" s="121" t="s">
        <v>281</v>
      </c>
      <c r="E169" s="111" t="s">
        <v>256</v>
      </c>
      <c r="F169" s="117" t="s">
        <v>45</v>
      </c>
      <c r="G169" s="118">
        <v>9</v>
      </c>
      <c r="H169" s="121"/>
      <c r="I169" s="118">
        <v>9</v>
      </c>
      <c r="J169" s="118"/>
      <c r="K169" s="121"/>
      <c r="L169" s="111" t="s">
        <v>257</v>
      </c>
    </row>
    <row r="170" spans="1:12" ht="15.75" x14ac:dyDescent="0.25">
      <c r="A170" s="68" t="s">
        <v>12</v>
      </c>
      <c r="B170" s="102">
        <v>165</v>
      </c>
      <c r="C170" s="68" t="s">
        <v>11</v>
      </c>
      <c r="D170" s="123" t="s">
        <v>285</v>
      </c>
      <c r="E170" s="111" t="s">
        <v>256</v>
      </c>
      <c r="F170" s="117" t="s">
        <v>47</v>
      </c>
      <c r="G170" s="121">
        <v>9</v>
      </c>
      <c r="H170" s="121"/>
      <c r="I170" s="121">
        <v>9</v>
      </c>
      <c r="J170" s="118"/>
      <c r="K170" s="121"/>
      <c r="L170" s="111" t="s">
        <v>257</v>
      </c>
    </row>
    <row r="171" spans="1:12" ht="15.75" x14ac:dyDescent="0.25">
      <c r="A171" s="68" t="s">
        <v>12</v>
      </c>
      <c r="B171" s="112">
        <v>166</v>
      </c>
      <c r="C171" s="68" t="s">
        <v>11</v>
      </c>
      <c r="D171" s="109" t="s">
        <v>31</v>
      </c>
      <c r="E171" s="111" t="s">
        <v>32</v>
      </c>
      <c r="F171" s="109" t="s">
        <v>33</v>
      </c>
      <c r="G171" s="118">
        <v>9</v>
      </c>
      <c r="H171" s="121"/>
      <c r="I171" s="118">
        <v>9</v>
      </c>
      <c r="J171" s="121"/>
      <c r="K171" s="121"/>
      <c r="L171" s="111" t="s">
        <v>34</v>
      </c>
    </row>
    <row r="172" spans="1:12" ht="15.75" x14ac:dyDescent="0.25">
      <c r="A172" s="68" t="s">
        <v>12</v>
      </c>
      <c r="B172" s="102">
        <v>167</v>
      </c>
      <c r="C172" s="68" t="s">
        <v>11</v>
      </c>
      <c r="D172" s="121" t="s">
        <v>656</v>
      </c>
      <c r="E172" s="111" t="s">
        <v>136</v>
      </c>
      <c r="F172" s="111" t="s">
        <v>47</v>
      </c>
      <c r="G172" s="121">
        <v>8.5</v>
      </c>
      <c r="H172" s="121"/>
      <c r="I172" s="121">
        <v>8.5</v>
      </c>
      <c r="J172" s="121"/>
      <c r="K172" s="121"/>
      <c r="L172" s="111" t="s">
        <v>137</v>
      </c>
    </row>
    <row r="173" spans="1:12" ht="15.75" x14ac:dyDescent="0.25">
      <c r="A173" s="68" t="s">
        <v>12</v>
      </c>
      <c r="B173" s="112">
        <v>168</v>
      </c>
      <c r="C173" s="68" t="s">
        <v>11</v>
      </c>
      <c r="D173" s="121" t="s">
        <v>259</v>
      </c>
      <c r="E173" s="111" t="s">
        <v>256</v>
      </c>
      <c r="F173" s="117" t="s">
        <v>41</v>
      </c>
      <c r="G173" s="118">
        <v>8.5</v>
      </c>
      <c r="H173" s="121"/>
      <c r="I173" s="118">
        <v>8.5</v>
      </c>
      <c r="J173" s="121"/>
      <c r="K173" s="121"/>
      <c r="L173" s="111" t="s">
        <v>257</v>
      </c>
    </row>
    <row r="174" spans="1:12" ht="15.75" x14ac:dyDescent="0.25">
      <c r="A174" s="68" t="s">
        <v>12</v>
      </c>
      <c r="B174" s="102">
        <v>169</v>
      </c>
      <c r="C174" s="68" t="s">
        <v>11</v>
      </c>
      <c r="D174" s="121" t="s">
        <v>287</v>
      </c>
      <c r="E174" s="111" t="s">
        <v>256</v>
      </c>
      <c r="F174" s="117" t="s">
        <v>47</v>
      </c>
      <c r="G174" s="118">
        <v>8.5</v>
      </c>
      <c r="H174" s="121"/>
      <c r="I174" s="118">
        <v>8.5</v>
      </c>
      <c r="J174" s="118"/>
      <c r="K174" s="121"/>
      <c r="L174" s="111" t="s">
        <v>257</v>
      </c>
    </row>
    <row r="175" spans="1:12" ht="15.75" x14ac:dyDescent="0.25">
      <c r="A175" s="68" t="s">
        <v>12</v>
      </c>
      <c r="B175" s="112">
        <v>170</v>
      </c>
      <c r="C175" s="68" t="s">
        <v>11</v>
      </c>
      <c r="D175" s="121" t="s">
        <v>306</v>
      </c>
      <c r="E175" s="111" t="s">
        <v>256</v>
      </c>
      <c r="F175" s="117" t="s">
        <v>33</v>
      </c>
      <c r="G175" s="37">
        <v>8.5</v>
      </c>
      <c r="H175" s="111"/>
      <c r="I175" s="37">
        <v>8.5</v>
      </c>
      <c r="J175" s="111"/>
      <c r="K175" s="121"/>
      <c r="L175" s="111" t="s">
        <v>257</v>
      </c>
    </row>
    <row r="176" spans="1:12" ht="15.75" x14ac:dyDescent="0.25">
      <c r="A176" s="68" t="s">
        <v>12</v>
      </c>
      <c r="B176" s="102">
        <v>171</v>
      </c>
      <c r="C176" s="68" t="s">
        <v>11</v>
      </c>
      <c r="D176" s="118" t="s">
        <v>514</v>
      </c>
      <c r="E176" s="111" t="s">
        <v>505</v>
      </c>
      <c r="F176" s="111" t="s">
        <v>41</v>
      </c>
      <c r="G176" s="121">
        <v>8.5</v>
      </c>
      <c r="H176" s="110"/>
      <c r="I176" s="121">
        <v>8.5</v>
      </c>
      <c r="J176" s="121"/>
      <c r="K176" s="118"/>
      <c r="L176" s="111" t="s">
        <v>506</v>
      </c>
    </row>
    <row r="177" spans="1:12" ht="15.75" x14ac:dyDescent="0.25">
      <c r="A177" s="68" t="s">
        <v>12</v>
      </c>
      <c r="B177" s="112">
        <v>172</v>
      </c>
      <c r="C177" s="68" t="s">
        <v>11</v>
      </c>
      <c r="D177" s="117" t="s">
        <v>205</v>
      </c>
      <c r="E177" s="117" t="s">
        <v>187</v>
      </c>
      <c r="F177" s="117" t="s">
        <v>41</v>
      </c>
      <c r="G177" s="58">
        <v>8</v>
      </c>
      <c r="H177" s="117"/>
      <c r="I177" s="58">
        <v>8</v>
      </c>
      <c r="J177" s="117"/>
      <c r="K177" s="117"/>
      <c r="L177" s="117" t="s">
        <v>200</v>
      </c>
    </row>
    <row r="178" spans="1:12" ht="15.75" x14ac:dyDescent="0.25">
      <c r="A178" s="68" t="s">
        <v>12</v>
      </c>
      <c r="B178" s="102">
        <v>173</v>
      </c>
      <c r="C178" s="68" t="s">
        <v>11</v>
      </c>
      <c r="D178" s="121" t="s">
        <v>280</v>
      </c>
      <c r="E178" s="111" t="s">
        <v>256</v>
      </c>
      <c r="F178" s="111" t="s">
        <v>45</v>
      </c>
      <c r="G178" s="118">
        <v>8</v>
      </c>
      <c r="H178" s="121"/>
      <c r="I178" s="118">
        <v>8</v>
      </c>
      <c r="J178" s="118"/>
      <c r="K178" s="121"/>
      <c r="L178" s="111" t="s">
        <v>257</v>
      </c>
    </row>
    <row r="179" spans="1:12" ht="15.75" x14ac:dyDescent="0.25">
      <c r="A179" s="68" t="s">
        <v>12</v>
      </c>
      <c r="B179" s="112">
        <v>174</v>
      </c>
      <c r="C179" s="68" t="s">
        <v>11</v>
      </c>
      <c r="D179" s="111" t="s">
        <v>572</v>
      </c>
      <c r="E179" s="111" t="s">
        <v>537</v>
      </c>
      <c r="F179" s="111" t="s">
        <v>41</v>
      </c>
      <c r="G179" s="121">
        <v>8</v>
      </c>
      <c r="H179" s="111"/>
      <c r="I179" s="121">
        <v>8</v>
      </c>
      <c r="J179" s="118"/>
      <c r="K179" s="121"/>
      <c r="L179" s="111" t="s">
        <v>538</v>
      </c>
    </row>
    <row r="180" spans="1:12" ht="15.75" x14ac:dyDescent="0.25">
      <c r="A180" s="68" t="s">
        <v>12</v>
      </c>
      <c r="B180" s="102">
        <v>175</v>
      </c>
      <c r="C180" s="68" t="s">
        <v>11</v>
      </c>
      <c r="D180" s="121" t="s">
        <v>302</v>
      </c>
      <c r="E180" s="111" t="s">
        <v>256</v>
      </c>
      <c r="F180" s="111" t="s">
        <v>47</v>
      </c>
      <c r="G180" s="121">
        <v>7.5</v>
      </c>
      <c r="H180" s="121"/>
      <c r="I180" s="121">
        <v>7.5</v>
      </c>
      <c r="J180" s="121"/>
      <c r="K180" s="121"/>
      <c r="L180" s="111" t="s">
        <v>257</v>
      </c>
    </row>
    <row r="181" spans="1:12" ht="15.75" x14ac:dyDescent="0.25">
      <c r="A181" s="68" t="s">
        <v>12</v>
      </c>
      <c r="B181" s="112">
        <v>176</v>
      </c>
      <c r="C181" s="68" t="s">
        <v>11</v>
      </c>
      <c r="D181" s="121" t="s">
        <v>305</v>
      </c>
      <c r="E181" s="111" t="s">
        <v>256</v>
      </c>
      <c r="F181" s="111" t="s">
        <v>33</v>
      </c>
      <c r="G181" s="121">
        <v>7</v>
      </c>
      <c r="H181" s="121"/>
      <c r="I181" s="121">
        <v>7</v>
      </c>
      <c r="J181" s="121"/>
      <c r="K181" s="121"/>
      <c r="L181" s="111" t="s">
        <v>257</v>
      </c>
    </row>
    <row r="182" spans="1:12" ht="15.75" x14ac:dyDescent="0.25">
      <c r="A182" s="68" t="s">
        <v>12</v>
      </c>
      <c r="B182" s="102">
        <v>177</v>
      </c>
      <c r="C182" s="68" t="s">
        <v>11</v>
      </c>
      <c r="D182" s="121" t="s">
        <v>309</v>
      </c>
      <c r="E182" s="111" t="s">
        <v>256</v>
      </c>
      <c r="F182" s="111" t="s">
        <v>33</v>
      </c>
      <c r="G182" s="121">
        <v>7</v>
      </c>
      <c r="H182" s="121"/>
      <c r="I182" s="121">
        <v>7</v>
      </c>
      <c r="J182" s="121"/>
      <c r="K182" s="121"/>
      <c r="L182" s="111" t="s">
        <v>257</v>
      </c>
    </row>
    <row r="183" spans="1:12" ht="15.75" x14ac:dyDescent="0.25">
      <c r="A183" s="68" t="s">
        <v>12</v>
      </c>
      <c r="B183" s="112">
        <v>178</v>
      </c>
      <c r="C183" s="68" t="s">
        <v>11</v>
      </c>
      <c r="D183" s="111" t="s">
        <v>573</v>
      </c>
      <c r="E183" s="111" t="s">
        <v>537</v>
      </c>
      <c r="F183" s="111" t="s">
        <v>47</v>
      </c>
      <c r="G183" s="121">
        <v>7</v>
      </c>
      <c r="H183" s="111"/>
      <c r="I183" s="121">
        <v>7</v>
      </c>
      <c r="J183" s="118"/>
      <c r="K183" s="121"/>
      <c r="L183" s="111" t="s">
        <v>538</v>
      </c>
    </row>
    <row r="184" spans="1:12" ht="15.75" x14ac:dyDescent="0.25">
      <c r="A184" s="68" t="s">
        <v>12</v>
      </c>
      <c r="B184" s="102">
        <v>179</v>
      </c>
      <c r="C184" s="68" t="s">
        <v>11</v>
      </c>
      <c r="D184" s="111" t="s">
        <v>574</v>
      </c>
      <c r="E184" s="111" t="s">
        <v>537</v>
      </c>
      <c r="F184" s="111" t="s">
        <v>41</v>
      </c>
      <c r="G184" s="121">
        <v>7</v>
      </c>
      <c r="H184" s="111"/>
      <c r="I184" s="121">
        <v>7</v>
      </c>
      <c r="J184" s="118"/>
      <c r="K184" s="121"/>
      <c r="L184" s="111" t="s">
        <v>538</v>
      </c>
    </row>
    <row r="185" spans="1:12" ht="15.75" x14ac:dyDescent="0.25">
      <c r="A185" s="68" t="s">
        <v>12</v>
      </c>
      <c r="B185" s="112">
        <v>180</v>
      </c>
      <c r="C185" s="68" t="s">
        <v>11</v>
      </c>
      <c r="D185" s="111" t="s">
        <v>608</v>
      </c>
      <c r="E185" s="111" t="s">
        <v>577</v>
      </c>
      <c r="F185" s="111" t="s">
        <v>598</v>
      </c>
      <c r="G185" s="111">
        <v>7</v>
      </c>
      <c r="H185" s="111"/>
      <c r="I185" s="111">
        <v>7</v>
      </c>
      <c r="J185" s="121"/>
      <c r="K185" s="118"/>
      <c r="L185" s="111" t="s">
        <v>585</v>
      </c>
    </row>
    <row r="186" spans="1:12" ht="15.75" x14ac:dyDescent="0.25">
      <c r="A186" s="68" t="s">
        <v>12</v>
      </c>
      <c r="B186" s="102">
        <v>181</v>
      </c>
      <c r="C186" s="68" t="s">
        <v>11</v>
      </c>
      <c r="D186" s="121" t="s">
        <v>413</v>
      </c>
      <c r="E186" s="111" t="s">
        <v>356</v>
      </c>
      <c r="F186" s="111" t="s">
        <v>47</v>
      </c>
      <c r="G186" s="124">
        <v>6.5</v>
      </c>
      <c r="H186" s="121"/>
      <c r="I186" s="124">
        <v>6.5</v>
      </c>
      <c r="J186" s="121"/>
      <c r="K186" s="121"/>
      <c r="L186" s="111" t="s">
        <v>357</v>
      </c>
    </row>
    <row r="187" spans="1:12" ht="15.75" x14ac:dyDescent="0.25">
      <c r="A187" s="68" t="s">
        <v>12</v>
      </c>
      <c r="B187" s="112">
        <v>182</v>
      </c>
      <c r="C187" s="68" t="s">
        <v>11</v>
      </c>
      <c r="D187" s="111" t="s">
        <v>575</v>
      </c>
      <c r="E187" s="111" t="s">
        <v>537</v>
      </c>
      <c r="F187" s="111" t="s">
        <v>41</v>
      </c>
      <c r="G187" s="121">
        <v>6.5</v>
      </c>
      <c r="H187" s="111"/>
      <c r="I187" s="121">
        <v>6.5</v>
      </c>
      <c r="J187" s="118"/>
      <c r="K187" s="121"/>
      <c r="L187" s="111" t="s">
        <v>538</v>
      </c>
    </row>
    <row r="188" spans="1:12" ht="15.75" x14ac:dyDescent="0.25">
      <c r="A188" s="68" t="s">
        <v>12</v>
      </c>
      <c r="B188" s="102">
        <v>183</v>
      </c>
      <c r="C188" s="68" t="s">
        <v>11</v>
      </c>
      <c r="D188" s="121" t="s">
        <v>296</v>
      </c>
      <c r="E188" s="111" t="s">
        <v>256</v>
      </c>
      <c r="F188" s="111" t="s">
        <v>47</v>
      </c>
      <c r="G188" s="121">
        <v>6</v>
      </c>
      <c r="H188" s="121"/>
      <c r="I188" s="121">
        <v>6</v>
      </c>
      <c r="J188" s="121"/>
      <c r="K188" s="121"/>
      <c r="L188" s="111" t="s">
        <v>257</v>
      </c>
    </row>
    <row r="189" spans="1:12" ht="15.75" x14ac:dyDescent="0.25">
      <c r="A189" s="111" t="s">
        <v>12</v>
      </c>
      <c r="B189" s="112">
        <v>184</v>
      </c>
      <c r="C189" s="111" t="s">
        <v>11</v>
      </c>
      <c r="D189" s="121" t="s">
        <v>304</v>
      </c>
      <c r="E189" s="111" t="s">
        <v>256</v>
      </c>
      <c r="F189" s="117" t="s">
        <v>33</v>
      </c>
      <c r="G189" s="121">
        <v>5</v>
      </c>
      <c r="H189" s="121"/>
      <c r="I189" s="121">
        <v>5</v>
      </c>
      <c r="J189" s="121"/>
      <c r="K189" s="121"/>
      <c r="L189" s="111" t="s">
        <v>257</v>
      </c>
    </row>
    <row r="190" spans="1:12" ht="15.75" x14ac:dyDescent="0.25">
      <c r="A190" s="111" t="s">
        <v>12</v>
      </c>
      <c r="B190" s="102">
        <v>185</v>
      </c>
      <c r="C190" s="111" t="s">
        <v>11</v>
      </c>
      <c r="D190" s="111" t="s">
        <v>609</v>
      </c>
      <c r="E190" s="111" t="s">
        <v>577</v>
      </c>
      <c r="F190" s="111" t="s">
        <v>598</v>
      </c>
      <c r="G190" s="111">
        <v>4.5</v>
      </c>
      <c r="H190" s="111"/>
      <c r="I190" s="111">
        <v>4.5</v>
      </c>
      <c r="J190" s="121"/>
      <c r="K190" s="111"/>
      <c r="L190" s="111" t="s">
        <v>585</v>
      </c>
    </row>
    <row r="191" spans="1:12" ht="15.75" x14ac:dyDescent="0.25">
      <c r="A191" s="111" t="s">
        <v>12</v>
      </c>
      <c r="B191" s="112">
        <v>186</v>
      </c>
      <c r="C191" s="111" t="s">
        <v>11</v>
      </c>
      <c r="D191" s="109" t="s">
        <v>308</v>
      </c>
      <c r="E191" s="111" t="s">
        <v>256</v>
      </c>
      <c r="F191" s="117" t="s">
        <v>33</v>
      </c>
      <c r="G191" s="121">
        <v>4</v>
      </c>
      <c r="H191" s="121"/>
      <c r="I191" s="121">
        <v>4</v>
      </c>
      <c r="J191" s="121"/>
      <c r="K191" s="121"/>
      <c r="L191" s="111" t="s">
        <v>257</v>
      </c>
    </row>
    <row r="192" spans="1:12" ht="15.75" x14ac:dyDescent="0.25">
      <c r="A192" s="111" t="s">
        <v>12</v>
      </c>
      <c r="B192" s="102">
        <v>187</v>
      </c>
      <c r="C192" s="111" t="s">
        <v>11</v>
      </c>
      <c r="D192" s="118" t="s">
        <v>515</v>
      </c>
      <c r="E192" s="111" t="s">
        <v>505</v>
      </c>
      <c r="F192" s="111" t="s">
        <v>47</v>
      </c>
      <c r="G192" s="121">
        <v>4</v>
      </c>
      <c r="H192" s="111"/>
      <c r="I192" s="121">
        <v>4</v>
      </c>
      <c r="J192" s="118"/>
      <c r="K192" s="111"/>
      <c r="L192" s="111" t="s">
        <v>506</v>
      </c>
    </row>
    <row r="193" spans="1:12" ht="15.75" x14ac:dyDescent="0.25">
      <c r="A193" s="111" t="s">
        <v>12</v>
      </c>
      <c r="B193" s="112">
        <v>188</v>
      </c>
      <c r="C193" s="111" t="s">
        <v>11</v>
      </c>
      <c r="D193" s="121" t="s">
        <v>303</v>
      </c>
      <c r="E193" s="111" t="s">
        <v>256</v>
      </c>
      <c r="F193" s="111" t="s">
        <v>33</v>
      </c>
      <c r="G193" s="121">
        <v>2.5</v>
      </c>
      <c r="H193" s="121"/>
      <c r="I193" s="121">
        <v>2.5</v>
      </c>
      <c r="J193" s="121"/>
      <c r="K193" s="121"/>
      <c r="L193" s="111" t="s">
        <v>257</v>
      </c>
    </row>
    <row r="194" spans="1:12" ht="15.75" x14ac:dyDescent="0.25">
      <c r="A194" s="111" t="s">
        <v>12</v>
      </c>
      <c r="B194" s="102">
        <v>189</v>
      </c>
      <c r="C194" s="111" t="s">
        <v>11</v>
      </c>
      <c r="D194" s="118" t="s">
        <v>516</v>
      </c>
      <c r="E194" s="111" t="s">
        <v>505</v>
      </c>
      <c r="F194" s="121" t="s">
        <v>41</v>
      </c>
      <c r="G194" s="121">
        <v>2</v>
      </c>
      <c r="H194" s="121"/>
      <c r="I194" s="121">
        <v>2</v>
      </c>
      <c r="J194" s="121"/>
      <c r="K194" s="121"/>
      <c r="L194" s="111" t="s">
        <v>506</v>
      </c>
    </row>
  </sheetData>
  <autoFilter ref="A5:L194">
    <sortState ref="A6:L194">
      <sortCondition descending="1" ref="G5:G194"/>
    </sortState>
  </autoFilter>
  <sortState ref="A8:L114">
    <sortCondition descending="1" ref="G7"/>
  </sortState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opLeftCell="A108" workbookViewId="0">
      <selection activeCell="B6" sqref="B6:B137"/>
    </sheetView>
  </sheetViews>
  <sheetFormatPr defaultRowHeight="15.75" x14ac:dyDescent="0.25"/>
  <cols>
    <col min="1" max="1" width="14.28515625" customWidth="1"/>
    <col min="3" max="3" width="16" customWidth="1"/>
    <col min="4" max="4" width="39.5703125" customWidth="1"/>
    <col min="5" max="5" width="37.42578125" customWidth="1"/>
    <col min="10" max="10" width="12.5703125" customWidth="1"/>
    <col min="11" max="11" width="9.140625" style="26"/>
    <col min="12" max="12" width="45.7109375" customWidth="1"/>
  </cols>
  <sheetData>
    <row r="1" spans="1:14" ht="15.75" customHeight="1" x14ac:dyDescent="0.25">
      <c r="A1" s="134" t="s">
        <v>657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8" t="s">
        <v>14</v>
      </c>
      <c r="N1" s="18">
        <v>132</v>
      </c>
    </row>
    <row r="2" spans="1:14" ht="15.75" customHeight="1" x14ac:dyDescent="0.25">
      <c r="A2" s="134" t="s">
        <v>658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8" t="s">
        <v>15</v>
      </c>
      <c r="N2" s="18">
        <f>N1*0.05</f>
        <v>6.6000000000000005</v>
      </c>
    </row>
    <row r="3" spans="1:14" ht="15.75" customHeight="1" x14ac:dyDescent="0.25">
      <c r="A3" s="134" t="s">
        <v>659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8" t="s">
        <v>16</v>
      </c>
      <c r="N3" s="18">
        <f>N1*0.1</f>
        <v>13.200000000000001</v>
      </c>
    </row>
    <row r="4" spans="1:14" x14ac:dyDescent="0.25">
      <c r="A4" s="133"/>
      <c r="B4" s="133"/>
      <c r="C4" s="133"/>
      <c r="D4" s="133"/>
      <c r="E4" s="133"/>
      <c r="F4" s="1"/>
      <c r="G4" s="2"/>
      <c r="H4" s="1"/>
      <c r="I4" s="3"/>
      <c r="J4" s="4"/>
      <c r="K4" s="27"/>
      <c r="L4" s="5"/>
    </row>
    <row r="5" spans="1:14" ht="117.75" customHeight="1" x14ac:dyDescent="0.25">
      <c r="A5" s="6" t="s">
        <v>0</v>
      </c>
      <c r="B5" s="6" t="s">
        <v>1</v>
      </c>
      <c r="C5" s="6" t="s">
        <v>10</v>
      </c>
      <c r="D5" s="6" t="s">
        <v>2</v>
      </c>
      <c r="E5" s="6" t="s">
        <v>3</v>
      </c>
      <c r="F5" s="6" t="s">
        <v>4</v>
      </c>
      <c r="G5" s="7" t="s">
        <v>13</v>
      </c>
      <c r="H5" s="6" t="s">
        <v>5</v>
      </c>
      <c r="I5" s="8" t="s">
        <v>6</v>
      </c>
      <c r="J5" s="6" t="s">
        <v>7</v>
      </c>
      <c r="K5" s="28" t="s">
        <v>8</v>
      </c>
      <c r="L5" s="9" t="s">
        <v>9</v>
      </c>
    </row>
    <row r="6" spans="1:14" x14ac:dyDescent="0.25">
      <c r="A6" s="15" t="s">
        <v>12</v>
      </c>
      <c r="B6" s="33">
        <v>1</v>
      </c>
      <c r="C6" s="33" t="s">
        <v>11</v>
      </c>
      <c r="D6" s="70" t="s">
        <v>138</v>
      </c>
      <c r="E6" s="68" t="s">
        <v>136</v>
      </c>
      <c r="F6" s="70" t="s">
        <v>66</v>
      </c>
      <c r="G6" s="70">
        <v>29.5</v>
      </c>
      <c r="H6" s="70"/>
      <c r="I6" s="70">
        <f>G6</f>
        <v>29.5</v>
      </c>
      <c r="J6" s="70" t="s">
        <v>613</v>
      </c>
      <c r="K6" s="70"/>
      <c r="L6" s="68" t="s">
        <v>137</v>
      </c>
      <c r="M6" s="12"/>
    </row>
    <row r="7" spans="1:14" x14ac:dyDescent="0.25">
      <c r="A7" s="15" t="s">
        <v>12</v>
      </c>
      <c r="B7" s="33">
        <v>2</v>
      </c>
      <c r="C7" s="33" t="s">
        <v>11</v>
      </c>
      <c r="D7" s="78" t="s">
        <v>183</v>
      </c>
      <c r="E7" s="79" t="s">
        <v>184</v>
      </c>
      <c r="F7" s="54">
        <v>9</v>
      </c>
      <c r="G7" s="55">
        <v>27.5</v>
      </c>
      <c r="H7" s="55"/>
      <c r="I7" s="70">
        <f>G7</f>
        <v>27.5</v>
      </c>
      <c r="J7" s="70" t="s">
        <v>613</v>
      </c>
      <c r="K7" s="57"/>
      <c r="L7" s="54" t="s">
        <v>185</v>
      </c>
      <c r="M7" s="13"/>
    </row>
    <row r="8" spans="1:14" x14ac:dyDescent="0.25">
      <c r="A8" s="15" t="s">
        <v>12</v>
      </c>
      <c r="B8" s="111">
        <v>3</v>
      </c>
      <c r="C8" s="15" t="s">
        <v>11</v>
      </c>
      <c r="D8" s="70" t="s">
        <v>28</v>
      </c>
      <c r="E8" s="68" t="s">
        <v>29</v>
      </c>
      <c r="F8" s="70">
        <v>9</v>
      </c>
      <c r="G8" s="70">
        <v>27</v>
      </c>
      <c r="H8" s="70"/>
      <c r="I8" s="70">
        <f>G8</f>
        <v>27</v>
      </c>
      <c r="J8" s="70" t="s">
        <v>613</v>
      </c>
      <c r="K8" s="70"/>
      <c r="L8" s="68" t="s">
        <v>30</v>
      </c>
      <c r="M8" s="13"/>
    </row>
    <row r="9" spans="1:14" x14ac:dyDescent="0.25">
      <c r="A9" s="15" t="s">
        <v>12</v>
      </c>
      <c r="B9" s="111">
        <v>4</v>
      </c>
      <c r="C9" s="15" t="s">
        <v>11</v>
      </c>
      <c r="D9" s="70" t="s">
        <v>550</v>
      </c>
      <c r="E9" s="68" t="s">
        <v>537</v>
      </c>
      <c r="F9" s="70" t="s">
        <v>63</v>
      </c>
      <c r="G9" s="70">
        <v>26</v>
      </c>
      <c r="H9" s="70"/>
      <c r="I9" s="70">
        <f>G9</f>
        <v>26</v>
      </c>
      <c r="J9" s="70" t="s">
        <v>613</v>
      </c>
      <c r="K9" s="70"/>
      <c r="L9" s="68" t="s">
        <v>538</v>
      </c>
      <c r="M9" s="13"/>
    </row>
    <row r="10" spans="1:14" x14ac:dyDescent="0.25">
      <c r="A10" s="15" t="s">
        <v>12</v>
      </c>
      <c r="B10" s="111">
        <v>5</v>
      </c>
      <c r="C10" s="15" t="s">
        <v>11</v>
      </c>
      <c r="D10" s="70" t="s">
        <v>642</v>
      </c>
      <c r="E10" s="68" t="s">
        <v>616</v>
      </c>
      <c r="F10" s="70">
        <v>9</v>
      </c>
      <c r="G10" s="70">
        <v>26</v>
      </c>
      <c r="H10" s="70"/>
      <c r="I10" s="70">
        <v>26</v>
      </c>
      <c r="J10" s="70" t="s">
        <v>613</v>
      </c>
      <c r="K10" s="70"/>
      <c r="L10" s="68" t="s">
        <v>617</v>
      </c>
      <c r="M10" s="13"/>
    </row>
    <row r="11" spans="1:14" x14ac:dyDescent="0.25">
      <c r="A11" s="15" t="s">
        <v>12</v>
      </c>
      <c r="B11" s="111">
        <v>6</v>
      </c>
      <c r="C11" s="15" t="s">
        <v>11</v>
      </c>
      <c r="D11" s="70" t="s">
        <v>320</v>
      </c>
      <c r="E11" s="68" t="s">
        <v>256</v>
      </c>
      <c r="F11" s="68" t="s">
        <v>63</v>
      </c>
      <c r="G11" s="70">
        <v>25.5</v>
      </c>
      <c r="H11" s="70"/>
      <c r="I11" s="70">
        <f t="shared" ref="I11:I16" si="0">G11</f>
        <v>25.5</v>
      </c>
      <c r="J11" s="70" t="s">
        <v>613</v>
      </c>
      <c r="K11" s="70"/>
      <c r="L11" s="68" t="s">
        <v>257</v>
      </c>
      <c r="M11" s="13"/>
    </row>
    <row r="12" spans="1:14" x14ac:dyDescent="0.25">
      <c r="A12" s="20" t="s">
        <v>12</v>
      </c>
      <c r="B12" s="111">
        <v>7</v>
      </c>
      <c r="C12" s="20" t="s">
        <v>11</v>
      </c>
      <c r="D12" s="30" t="s">
        <v>54</v>
      </c>
      <c r="E12" s="68" t="s">
        <v>32</v>
      </c>
      <c r="F12" s="30" t="s">
        <v>55</v>
      </c>
      <c r="G12" s="70">
        <v>25</v>
      </c>
      <c r="H12" s="70"/>
      <c r="I12" s="70">
        <f t="shared" si="0"/>
        <v>25</v>
      </c>
      <c r="J12" s="70" t="s">
        <v>613</v>
      </c>
      <c r="K12" s="70"/>
      <c r="L12" s="68" t="s">
        <v>34</v>
      </c>
    </row>
    <row r="13" spans="1:14" x14ac:dyDescent="0.25">
      <c r="A13" s="20" t="s">
        <v>12</v>
      </c>
      <c r="B13" s="111">
        <v>8</v>
      </c>
      <c r="C13" s="20" t="s">
        <v>11</v>
      </c>
      <c r="D13" s="41" t="s">
        <v>104</v>
      </c>
      <c r="E13" s="68" t="s">
        <v>93</v>
      </c>
      <c r="F13" s="42" t="s">
        <v>66</v>
      </c>
      <c r="G13" s="44">
        <v>25</v>
      </c>
      <c r="H13" s="70"/>
      <c r="I13" s="70">
        <f t="shared" si="0"/>
        <v>25</v>
      </c>
      <c r="J13" s="70" t="s">
        <v>613</v>
      </c>
      <c r="K13" s="70"/>
      <c r="L13" s="68" t="s">
        <v>94</v>
      </c>
    </row>
    <row r="14" spans="1:14" x14ac:dyDescent="0.25">
      <c r="A14" s="20" t="s">
        <v>12</v>
      </c>
      <c r="B14" s="111">
        <v>9</v>
      </c>
      <c r="C14" s="20" t="s">
        <v>11</v>
      </c>
      <c r="D14" s="69" t="s">
        <v>517</v>
      </c>
      <c r="E14" s="68" t="s">
        <v>505</v>
      </c>
      <c r="F14" s="70" t="s">
        <v>63</v>
      </c>
      <c r="G14" s="70">
        <v>25</v>
      </c>
      <c r="H14" s="70"/>
      <c r="I14" s="70">
        <f t="shared" si="0"/>
        <v>25</v>
      </c>
      <c r="J14" s="70" t="s">
        <v>613</v>
      </c>
      <c r="K14" s="70"/>
      <c r="L14" s="68" t="s">
        <v>506</v>
      </c>
    </row>
    <row r="15" spans="1:14" x14ac:dyDescent="0.25">
      <c r="A15" s="20" t="s">
        <v>12</v>
      </c>
      <c r="B15" s="111">
        <v>10</v>
      </c>
      <c r="C15" s="20" t="s">
        <v>11</v>
      </c>
      <c r="D15" s="30" t="s">
        <v>61</v>
      </c>
      <c r="E15" s="68" t="s">
        <v>32</v>
      </c>
      <c r="F15" s="30" t="s">
        <v>60</v>
      </c>
      <c r="G15" s="70">
        <v>23.5</v>
      </c>
      <c r="H15" s="70"/>
      <c r="I15" s="70">
        <f t="shared" si="0"/>
        <v>23.5</v>
      </c>
      <c r="J15" s="70" t="s">
        <v>529</v>
      </c>
      <c r="K15" s="70"/>
      <c r="L15" s="68" t="s">
        <v>34</v>
      </c>
    </row>
    <row r="16" spans="1:14" x14ac:dyDescent="0.25">
      <c r="A16" s="33" t="s">
        <v>12</v>
      </c>
      <c r="B16" s="111">
        <v>11</v>
      </c>
      <c r="C16" s="33" t="s">
        <v>11</v>
      </c>
      <c r="D16" s="70" t="s">
        <v>139</v>
      </c>
      <c r="E16" s="68" t="s">
        <v>136</v>
      </c>
      <c r="F16" s="68" t="s">
        <v>66</v>
      </c>
      <c r="G16" s="70">
        <v>23.5</v>
      </c>
      <c r="H16" s="70"/>
      <c r="I16" s="70">
        <f t="shared" si="0"/>
        <v>23.5</v>
      </c>
      <c r="J16" s="70" t="s">
        <v>529</v>
      </c>
      <c r="K16" s="70"/>
      <c r="L16" s="68" t="s">
        <v>137</v>
      </c>
    </row>
    <row r="17" spans="1:12" x14ac:dyDescent="0.25">
      <c r="A17" s="33" t="s">
        <v>12</v>
      </c>
      <c r="B17" s="111">
        <v>12</v>
      </c>
      <c r="C17" s="33" t="s">
        <v>11</v>
      </c>
      <c r="D17" s="117" t="s">
        <v>215</v>
      </c>
      <c r="E17" s="68" t="s">
        <v>216</v>
      </c>
      <c r="F17" s="63" t="s">
        <v>66</v>
      </c>
      <c r="G17" s="121">
        <v>22.5</v>
      </c>
      <c r="H17" s="37"/>
      <c r="I17" s="70">
        <v>22.5</v>
      </c>
      <c r="J17" s="121" t="s">
        <v>529</v>
      </c>
      <c r="K17" s="118"/>
      <c r="L17" s="117" t="s">
        <v>217</v>
      </c>
    </row>
    <row r="18" spans="1:12" x14ac:dyDescent="0.25">
      <c r="A18" s="33" t="s">
        <v>12</v>
      </c>
      <c r="B18" s="111">
        <v>13</v>
      </c>
      <c r="C18" s="68" t="s">
        <v>11</v>
      </c>
      <c r="D18" s="41" t="s">
        <v>100</v>
      </c>
      <c r="E18" s="68" t="s">
        <v>93</v>
      </c>
      <c r="F18" s="117" t="s">
        <v>66</v>
      </c>
      <c r="G18" s="46">
        <v>22</v>
      </c>
      <c r="H18" s="70"/>
      <c r="I18" s="70">
        <f t="shared" ref="I18:I43" si="1">G18</f>
        <v>22</v>
      </c>
      <c r="J18" s="70" t="s">
        <v>529</v>
      </c>
      <c r="K18" s="70"/>
      <c r="L18" s="68" t="s">
        <v>94</v>
      </c>
    </row>
    <row r="19" spans="1:12" x14ac:dyDescent="0.25">
      <c r="A19" s="33" t="s">
        <v>12</v>
      </c>
      <c r="B19" s="111">
        <v>14</v>
      </c>
      <c r="C19" s="33" t="s">
        <v>11</v>
      </c>
      <c r="D19" s="121" t="s">
        <v>314</v>
      </c>
      <c r="E19" s="68" t="s">
        <v>256</v>
      </c>
      <c r="F19" s="111" t="s">
        <v>63</v>
      </c>
      <c r="G19" s="69">
        <v>22</v>
      </c>
      <c r="H19" s="70"/>
      <c r="I19" s="70">
        <f t="shared" si="1"/>
        <v>22</v>
      </c>
      <c r="J19" s="70" t="s">
        <v>529</v>
      </c>
      <c r="K19" s="70"/>
      <c r="L19" s="68" t="s">
        <v>257</v>
      </c>
    </row>
    <row r="20" spans="1:12" x14ac:dyDescent="0.25">
      <c r="A20" s="33" t="s">
        <v>12</v>
      </c>
      <c r="B20" s="111">
        <v>15</v>
      </c>
      <c r="C20" s="33" t="s">
        <v>11</v>
      </c>
      <c r="D20" s="109" t="s">
        <v>59</v>
      </c>
      <c r="E20" s="68" t="s">
        <v>32</v>
      </c>
      <c r="F20" s="109" t="s">
        <v>60</v>
      </c>
      <c r="G20" s="118">
        <v>21.5</v>
      </c>
      <c r="H20" s="70"/>
      <c r="I20" s="70">
        <f t="shared" si="1"/>
        <v>21.5</v>
      </c>
      <c r="J20" s="70" t="s">
        <v>529</v>
      </c>
      <c r="K20" s="70"/>
      <c r="L20" s="111" t="s">
        <v>34</v>
      </c>
    </row>
    <row r="21" spans="1:12" x14ac:dyDescent="0.25">
      <c r="A21" s="33" t="s">
        <v>12</v>
      </c>
      <c r="B21" s="111">
        <v>16</v>
      </c>
      <c r="C21" s="33" t="s">
        <v>11</v>
      </c>
      <c r="D21" s="41" t="s">
        <v>102</v>
      </c>
      <c r="E21" s="68" t="s">
        <v>93</v>
      </c>
      <c r="F21" s="117" t="s">
        <v>66</v>
      </c>
      <c r="G21" s="44">
        <v>21.5</v>
      </c>
      <c r="H21" s="70"/>
      <c r="I21" s="70">
        <f t="shared" si="1"/>
        <v>21.5</v>
      </c>
      <c r="J21" s="70" t="s">
        <v>529</v>
      </c>
      <c r="K21" s="70"/>
      <c r="L21" s="124" t="s">
        <v>94</v>
      </c>
    </row>
    <row r="22" spans="1:12" x14ac:dyDescent="0.25">
      <c r="A22" s="33" t="s">
        <v>12</v>
      </c>
      <c r="B22" s="111">
        <v>17</v>
      </c>
      <c r="C22" s="33" t="s">
        <v>11</v>
      </c>
      <c r="D22" s="70" t="s">
        <v>140</v>
      </c>
      <c r="E22" s="68" t="s">
        <v>136</v>
      </c>
      <c r="F22" s="111" t="s">
        <v>66</v>
      </c>
      <c r="G22" s="70">
        <v>21.5</v>
      </c>
      <c r="H22" s="70"/>
      <c r="I22" s="70">
        <f t="shared" si="1"/>
        <v>21.5</v>
      </c>
      <c r="J22" s="70" t="s">
        <v>529</v>
      </c>
      <c r="K22" s="70"/>
      <c r="L22" s="68" t="s">
        <v>137</v>
      </c>
    </row>
    <row r="23" spans="1:12" ht="31.5" x14ac:dyDescent="0.25">
      <c r="A23" s="33" t="s">
        <v>12</v>
      </c>
      <c r="B23" s="111">
        <v>18</v>
      </c>
      <c r="C23" s="33" t="s">
        <v>11</v>
      </c>
      <c r="D23" s="121" t="s">
        <v>496</v>
      </c>
      <c r="E23" s="68" t="s">
        <v>497</v>
      </c>
      <c r="F23" s="121">
        <v>9</v>
      </c>
      <c r="G23" s="121">
        <v>21.5</v>
      </c>
      <c r="H23" s="70"/>
      <c r="I23" s="70">
        <f t="shared" si="1"/>
        <v>21.5</v>
      </c>
      <c r="J23" s="70" t="s">
        <v>529</v>
      </c>
      <c r="K23" s="70"/>
      <c r="L23" s="68" t="s">
        <v>498</v>
      </c>
    </row>
    <row r="24" spans="1:12" x14ac:dyDescent="0.25">
      <c r="A24" s="33" t="s">
        <v>12</v>
      </c>
      <c r="B24" s="111">
        <v>19</v>
      </c>
      <c r="C24" s="33" t="s">
        <v>11</v>
      </c>
      <c r="D24" s="41" t="s">
        <v>103</v>
      </c>
      <c r="E24" s="68" t="s">
        <v>93</v>
      </c>
      <c r="F24" s="111" t="s">
        <v>66</v>
      </c>
      <c r="G24" s="44">
        <v>21</v>
      </c>
      <c r="H24" s="70"/>
      <c r="I24" s="70">
        <f t="shared" si="1"/>
        <v>21</v>
      </c>
      <c r="J24" s="70" t="s">
        <v>529</v>
      </c>
      <c r="K24" s="70"/>
      <c r="L24" s="68" t="s">
        <v>94</v>
      </c>
    </row>
    <row r="25" spans="1:12" x14ac:dyDescent="0.25">
      <c r="A25" s="33" t="s">
        <v>12</v>
      </c>
      <c r="B25" s="111">
        <v>20</v>
      </c>
      <c r="C25" s="33" t="s">
        <v>11</v>
      </c>
      <c r="D25" s="70" t="s">
        <v>589</v>
      </c>
      <c r="E25" s="68" t="s">
        <v>577</v>
      </c>
      <c r="F25" s="70" t="s">
        <v>590</v>
      </c>
      <c r="G25" s="121">
        <v>21</v>
      </c>
      <c r="H25" s="70"/>
      <c r="I25" s="70">
        <f t="shared" si="1"/>
        <v>21</v>
      </c>
      <c r="J25" s="70" t="s">
        <v>529</v>
      </c>
      <c r="K25" s="70"/>
      <c r="L25" s="68" t="s">
        <v>578</v>
      </c>
    </row>
    <row r="26" spans="1:12" x14ac:dyDescent="0.25">
      <c r="A26" s="33" t="s">
        <v>12</v>
      </c>
      <c r="B26" s="111">
        <v>21</v>
      </c>
      <c r="C26" s="33" t="s">
        <v>11</v>
      </c>
      <c r="D26" s="121" t="s">
        <v>321</v>
      </c>
      <c r="E26" s="68" t="s">
        <v>256</v>
      </c>
      <c r="F26" s="121" t="s">
        <v>63</v>
      </c>
      <c r="G26" s="58">
        <v>20.5</v>
      </c>
      <c r="H26" s="70"/>
      <c r="I26" s="70">
        <f t="shared" si="1"/>
        <v>20.5</v>
      </c>
      <c r="J26" s="70" t="s">
        <v>529</v>
      </c>
      <c r="K26" s="70"/>
      <c r="L26" s="68" t="s">
        <v>257</v>
      </c>
    </row>
    <row r="27" spans="1:12" x14ac:dyDescent="0.25">
      <c r="A27" s="33" t="s">
        <v>12</v>
      </c>
      <c r="B27" s="111">
        <v>22</v>
      </c>
      <c r="C27" s="33" t="s">
        <v>11</v>
      </c>
      <c r="D27" s="69" t="s">
        <v>133</v>
      </c>
      <c r="E27" s="68" t="s">
        <v>134</v>
      </c>
      <c r="F27" s="68">
        <v>9</v>
      </c>
      <c r="G27" s="45">
        <v>20</v>
      </c>
      <c r="H27" s="70"/>
      <c r="I27" s="70">
        <f t="shared" si="1"/>
        <v>20</v>
      </c>
      <c r="J27" s="70" t="s">
        <v>529</v>
      </c>
      <c r="K27" s="70"/>
      <c r="L27" s="68" t="s">
        <v>135</v>
      </c>
    </row>
    <row r="28" spans="1:12" x14ac:dyDescent="0.25">
      <c r="A28" s="33" t="s">
        <v>12</v>
      </c>
      <c r="B28" s="111">
        <v>23</v>
      </c>
      <c r="C28" s="68" t="s">
        <v>11</v>
      </c>
      <c r="D28" s="118" t="s">
        <v>551</v>
      </c>
      <c r="E28" s="68" t="s">
        <v>537</v>
      </c>
      <c r="F28" s="111" t="s">
        <v>60</v>
      </c>
      <c r="G28" s="70">
        <v>20</v>
      </c>
      <c r="H28" s="70"/>
      <c r="I28" s="70">
        <f t="shared" si="1"/>
        <v>20</v>
      </c>
      <c r="J28" s="70" t="s">
        <v>529</v>
      </c>
      <c r="K28" s="70"/>
      <c r="L28" s="68" t="s">
        <v>538</v>
      </c>
    </row>
    <row r="29" spans="1:12" x14ac:dyDescent="0.25">
      <c r="A29" s="33" t="s">
        <v>12</v>
      </c>
      <c r="B29" s="111">
        <v>24</v>
      </c>
      <c r="C29" s="111" t="s">
        <v>11</v>
      </c>
      <c r="D29" s="58" t="s">
        <v>237</v>
      </c>
      <c r="E29" s="111" t="s">
        <v>238</v>
      </c>
      <c r="F29" s="70">
        <v>9</v>
      </c>
      <c r="G29" s="121">
        <v>19.5</v>
      </c>
      <c r="H29" s="70"/>
      <c r="I29" s="70">
        <f t="shared" si="1"/>
        <v>19.5</v>
      </c>
      <c r="J29" s="70" t="s">
        <v>529</v>
      </c>
      <c r="K29" s="70"/>
      <c r="L29" s="111" t="s">
        <v>239</v>
      </c>
    </row>
    <row r="30" spans="1:12" x14ac:dyDescent="0.25">
      <c r="A30" s="33" t="s">
        <v>12</v>
      </c>
      <c r="B30" s="111">
        <v>25</v>
      </c>
      <c r="C30" s="29" t="s">
        <v>11</v>
      </c>
      <c r="D30" s="118" t="s">
        <v>26</v>
      </c>
      <c r="E30" s="118" t="s">
        <v>23</v>
      </c>
      <c r="F30" s="70">
        <v>9</v>
      </c>
      <c r="G30" s="40">
        <v>19</v>
      </c>
      <c r="H30" s="70"/>
      <c r="I30" s="70">
        <f t="shared" si="1"/>
        <v>19</v>
      </c>
      <c r="J30" s="70" t="s">
        <v>529</v>
      </c>
      <c r="K30" s="70"/>
      <c r="L30" s="40" t="s">
        <v>24</v>
      </c>
    </row>
    <row r="31" spans="1:12" x14ac:dyDescent="0.25">
      <c r="A31" s="33" t="s">
        <v>12</v>
      </c>
      <c r="B31" s="111">
        <v>26</v>
      </c>
      <c r="C31" s="33" t="s">
        <v>11</v>
      </c>
      <c r="D31" s="121" t="s">
        <v>370</v>
      </c>
      <c r="E31" s="68" t="s">
        <v>371</v>
      </c>
      <c r="F31" s="121" t="s">
        <v>66</v>
      </c>
      <c r="G31" s="121">
        <v>19</v>
      </c>
      <c r="H31" s="70"/>
      <c r="I31" s="70">
        <f t="shared" si="1"/>
        <v>19</v>
      </c>
      <c r="J31" s="70" t="s">
        <v>529</v>
      </c>
      <c r="K31" s="70"/>
      <c r="L31" s="68" t="s">
        <v>361</v>
      </c>
    </row>
    <row r="32" spans="1:12" x14ac:dyDescent="0.25">
      <c r="A32" s="33" t="s">
        <v>12</v>
      </c>
      <c r="B32" s="111">
        <v>27</v>
      </c>
      <c r="C32" s="68" t="s">
        <v>11</v>
      </c>
      <c r="D32" s="117" t="s">
        <v>166</v>
      </c>
      <c r="E32" s="68" t="s">
        <v>162</v>
      </c>
      <c r="F32" s="117" t="s">
        <v>63</v>
      </c>
      <c r="G32" s="77">
        <v>18.5</v>
      </c>
      <c r="H32" s="70"/>
      <c r="I32" s="70">
        <f t="shared" si="1"/>
        <v>18.5</v>
      </c>
      <c r="J32" s="70" t="s">
        <v>529</v>
      </c>
      <c r="K32" s="70"/>
      <c r="L32" s="68" t="s">
        <v>163</v>
      </c>
    </row>
    <row r="33" spans="1:12" x14ac:dyDescent="0.25">
      <c r="A33" s="33" t="s">
        <v>12</v>
      </c>
      <c r="B33" s="111">
        <v>28</v>
      </c>
      <c r="C33" s="33" t="s">
        <v>11</v>
      </c>
      <c r="D33" s="70" t="s">
        <v>317</v>
      </c>
      <c r="E33" s="68" t="s">
        <v>256</v>
      </c>
      <c r="F33" s="121" t="s">
        <v>63</v>
      </c>
      <c r="G33" s="118">
        <v>18.5</v>
      </c>
      <c r="H33" s="70"/>
      <c r="I33" s="70">
        <f t="shared" si="1"/>
        <v>18.5</v>
      </c>
      <c r="J33" s="70" t="s">
        <v>529</v>
      </c>
      <c r="K33" s="70"/>
      <c r="L33" s="68" t="s">
        <v>257</v>
      </c>
    </row>
    <row r="34" spans="1:12" x14ac:dyDescent="0.25">
      <c r="A34" s="33" t="s">
        <v>12</v>
      </c>
      <c r="B34" s="111">
        <v>29</v>
      </c>
      <c r="C34" s="33" t="s">
        <v>11</v>
      </c>
      <c r="D34" s="121" t="s">
        <v>326</v>
      </c>
      <c r="E34" s="111" t="s">
        <v>256</v>
      </c>
      <c r="F34" s="111" t="s">
        <v>66</v>
      </c>
      <c r="G34" s="121">
        <v>18.5</v>
      </c>
      <c r="H34" s="121"/>
      <c r="I34" s="70">
        <f t="shared" si="1"/>
        <v>18.5</v>
      </c>
      <c r="J34" s="70" t="s">
        <v>529</v>
      </c>
      <c r="K34" s="121"/>
      <c r="L34" s="111" t="s">
        <v>257</v>
      </c>
    </row>
    <row r="35" spans="1:12" x14ac:dyDescent="0.25">
      <c r="A35" s="33" t="s">
        <v>12</v>
      </c>
      <c r="B35" s="111">
        <v>30</v>
      </c>
      <c r="C35" s="33" t="s">
        <v>11</v>
      </c>
      <c r="D35" s="56" t="s">
        <v>530</v>
      </c>
      <c r="E35" s="81" t="s">
        <v>499</v>
      </c>
      <c r="F35" s="107" t="s">
        <v>175</v>
      </c>
      <c r="G35" s="81">
        <v>18.5</v>
      </c>
      <c r="H35" s="55"/>
      <c r="I35" s="70">
        <f t="shared" si="1"/>
        <v>18.5</v>
      </c>
      <c r="J35" s="70" t="s">
        <v>529</v>
      </c>
      <c r="K35" s="57"/>
      <c r="L35" s="79" t="s">
        <v>531</v>
      </c>
    </row>
    <row r="36" spans="1:12" x14ac:dyDescent="0.25">
      <c r="A36" s="33" t="s">
        <v>12</v>
      </c>
      <c r="B36" s="111">
        <v>31</v>
      </c>
      <c r="C36" s="33" t="s">
        <v>11</v>
      </c>
      <c r="D36" s="56" t="s">
        <v>532</v>
      </c>
      <c r="E36" s="81" t="s">
        <v>499</v>
      </c>
      <c r="F36" s="54" t="s">
        <v>175</v>
      </c>
      <c r="G36" s="81">
        <v>18.5</v>
      </c>
      <c r="H36" s="55"/>
      <c r="I36" s="70">
        <f t="shared" si="1"/>
        <v>18.5</v>
      </c>
      <c r="J36" s="70" t="s">
        <v>529</v>
      </c>
      <c r="K36" s="57"/>
      <c r="L36" s="79" t="s">
        <v>531</v>
      </c>
    </row>
    <row r="37" spans="1:12" x14ac:dyDescent="0.25">
      <c r="A37" s="33" t="s">
        <v>12</v>
      </c>
      <c r="B37" s="111">
        <v>32</v>
      </c>
      <c r="C37" s="33" t="s">
        <v>11</v>
      </c>
      <c r="D37" s="121" t="s">
        <v>319</v>
      </c>
      <c r="E37" s="68" t="s">
        <v>256</v>
      </c>
      <c r="F37" s="121" t="s">
        <v>66</v>
      </c>
      <c r="G37" s="45">
        <v>18</v>
      </c>
      <c r="H37" s="70"/>
      <c r="I37" s="70">
        <f t="shared" si="1"/>
        <v>18</v>
      </c>
      <c r="J37" s="70" t="s">
        <v>529</v>
      </c>
      <c r="K37" s="70"/>
      <c r="L37" s="68" t="s">
        <v>257</v>
      </c>
    </row>
    <row r="38" spans="1:12" x14ac:dyDescent="0.25">
      <c r="A38" s="33" t="s">
        <v>12</v>
      </c>
      <c r="B38" s="111">
        <v>33</v>
      </c>
      <c r="C38" s="68" t="s">
        <v>11</v>
      </c>
      <c r="D38" s="30" t="s">
        <v>62</v>
      </c>
      <c r="E38" s="68" t="s">
        <v>32</v>
      </c>
      <c r="F38" s="30" t="s">
        <v>63</v>
      </c>
      <c r="G38" s="121">
        <v>18</v>
      </c>
      <c r="H38" s="70"/>
      <c r="I38" s="70">
        <f t="shared" si="1"/>
        <v>18</v>
      </c>
      <c r="J38" s="70" t="s">
        <v>529</v>
      </c>
      <c r="K38" s="70"/>
      <c r="L38" s="68" t="s">
        <v>34</v>
      </c>
    </row>
    <row r="39" spans="1:12" x14ac:dyDescent="0.25">
      <c r="A39" s="33" t="s">
        <v>12</v>
      </c>
      <c r="B39" s="111">
        <v>34</v>
      </c>
      <c r="C39" s="33" t="s">
        <v>11</v>
      </c>
      <c r="D39" s="109" t="s">
        <v>64</v>
      </c>
      <c r="E39" s="68" t="s">
        <v>32</v>
      </c>
      <c r="F39" s="109" t="s">
        <v>63</v>
      </c>
      <c r="G39" s="118">
        <v>18</v>
      </c>
      <c r="H39" s="70"/>
      <c r="I39" s="70">
        <f t="shared" si="1"/>
        <v>18</v>
      </c>
      <c r="J39" s="70" t="s">
        <v>529</v>
      </c>
      <c r="K39" s="70"/>
      <c r="L39" s="68" t="s">
        <v>34</v>
      </c>
    </row>
    <row r="40" spans="1:12" x14ac:dyDescent="0.25">
      <c r="A40" s="33" t="s">
        <v>12</v>
      </c>
      <c r="B40" s="111">
        <v>35</v>
      </c>
      <c r="C40" s="33" t="s">
        <v>11</v>
      </c>
      <c r="D40" s="118" t="s">
        <v>372</v>
      </c>
      <c r="E40" s="68" t="s">
        <v>371</v>
      </c>
      <c r="F40" s="68" t="s">
        <v>63</v>
      </c>
      <c r="G40" s="70">
        <v>18</v>
      </c>
      <c r="H40" s="70"/>
      <c r="I40" s="70">
        <f t="shared" si="1"/>
        <v>18</v>
      </c>
      <c r="J40" s="70" t="s">
        <v>529</v>
      </c>
      <c r="K40" s="70"/>
      <c r="L40" s="68" t="s">
        <v>361</v>
      </c>
    </row>
    <row r="41" spans="1:12" x14ac:dyDescent="0.25">
      <c r="A41" s="33" t="s">
        <v>12</v>
      </c>
      <c r="B41" s="111">
        <v>36</v>
      </c>
      <c r="C41" s="33" t="s">
        <v>11</v>
      </c>
      <c r="D41" s="123" t="s">
        <v>373</v>
      </c>
      <c r="E41" s="68" t="s">
        <v>371</v>
      </c>
      <c r="F41" s="68" t="s">
        <v>63</v>
      </c>
      <c r="G41" s="70">
        <v>18</v>
      </c>
      <c r="H41" s="70"/>
      <c r="I41" s="70">
        <f t="shared" si="1"/>
        <v>18</v>
      </c>
      <c r="J41" s="70" t="s">
        <v>529</v>
      </c>
      <c r="K41" s="70"/>
      <c r="L41" s="68" t="s">
        <v>361</v>
      </c>
    </row>
    <row r="42" spans="1:12" x14ac:dyDescent="0.25">
      <c r="A42" s="33" t="s">
        <v>12</v>
      </c>
      <c r="B42" s="111">
        <v>37</v>
      </c>
      <c r="C42" s="33" t="s">
        <v>11</v>
      </c>
      <c r="D42" s="121" t="s">
        <v>318</v>
      </c>
      <c r="E42" s="68" t="s">
        <v>256</v>
      </c>
      <c r="F42" s="111" t="s">
        <v>63</v>
      </c>
      <c r="G42" s="121">
        <v>17.5</v>
      </c>
      <c r="H42" s="70"/>
      <c r="I42" s="70">
        <f t="shared" si="1"/>
        <v>17.5</v>
      </c>
      <c r="J42" s="70" t="s">
        <v>529</v>
      </c>
      <c r="K42" s="70"/>
      <c r="L42" s="68" t="s">
        <v>257</v>
      </c>
    </row>
    <row r="43" spans="1:12" x14ac:dyDescent="0.25">
      <c r="A43" s="33" t="s">
        <v>12</v>
      </c>
      <c r="B43" s="111">
        <v>38</v>
      </c>
      <c r="C43" s="33" t="s">
        <v>11</v>
      </c>
      <c r="D43" s="109" t="s">
        <v>325</v>
      </c>
      <c r="E43" s="68" t="s">
        <v>256</v>
      </c>
      <c r="F43" s="117" t="s">
        <v>66</v>
      </c>
      <c r="G43" s="118">
        <v>17.5</v>
      </c>
      <c r="H43" s="70"/>
      <c r="I43" s="70">
        <f t="shared" si="1"/>
        <v>17.5</v>
      </c>
      <c r="J43" s="70" t="s">
        <v>529</v>
      </c>
      <c r="K43" s="70"/>
      <c r="L43" s="68" t="s">
        <v>257</v>
      </c>
    </row>
    <row r="44" spans="1:12" x14ac:dyDescent="0.25">
      <c r="A44" s="33" t="s">
        <v>12</v>
      </c>
      <c r="B44" s="111">
        <v>39</v>
      </c>
      <c r="C44" s="33" t="s">
        <v>11</v>
      </c>
      <c r="D44" s="118" t="s">
        <v>643</v>
      </c>
      <c r="E44" s="111" t="s">
        <v>616</v>
      </c>
      <c r="F44" s="111">
        <v>9</v>
      </c>
      <c r="G44" s="121">
        <v>17.5</v>
      </c>
      <c r="H44" s="121"/>
      <c r="I44" s="70">
        <v>17.5</v>
      </c>
      <c r="J44" s="70" t="s">
        <v>529</v>
      </c>
      <c r="K44" s="121"/>
      <c r="L44" s="111" t="s">
        <v>617</v>
      </c>
    </row>
    <row r="45" spans="1:12" ht="31.5" x14ac:dyDescent="0.25">
      <c r="A45" s="33" t="s">
        <v>12</v>
      </c>
      <c r="B45" s="111">
        <v>40</v>
      </c>
      <c r="C45" s="33" t="s">
        <v>11</v>
      </c>
      <c r="D45" s="109" t="s">
        <v>115</v>
      </c>
      <c r="E45" s="108" t="s">
        <v>112</v>
      </c>
      <c r="F45" s="108">
        <v>9</v>
      </c>
      <c r="G45" s="39">
        <v>17</v>
      </c>
      <c r="H45" s="39"/>
      <c r="I45" s="70">
        <f t="shared" ref="I45:I76" si="2">G45</f>
        <v>17</v>
      </c>
      <c r="J45" s="70" t="s">
        <v>529</v>
      </c>
      <c r="K45" s="39"/>
      <c r="L45" s="108" t="s">
        <v>113</v>
      </c>
    </row>
    <row r="46" spans="1:12" x14ac:dyDescent="0.25">
      <c r="A46" s="33" t="s">
        <v>12</v>
      </c>
      <c r="B46" s="111">
        <v>41</v>
      </c>
      <c r="C46" s="33" t="s">
        <v>11</v>
      </c>
      <c r="D46" s="121" t="s">
        <v>221</v>
      </c>
      <c r="E46" s="68" t="s">
        <v>222</v>
      </c>
      <c r="F46" s="121">
        <v>9</v>
      </c>
      <c r="G46" s="121">
        <v>17</v>
      </c>
      <c r="H46" s="70"/>
      <c r="I46" s="70">
        <f t="shared" si="2"/>
        <v>17</v>
      </c>
      <c r="J46" s="70" t="s">
        <v>529</v>
      </c>
      <c r="K46" s="70"/>
      <c r="L46" s="68" t="s">
        <v>223</v>
      </c>
    </row>
    <row r="47" spans="1:12" x14ac:dyDescent="0.25">
      <c r="A47" s="33" t="s">
        <v>12</v>
      </c>
      <c r="B47" s="111">
        <v>42</v>
      </c>
      <c r="C47" s="33" t="s">
        <v>11</v>
      </c>
      <c r="D47" s="117" t="s">
        <v>374</v>
      </c>
      <c r="E47" s="68" t="s">
        <v>371</v>
      </c>
      <c r="F47" s="117" t="s">
        <v>63</v>
      </c>
      <c r="G47" s="118">
        <v>17</v>
      </c>
      <c r="H47" s="70"/>
      <c r="I47" s="70">
        <f t="shared" si="2"/>
        <v>17</v>
      </c>
      <c r="J47" s="70" t="s">
        <v>529</v>
      </c>
      <c r="K47" s="70"/>
      <c r="L47" s="68" t="s">
        <v>361</v>
      </c>
    </row>
    <row r="48" spans="1:12" x14ac:dyDescent="0.25">
      <c r="A48" s="33" t="s">
        <v>12</v>
      </c>
      <c r="B48" s="111">
        <v>43</v>
      </c>
      <c r="C48" s="33" t="s">
        <v>11</v>
      </c>
      <c r="D48" s="69" t="s">
        <v>591</v>
      </c>
      <c r="E48" s="68" t="s">
        <v>577</v>
      </c>
      <c r="F48" s="68" t="s">
        <v>60</v>
      </c>
      <c r="G48" s="70">
        <v>17</v>
      </c>
      <c r="H48" s="70"/>
      <c r="I48" s="70">
        <f t="shared" si="2"/>
        <v>17</v>
      </c>
      <c r="J48" s="70" t="s">
        <v>529</v>
      </c>
      <c r="K48" s="70"/>
      <c r="L48" s="68" t="s">
        <v>578</v>
      </c>
    </row>
    <row r="49" spans="1:12" x14ac:dyDescent="0.25">
      <c r="A49" s="33" t="s">
        <v>12</v>
      </c>
      <c r="B49" s="111">
        <v>44</v>
      </c>
      <c r="C49" s="33" t="s">
        <v>11</v>
      </c>
      <c r="D49" s="118" t="s">
        <v>375</v>
      </c>
      <c r="E49" s="68" t="s">
        <v>371</v>
      </c>
      <c r="F49" s="68" t="s">
        <v>66</v>
      </c>
      <c r="G49" s="70">
        <v>16.5</v>
      </c>
      <c r="H49" s="70"/>
      <c r="I49" s="70">
        <f t="shared" si="2"/>
        <v>16.5</v>
      </c>
      <c r="J49" s="121"/>
      <c r="K49" s="70"/>
      <c r="L49" s="68" t="s">
        <v>361</v>
      </c>
    </row>
    <row r="50" spans="1:12" x14ac:dyDescent="0.25">
      <c r="A50" s="33" t="s">
        <v>12</v>
      </c>
      <c r="B50" s="111">
        <v>45</v>
      </c>
      <c r="C50" s="33" t="s">
        <v>11</v>
      </c>
      <c r="D50" s="123" t="s">
        <v>552</v>
      </c>
      <c r="E50" s="103" t="s">
        <v>537</v>
      </c>
      <c r="F50" s="111" t="s">
        <v>60</v>
      </c>
      <c r="G50" s="70">
        <v>16</v>
      </c>
      <c r="H50" s="121"/>
      <c r="I50" s="70">
        <f t="shared" si="2"/>
        <v>16</v>
      </c>
      <c r="J50" s="70"/>
      <c r="K50" s="70"/>
      <c r="L50" s="68" t="s">
        <v>538</v>
      </c>
    </row>
    <row r="51" spans="1:12" x14ac:dyDescent="0.25">
      <c r="A51" s="33" t="s">
        <v>12</v>
      </c>
      <c r="B51" s="111">
        <v>46</v>
      </c>
      <c r="C51" s="33" t="s">
        <v>11</v>
      </c>
      <c r="D51" s="70" t="s">
        <v>141</v>
      </c>
      <c r="E51" s="50" t="s">
        <v>136</v>
      </c>
      <c r="F51" s="117" t="s">
        <v>66</v>
      </c>
      <c r="G51" s="70">
        <v>15.5</v>
      </c>
      <c r="H51" s="47"/>
      <c r="I51" s="70">
        <f t="shared" si="2"/>
        <v>15.5</v>
      </c>
      <c r="J51" s="70"/>
      <c r="K51" s="70"/>
      <c r="L51" s="68" t="s">
        <v>137</v>
      </c>
    </row>
    <row r="52" spans="1:12" x14ac:dyDescent="0.25">
      <c r="A52" s="33" t="s">
        <v>12</v>
      </c>
      <c r="B52" s="111">
        <v>47</v>
      </c>
      <c r="C52" s="33" t="s">
        <v>11</v>
      </c>
      <c r="D52" s="121" t="s">
        <v>156</v>
      </c>
      <c r="E52" s="50" t="s">
        <v>157</v>
      </c>
      <c r="F52" s="70">
        <v>9</v>
      </c>
      <c r="G52" s="70">
        <v>15.5</v>
      </c>
      <c r="H52" s="70"/>
      <c r="I52" s="70">
        <f t="shared" si="2"/>
        <v>15.5</v>
      </c>
      <c r="J52" s="70"/>
      <c r="K52" s="70"/>
      <c r="L52" s="68" t="s">
        <v>158</v>
      </c>
    </row>
    <row r="53" spans="1:12" x14ac:dyDescent="0.25">
      <c r="A53" s="33" t="s">
        <v>12</v>
      </c>
      <c r="B53" s="111">
        <v>48</v>
      </c>
      <c r="C53" s="33" t="s">
        <v>11</v>
      </c>
      <c r="D53" s="118" t="s">
        <v>518</v>
      </c>
      <c r="E53" s="50" t="s">
        <v>505</v>
      </c>
      <c r="F53" s="121" t="s">
        <v>63</v>
      </c>
      <c r="G53" s="121">
        <v>15.5</v>
      </c>
      <c r="H53" s="70"/>
      <c r="I53" s="70">
        <f t="shared" si="2"/>
        <v>15.5</v>
      </c>
      <c r="J53" s="70"/>
      <c r="K53" s="70"/>
      <c r="L53" s="68" t="s">
        <v>506</v>
      </c>
    </row>
    <row r="54" spans="1:12" x14ac:dyDescent="0.25">
      <c r="A54" s="33" t="s">
        <v>12</v>
      </c>
      <c r="B54" s="111">
        <v>49</v>
      </c>
      <c r="C54" s="33" t="s">
        <v>11</v>
      </c>
      <c r="D54" s="117" t="s">
        <v>553</v>
      </c>
      <c r="E54" s="103" t="s">
        <v>537</v>
      </c>
      <c r="F54" s="117" t="s">
        <v>63</v>
      </c>
      <c r="G54" s="118">
        <v>15.5</v>
      </c>
      <c r="H54" s="121"/>
      <c r="I54" s="70">
        <f t="shared" si="2"/>
        <v>15.5</v>
      </c>
      <c r="J54" s="121"/>
      <c r="K54" s="121"/>
      <c r="L54" s="111" t="s">
        <v>538</v>
      </c>
    </row>
    <row r="55" spans="1:12" x14ac:dyDescent="0.25">
      <c r="A55" s="33" t="s">
        <v>12</v>
      </c>
      <c r="B55" s="111">
        <v>50</v>
      </c>
      <c r="C55" s="33" t="s">
        <v>11</v>
      </c>
      <c r="D55" s="56" t="s">
        <v>533</v>
      </c>
      <c r="E55" s="83" t="s">
        <v>499</v>
      </c>
      <c r="F55" s="107" t="s">
        <v>175</v>
      </c>
      <c r="G55" s="81">
        <v>15</v>
      </c>
      <c r="H55" s="55"/>
      <c r="I55" s="70">
        <f t="shared" si="2"/>
        <v>15</v>
      </c>
      <c r="J55" s="82"/>
      <c r="K55" s="57"/>
      <c r="L55" s="79" t="s">
        <v>531</v>
      </c>
    </row>
    <row r="56" spans="1:12" x14ac:dyDescent="0.25">
      <c r="A56" s="33" t="s">
        <v>12</v>
      </c>
      <c r="B56" s="111">
        <v>51</v>
      </c>
      <c r="C56" s="33" t="s">
        <v>11</v>
      </c>
      <c r="D56" s="109" t="s">
        <v>68</v>
      </c>
      <c r="E56" s="50" t="s">
        <v>32</v>
      </c>
      <c r="F56" s="109" t="s">
        <v>69</v>
      </c>
      <c r="G56" s="70">
        <v>14.5</v>
      </c>
      <c r="H56" s="70"/>
      <c r="I56" s="70">
        <f t="shared" si="2"/>
        <v>14.5</v>
      </c>
      <c r="J56" s="70"/>
      <c r="K56" s="70"/>
      <c r="L56" s="68" t="s">
        <v>34</v>
      </c>
    </row>
    <row r="57" spans="1:12" x14ac:dyDescent="0.25">
      <c r="A57" s="33" t="s">
        <v>12</v>
      </c>
      <c r="B57" s="111">
        <v>52</v>
      </c>
      <c r="C57" s="33" t="s">
        <v>11</v>
      </c>
      <c r="D57" s="70" t="s">
        <v>335</v>
      </c>
      <c r="E57" s="50" t="s">
        <v>256</v>
      </c>
      <c r="F57" s="68" t="s">
        <v>60</v>
      </c>
      <c r="G57" s="70">
        <v>14.5</v>
      </c>
      <c r="H57" s="70"/>
      <c r="I57" s="70">
        <f t="shared" si="2"/>
        <v>14.5</v>
      </c>
      <c r="J57" s="70"/>
      <c r="K57" s="70"/>
      <c r="L57" s="68" t="s">
        <v>257</v>
      </c>
    </row>
    <row r="58" spans="1:12" x14ac:dyDescent="0.25">
      <c r="A58" s="33" t="s">
        <v>12</v>
      </c>
      <c r="B58" s="111">
        <v>53</v>
      </c>
      <c r="C58" s="33" t="s">
        <v>11</v>
      </c>
      <c r="D58" s="121" t="s">
        <v>376</v>
      </c>
      <c r="E58" s="50" t="s">
        <v>371</v>
      </c>
      <c r="F58" s="111" t="s">
        <v>63</v>
      </c>
      <c r="G58" s="121">
        <v>14.5</v>
      </c>
      <c r="H58" s="70"/>
      <c r="I58" s="70">
        <f t="shared" si="2"/>
        <v>14.5</v>
      </c>
      <c r="J58" s="70"/>
      <c r="K58" s="70"/>
      <c r="L58" s="68" t="s">
        <v>361</v>
      </c>
    </row>
    <row r="59" spans="1:12" x14ac:dyDescent="0.25">
      <c r="A59" s="33" t="s">
        <v>12</v>
      </c>
      <c r="B59" s="111">
        <v>54</v>
      </c>
      <c r="C59" s="33" t="s">
        <v>11</v>
      </c>
      <c r="D59" s="117" t="s">
        <v>377</v>
      </c>
      <c r="E59" s="50" t="s">
        <v>371</v>
      </c>
      <c r="F59" s="117" t="s">
        <v>66</v>
      </c>
      <c r="G59" s="118">
        <v>14.5</v>
      </c>
      <c r="H59" s="70"/>
      <c r="I59" s="70">
        <f t="shared" si="2"/>
        <v>14.5</v>
      </c>
      <c r="J59" s="70"/>
      <c r="K59" s="70"/>
      <c r="L59" s="68" t="s">
        <v>361</v>
      </c>
    </row>
    <row r="60" spans="1:12" x14ac:dyDescent="0.25">
      <c r="A60" s="33" t="s">
        <v>12</v>
      </c>
      <c r="B60" s="111">
        <v>55</v>
      </c>
      <c r="C60" s="33" t="s">
        <v>11</v>
      </c>
      <c r="D60" s="41" t="s">
        <v>92</v>
      </c>
      <c r="E60" s="50" t="s">
        <v>93</v>
      </c>
      <c r="F60" s="121" t="s">
        <v>63</v>
      </c>
      <c r="G60" s="44">
        <v>14</v>
      </c>
      <c r="H60" s="70"/>
      <c r="I60" s="70">
        <f t="shared" si="2"/>
        <v>14</v>
      </c>
      <c r="J60" s="70"/>
      <c r="K60" s="70"/>
      <c r="L60" s="68" t="s">
        <v>94</v>
      </c>
    </row>
    <row r="61" spans="1:12" x14ac:dyDescent="0.25">
      <c r="A61" s="33" t="s">
        <v>12</v>
      </c>
      <c r="B61" s="111">
        <v>56</v>
      </c>
      <c r="C61" s="33" t="s">
        <v>11</v>
      </c>
      <c r="D61" s="118" t="s">
        <v>554</v>
      </c>
      <c r="E61" s="50" t="s">
        <v>537</v>
      </c>
      <c r="F61" s="111" t="s">
        <v>66</v>
      </c>
      <c r="G61" s="70">
        <v>14</v>
      </c>
      <c r="H61" s="70"/>
      <c r="I61" s="70">
        <f t="shared" si="2"/>
        <v>14</v>
      </c>
      <c r="J61" s="70"/>
      <c r="K61" s="70"/>
      <c r="L61" s="68" t="s">
        <v>538</v>
      </c>
    </row>
    <row r="62" spans="1:12" x14ac:dyDescent="0.25">
      <c r="A62" s="33" t="s">
        <v>12</v>
      </c>
      <c r="B62" s="111">
        <v>57</v>
      </c>
      <c r="C62" s="33" t="s">
        <v>11</v>
      </c>
      <c r="D62" s="123" t="s">
        <v>65</v>
      </c>
      <c r="E62" s="50" t="s">
        <v>32</v>
      </c>
      <c r="F62" s="109" t="s">
        <v>66</v>
      </c>
      <c r="G62" s="121">
        <v>13.5</v>
      </c>
      <c r="H62" s="70"/>
      <c r="I62" s="70">
        <f t="shared" si="2"/>
        <v>13.5</v>
      </c>
      <c r="J62" s="70"/>
      <c r="K62" s="70"/>
      <c r="L62" s="68" t="s">
        <v>34</v>
      </c>
    </row>
    <row r="63" spans="1:12" x14ac:dyDescent="0.25">
      <c r="A63" s="33" t="s">
        <v>12</v>
      </c>
      <c r="B63" s="111">
        <v>58</v>
      </c>
      <c r="C63" s="33" t="s">
        <v>11</v>
      </c>
      <c r="D63" s="121" t="s">
        <v>334</v>
      </c>
      <c r="E63" s="103" t="s">
        <v>256</v>
      </c>
      <c r="F63" s="122" t="s">
        <v>60</v>
      </c>
      <c r="G63" s="132">
        <v>13.5</v>
      </c>
      <c r="H63" s="113"/>
      <c r="I63" s="70">
        <f t="shared" si="2"/>
        <v>13.5</v>
      </c>
      <c r="J63" s="121"/>
      <c r="K63" s="113"/>
      <c r="L63" s="111" t="s">
        <v>257</v>
      </c>
    </row>
    <row r="64" spans="1:12" x14ac:dyDescent="0.25">
      <c r="A64" s="33" t="s">
        <v>12</v>
      </c>
      <c r="B64" s="111">
        <v>59</v>
      </c>
      <c r="C64" s="33" t="s">
        <v>11</v>
      </c>
      <c r="D64" s="56" t="s">
        <v>534</v>
      </c>
      <c r="E64" s="83" t="s">
        <v>499</v>
      </c>
      <c r="F64" s="54" t="s">
        <v>175</v>
      </c>
      <c r="G64" s="81">
        <v>13.5</v>
      </c>
      <c r="H64" s="55"/>
      <c r="I64" s="70">
        <f t="shared" si="2"/>
        <v>13.5</v>
      </c>
      <c r="J64" s="56"/>
      <c r="K64" s="57"/>
      <c r="L64" s="79" t="s">
        <v>531</v>
      </c>
    </row>
    <row r="65" spans="1:12" x14ac:dyDescent="0.25">
      <c r="A65" s="33" t="s">
        <v>12</v>
      </c>
      <c r="B65" s="111">
        <v>60</v>
      </c>
      <c r="C65" s="33" t="s">
        <v>11</v>
      </c>
      <c r="D65" s="70" t="s">
        <v>142</v>
      </c>
      <c r="E65" s="50" t="s">
        <v>136</v>
      </c>
      <c r="F65" s="68" t="s">
        <v>66</v>
      </c>
      <c r="G65" s="70">
        <v>13</v>
      </c>
      <c r="H65" s="70"/>
      <c r="I65" s="70">
        <f t="shared" si="2"/>
        <v>13</v>
      </c>
      <c r="J65" s="70"/>
      <c r="K65" s="70"/>
      <c r="L65" s="68" t="s">
        <v>137</v>
      </c>
    </row>
    <row r="66" spans="1:12" x14ac:dyDescent="0.25">
      <c r="A66" s="33" t="s">
        <v>12</v>
      </c>
      <c r="B66" s="111">
        <v>61</v>
      </c>
      <c r="C66" s="33" t="s">
        <v>11</v>
      </c>
      <c r="D66" s="121" t="s">
        <v>329</v>
      </c>
      <c r="E66" s="50" t="s">
        <v>256</v>
      </c>
      <c r="F66" s="68" t="s">
        <v>328</v>
      </c>
      <c r="G66" s="70">
        <v>13</v>
      </c>
      <c r="H66" s="70"/>
      <c r="I66" s="70">
        <f t="shared" si="2"/>
        <v>13</v>
      </c>
      <c r="J66" s="70"/>
      <c r="K66" s="70"/>
      <c r="L66" s="68" t="s">
        <v>257</v>
      </c>
    </row>
    <row r="67" spans="1:12" x14ac:dyDescent="0.25">
      <c r="A67" s="33" t="s">
        <v>12</v>
      </c>
      <c r="B67" s="111">
        <v>62</v>
      </c>
      <c r="C67" s="33" t="s">
        <v>11</v>
      </c>
      <c r="D67" s="118" t="s">
        <v>378</v>
      </c>
      <c r="E67" s="50" t="s">
        <v>371</v>
      </c>
      <c r="F67" s="111" t="s">
        <v>63</v>
      </c>
      <c r="G67" s="70">
        <v>13</v>
      </c>
      <c r="H67" s="70"/>
      <c r="I67" s="70">
        <f t="shared" si="2"/>
        <v>13</v>
      </c>
      <c r="J67" s="70"/>
      <c r="K67" s="70"/>
      <c r="L67" s="68" t="s">
        <v>361</v>
      </c>
    </row>
    <row r="68" spans="1:12" x14ac:dyDescent="0.25">
      <c r="A68" s="33" t="s">
        <v>12</v>
      </c>
      <c r="B68" s="111">
        <v>63</v>
      </c>
      <c r="C68" s="33" t="s">
        <v>11</v>
      </c>
      <c r="D68" s="41" t="s">
        <v>519</v>
      </c>
      <c r="E68" s="50" t="s">
        <v>505</v>
      </c>
      <c r="F68" s="121" t="s">
        <v>66</v>
      </c>
      <c r="G68" s="70">
        <v>13</v>
      </c>
      <c r="H68" s="70"/>
      <c r="I68" s="70">
        <f t="shared" si="2"/>
        <v>13</v>
      </c>
      <c r="J68" s="70"/>
      <c r="K68" s="70"/>
      <c r="L68" s="68" t="s">
        <v>506</v>
      </c>
    </row>
    <row r="69" spans="1:12" x14ac:dyDescent="0.25">
      <c r="A69" s="33" t="s">
        <v>12</v>
      </c>
      <c r="B69" s="111">
        <v>64</v>
      </c>
      <c r="C69" s="33" t="s">
        <v>11</v>
      </c>
      <c r="D69" s="123" t="s">
        <v>592</v>
      </c>
      <c r="E69" s="50" t="s">
        <v>577</v>
      </c>
      <c r="F69" s="111" t="s">
        <v>63</v>
      </c>
      <c r="G69" s="121">
        <v>13</v>
      </c>
      <c r="H69" s="70"/>
      <c r="I69" s="70">
        <f t="shared" si="2"/>
        <v>13</v>
      </c>
      <c r="J69" s="70"/>
      <c r="K69" s="70"/>
      <c r="L69" s="68" t="s">
        <v>578</v>
      </c>
    </row>
    <row r="70" spans="1:12" x14ac:dyDescent="0.25">
      <c r="A70" s="33" t="s">
        <v>12</v>
      </c>
      <c r="B70" s="111">
        <v>65</v>
      </c>
      <c r="C70" s="33" t="s">
        <v>11</v>
      </c>
      <c r="D70" s="117" t="s">
        <v>379</v>
      </c>
      <c r="E70" s="50" t="s">
        <v>371</v>
      </c>
      <c r="F70" s="117" t="s">
        <v>66</v>
      </c>
      <c r="G70" s="45">
        <v>12.5</v>
      </c>
      <c r="H70" s="70"/>
      <c r="I70" s="70">
        <f t="shared" si="2"/>
        <v>12.5</v>
      </c>
      <c r="J70" s="70"/>
      <c r="K70" s="70"/>
      <c r="L70" s="68" t="s">
        <v>361</v>
      </c>
    </row>
    <row r="71" spans="1:12" x14ac:dyDescent="0.25">
      <c r="A71" s="33" t="s">
        <v>12</v>
      </c>
      <c r="B71" s="111">
        <v>66</v>
      </c>
      <c r="C71" s="33" t="s">
        <v>11</v>
      </c>
      <c r="D71" s="121" t="s">
        <v>380</v>
      </c>
      <c r="E71" s="50" t="s">
        <v>371</v>
      </c>
      <c r="F71" s="68" t="s">
        <v>66</v>
      </c>
      <c r="G71" s="45">
        <v>12.5</v>
      </c>
      <c r="H71" s="70"/>
      <c r="I71" s="70">
        <f t="shared" si="2"/>
        <v>12.5</v>
      </c>
      <c r="J71" s="70"/>
      <c r="K71" s="70"/>
      <c r="L71" s="68" t="s">
        <v>361</v>
      </c>
    </row>
    <row r="72" spans="1:12" x14ac:dyDescent="0.25">
      <c r="A72" s="33" t="s">
        <v>12</v>
      </c>
      <c r="B72" s="111">
        <v>67</v>
      </c>
      <c r="C72" s="33" t="s">
        <v>11</v>
      </c>
      <c r="D72" s="41" t="s">
        <v>99</v>
      </c>
      <c r="E72" s="50" t="s">
        <v>93</v>
      </c>
      <c r="F72" s="68" t="s">
        <v>63</v>
      </c>
      <c r="G72" s="44">
        <v>12.5</v>
      </c>
      <c r="H72" s="70"/>
      <c r="I72" s="70">
        <f t="shared" si="2"/>
        <v>12.5</v>
      </c>
      <c r="J72" s="70"/>
      <c r="K72" s="70"/>
      <c r="L72" s="68" t="s">
        <v>94</v>
      </c>
    </row>
    <row r="73" spans="1:12" x14ac:dyDescent="0.25">
      <c r="A73" s="33" t="s">
        <v>12</v>
      </c>
      <c r="B73" s="111">
        <v>68</v>
      </c>
      <c r="C73" s="33" t="s">
        <v>11</v>
      </c>
      <c r="D73" s="121" t="s">
        <v>555</v>
      </c>
      <c r="E73" s="50" t="s">
        <v>537</v>
      </c>
      <c r="F73" s="111" t="s">
        <v>63</v>
      </c>
      <c r="G73" s="70">
        <v>12.5</v>
      </c>
      <c r="H73" s="70"/>
      <c r="I73" s="70">
        <f t="shared" si="2"/>
        <v>12.5</v>
      </c>
      <c r="J73" s="70"/>
      <c r="K73" s="70"/>
      <c r="L73" s="68" t="s">
        <v>538</v>
      </c>
    </row>
    <row r="74" spans="1:12" x14ac:dyDescent="0.25">
      <c r="A74" s="33" t="s">
        <v>12</v>
      </c>
      <c r="B74" s="111">
        <v>69</v>
      </c>
      <c r="C74" s="33" t="s">
        <v>11</v>
      </c>
      <c r="D74" s="109" t="s">
        <v>56</v>
      </c>
      <c r="E74" s="50" t="s">
        <v>32</v>
      </c>
      <c r="F74" s="109" t="s">
        <v>55</v>
      </c>
      <c r="G74" s="121">
        <v>12</v>
      </c>
      <c r="H74" s="70"/>
      <c r="I74" s="70">
        <f t="shared" si="2"/>
        <v>12</v>
      </c>
      <c r="J74" s="70"/>
      <c r="K74" s="70"/>
      <c r="L74" s="68" t="s">
        <v>34</v>
      </c>
    </row>
    <row r="75" spans="1:12" x14ac:dyDescent="0.25">
      <c r="A75" s="33" t="s">
        <v>12</v>
      </c>
      <c r="B75" s="111">
        <v>70</v>
      </c>
      <c r="C75" s="33" t="s">
        <v>11</v>
      </c>
      <c r="D75" s="41" t="s">
        <v>98</v>
      </c>
      <c r="E75" s="50" t="s">
        <v>93</v>
      </c>
      <c r="F75" s="68" t="s">
        <v>63</v>
      </c>
      <c r="G75" s="44">
        <v>12</v>
      </c>
      <c r="H75" s="70"/>
      <c r="I75" s="70">
        <f t="shared" si="2"/>
        <v>12</v>
      </c>
      <c r="J75" s="70"/>
      <c r="K75" s="70"/>
      <c r="L75" s="68" t="s">
        <v>94</v>
      </c>
    </row>
    <row r="76" spans="1:12" x14ac:dyDescent="0.25">
      <c r="A76" s="33" t="s">
        <v>12</v>
      </c>
      <c r="B76" s="111">
        <v>71</v>
      </c>
      <c r="C76" s="33" t="s">
        <v>11</v>
      </c>
      <c r="D76" s="41" t="s">
        <v>101</v>
      </c>
      <c r="E76" s="50" t="s">
        <v>93</v>
      </c>
      <c r="F76" s="68" t="s">
        <v>66</v>
      </c>
      <c r="G76" s="44">
        <v>12</v>
      </c>
      <c r="H76" s="70"/>
      <c r="I76" s="70">
        <f t="shared" si="2"/>
        <v>12</v>
      </c>
      <c r="J76" s="70"/>
      <c r="K76" s="70"/>
      <c r="L76" s="68" t="s">
        <v>94</v>
      </c>
    </row>
    <row r="77" spans="1:12" x14ac:dyDescent="0.25">
      <c r="A77" s="33" t="s">
        <v>12</v>
      </c>
      <c r="B77" s="111">
        <v>72</v>
      </c>
      <c r="C77" s="33" t="s">
        <v>11</v>
      </c>
      <c r="D77" s="123" t="s">
        <v>644</v>
      </c>
      <c r="E77" s="50" t="s">
        <v>616</v>
      </c>
      <c r="F77" s="68">
        <v>9</v>
      </c>
      <c r="G77" s="70">
        <v>12</v>
      </c>
      <c r="H77" s="70"/>
      <c r="I77" s="70">
        <v>12</v>
      </c>
      <c r="J77" s="70"/>
      <c r="K77" s="70"/>
      <c r="L77" s="68" t="s">
        <v>617</v>
      </c>
    </row>
    <row r="78" spans="1:12" x14ac:dyDescent="0.25">
      <c r="A78" s="33" t="s">
        <v>12</v>
      </c>
      <c r="B78" s="111">
        <v>73</v>
      </c>
      <c r="C78" s="33" t="s">
        <v>11</v>
      </c>
      <c r="D78" s="118" t="s">
        <v>224</v>
      </c>
      <c r="E78" s="111" t="s">
        <v>222</v>
      </c>
      <c r="F78" s="111">
        <v>9</v>
      </c>
      <c r="G78" s="70">
        <v>11.5</v>
      </c>
      <c r="H78" s="70"/>
      <c r="I78" s="70">
        <f>G78</f>
        <v>11.5</v>
      </c>
      <c r="J78" s="70"/>
      <c r="K78" s="70"/>
      <c r="L78" s="68" t="s">
        <v>223</v>
      </c>
    </row>
    <row r="79" spans="1:12" x14ac:dyDescent="0.25">
      <c r="A79" s="33" t="s">
        <v>12</v>
      </c>
      <c r="B79" s="111">
        <v>74</v>
      </c>
      <c r="C79" s="33" t="s">
        <v>11</v>
      </c>
      <c r="D79" s="121" t="s">
        <v>381</v>
      </c>
      <c r="E79" s="68" t="s">
        <v>371</v>
      </c>
      <c r="F79" s="42" t="s">
        <v>60</v>
      </c>
      <c r="G79" s="70">
        <v>11.5</v>
      </c>
      <c r="H79" s="70"/>
      <c r="I79" s="70">
        <f>G79</f>
        <v>11.5</v>
      </c>
      <c r="J79" s="70"/>
      <c r="K79" s="70"/>
      <c r="L79" s="68" t="s">
        <v>361</v>
      </c>
    </row>
    <row r="80" spans="1:12" x14ac:dyDescent="0.25">
      <c r="A80" s="33" t="s">
        <v>12</v>
      </c>
      <c r="B80" s="111">
        <v>75</v>
      </c>
      <c r="C80" s="33" t="s">
        <v>11</v>
      </c>
      <c r="D80" s="117" t="s">
        <v>167</v>
      </c>
      <c r="E80" s="68" t="s">
        <v>162</v>
      </c>
      <c r="F80" s="117" t="s">
        <v>66</v>
      </c>
      <c r="G80" s="70">
        <v>11</v>
      </c>
      <c r="H80" s="70"/>
      <c r="I80" s="70">
        <f>G80</f>
        <v>11</v>
      </c>
      <c r="J80" s="70"/>
      <c r="K80" s="70"/>
      <c r="L80" s="68" t="s">
        <v>163</v>
      </c>
    </row>
    <row r="81" spans="1:12" x14ac:dyDescent="0.25">
      <c r="A81" s="33" t="s">
        <v>12</v>
      </c>
      <c r="B81" s="111">
        <v>76</v>
      </c>
      <c r="C81" s="33" t="s">
        <v>11</v>
      </c>
      <c r="D81" s="109" t="s">
        <v>338</v>
      </c>
      <c r="E81" s="68" t="s">
        <v>256</v>
      </c>
      <c r="F81" s="111" t="s">
        <v>60</v>
      </c>
      <c r="G81" s="121">
        <v>11</v>
      </c>
      <c r="H81" s="121"/>
      <c r="I81" s="70">
        <f>G81</f>
        <v>11</v>
      </c>
      <c r="J81" s="70"/>
      <c r="K81" s="70"/>
      <c r="L81" s="68" t="s">
        <v>257</v>
      </c>
    </row>
    <row r="82" spans="1:12" x14ac:dyDescent="0.25">
      <c r="A82" s="33" t="s">
        <v>12</v>
      </c>
      <c r="B82" s="111">
        <v>77</v>
      </c>
      <c r="C82" s="33" t="s">
        <v>11</v>
      </c>
      <c r="D82" s="117" t="s">
        <v>218</v>
      </c>
      <c r="E82" s="68" t="s">
        <v>216</v>
      </c>
      <c r="F82" s="117" t="s">
        <v>66</v>
      </c>
      <c r="G82" s="70">
        <v>11</v>
      </c>
      <c r="H82" s="37"/>
      <c r="I82" s="70">
        <v>11</v>
      </c>
      <c r="J82" s="118"/>
      <c r="K82" s="58"/>
      <c r="L82" s="117" t="s">
        <v>217</v>
      </c>
    </row>
    <row r="83" spans="1:12" x14ac:dyDescent="0.25">
      <c r="A83" s="33" t="s">
        <v>12</v>
      </c>
      <c r="B83" s="111">
        <v>78</v>
      </c>
      <c r="C83" s="33" t="s">
        <v>11</v>
      </c>
      <c r="D83" s="41" t="s">
        <v>97</v>
      </c>
      <c r="E83" s="68" t="s">
        <v>93</v>
      </c>
      <c r="F83" s="117" t="s">
        <v>63</v>
      </c>
      <c r="G83" s="44">
        <v>10.5</v>
      </c>
      <c r="H83" s="47"/>
      <c r="I83" s="70">
        <f t="shared" ref="I83:I94" si="3">G83</f>
        <v>10.5</v>
      </c>
      <c r="J83" s="70"/>
      <c r="K83" s="70"/>
      <c r="L83" s="68" t="s">
        <v>94</v>
      </c>
    </row>
    <row r="84" spans="1:12" x14ac:dyDescent="0.25">
      <c r="A84" s="33" t="s">
        <v>12</v>
      </c>
      <c r="B84" s="111">
        <v>79</v>
      </c>
      <c r="C84" s="33" t="s">
        <v>11</v>
      </c>
      <c r="D84" s="121" t="s">
        <v>143</v>
      </c>
      <c r="E84" s="68" t="s">
        <v>136</v>
      </c>
      <c r="F84" s="111" t="s">
        <v>66</v>
      </c>
      <c r="G84" s="70">
        <v>10.5</v>
      </c>
      <c r="H84" s="70"/>
      <c r="I84" s="70">
        <f t="shared" si="3"/>
        <v>10.5</v>
      </c>
      <c r="J84" s="70"/>
      <c r="K84" s="70"/>
      <c r="L84" s="68" t="s">
        <v>137</v>
      </c>
    </row>
    <row r="85" spans="1:12" x14ac:dyDescent="0.25">
      <c r="A85" s="33" t="s">
        <v>12</v>
      </c>
      <c r="B85" s="111">
        <v>80</v>
      </c>
      <c r="C85" s="33" t="s">
        <v>11</v>
      </c>
      <c r="D85" s="70" t="s">
        <v>382</v>
      </c>
      <c r="E85" s="68" t="s">
        <v>371</v>
      </c>
      <c r="F85" s="111" t="s">
        <v>66</v>
      </c>
      <c r="G85" s="70">
        <v>10</v>
      </c>
      <c r="H85" s="70"/>
      <c r="I85" s="70">
        <f t="shared" si="3"/>
        <v>10</v>
      </c>
      <c r="J85" s="70"/>
      <c r="K85" s="70"/>
      <c r="L85" s="68" t="s">
        <v>361</v>
      </c>
    </row>
    <row r="86" spans="1:12" x14ac:dyDescent="0.25">
      <c r="A86" s="33" t="s">
        <v>12</v>
      </c>
      <c r="B86" s="111">
        <v>81</v>
      </c>
      <c r="C86" s="33" t="s">
        <v>11</v>
      </c>
      <c r="D86" s="41" t="s">
        <v>520</v>
      </c>
      <c r="E86" s="68" t="s">
        <v>505</v>
      </c>
      <c r="F86" s="121" t="s">
        <v>63</v>
      </c>
      <c r="G86" s="121">
        <v>9.5</v>
      </c>
      <c r="H86" s="70"/>
      <c r="I86" s="70">
        <f t="shared" si="3"/>
        <v>9.5</v>
      </c>
      <c r="J86" s="70"/>
      <c r="K86" s="70"/>
      <c r="L86" s="68" t="s">
        <v>506</v>
      </c>
    </row>
    <row r="87" spans="1:12" x14ac:dyDescent="0.25">
      <c r="A87" s="33" t="s">
        <v>12</v>
      </c>
      <c r="B87" s="111">
        <v>82</v>
      </c>
      <c r="C87" s="33" t="s">
        <v>11</v>
      </c>
      <c r="D87" s="70" t="s">
        <v>383</v>
      </c>
      <c r="E87" s="68" t="s">
        <v>371</v>
      </c>
      <c r="F87" s="42" t="s">
        <v>66</v>
      </c>
      <c r="G87" s="70">
        <v>9</v>
      </c>
      <c r="H87" s="70"/>
      <c r="I87" s="70">
        <f t="shared" si="3"/>
        <v>9</v>
      </c>
      <c r="J87" s="70"/>
      <c r="K87" s="70"/>
      <c r="L87" s="68" t="s">
        <v>361</v>
      </c>
    </row>
    <row r="88" spans="1:12" x14ac:dyDescent="0.25">
      <c r="A88" s="33" t="s">
        <v>12</v>
      </c>
      <c r="B88" s="111">
        <v>83</v>
      </c>
      <c r="C88" s="33" t="s">
        <v>11</v>
      </c>
      <c r="D88" s="41" t="s">
        <v>105</v>
      </c>
      <c r="E88" s="68" t="s">
        <v>93</v>
      </c>
      <c r="F88" s="111" t="s">
        <v>66</v>
      </c>
      <c r="G88" s="44">
        <v>8.5</v>
      </c>
      <c r="H88" s="70"/>
      <c r="I88" s="70">
        <f t="shared" si="3"/>
        <v>8.5</v>
      </c>
      <c r="J88" s="70"/>
      <c r="K88" s="70"/>
      <c r="L88" s="68" t="s">
        <v>94</v>
      </c>
    </row>
    <row r="89" spans="1:12" x14ac:dyDescent="0.25">
      <c r="A89" s="33" t="s">
        <v>12</v>
      </c>
      <c r="B89" s="111">
        <v>84</v>
      </c>
      <c r="C89" s="33" t="s">
        <v>11</v>
      </c>
      <c r="D89" s="121" t="s">
        <v>311</v>
      </c>
      <c r="E89" s="68" t="s">
        <v>256</v>
      </c>
      <c r="F89" s="121" t="s">
        <v>63</v>
      </c>
      <c r="G89" s="70">
        <v>8.5</v>
      </c>
      <c r="H89" s="70"/>
      <c r="I89" s="70">
        <f t="shared" si="3"/>
        <v>8.5</v>
      </c>
      <c r="J89" s="70"/>
      <c r="K89" s="70"/>
      <c r="L89" s="68" t="s">
        <v>257</v>
      </c>
    </row>
    <row r="90" spans="1:12" x14ac:dyDescent="0.25">
      <c r="A90" s="33" t="s">
        <v>12</v>
      </c>
      <c r="B90" s="111">
        <v>85</v>
      </c>
      <c r="C90" s="33" t="s">
        <v>11</v>
      </c>
      <c r="D90" s="121" t="s">
        <v>315</v>
      </c>
      <c r="E90" s="68" t="s">
        <v>256</v>
      </c>
      <c r="F90" s="121" t="s">
        <v>63</v>
      </c>
      <c r="G90" s="70">
        <v>8.5</v>
      </c>
      <c r="H90" s="70"/>
      <c r="I90" s="70">
        <f t="shared" si="3"/>
        <v>8.5</v>
      </c>
      <c r="J90" s="70"/>
      <c r="K90" s="70"/>
      <c r="L90" s="68" t="s">
        <v>257</v>
      </c>
    </row>
    <row r="91" spans="1:12" x14ac:dyDescent="0.25">
      <c r="A91" s="33" t="s">
        <v>12</v>
      </c>
      <c r="B91" s="111">
        <v>86</v>
      </c>
      <c r="C91" s="33" t="s">
        <v>11</v>
      </c>
      <c r="D91" s="124" t="s">
        <v>384</v>
      </c>
      <c r="E91" s="68" t="s">
        <v>371</v>
      </c>
      <c r="F91" s="68" t="s">
        <v>66</v>
      </c>
      <c r="G91" s="70">
        <v>8.5</v>
      </c>
      <c r="H91" s="70"/>
      <c r="I91" s="70">
        <f t="shared" si="3"/>
        <v>8.5</v>
      </c>
      <c r="J91" s="70"/>
      <c r="K91" s="70"/>
      <c r="L91" s="68" t="s">
        <v>361</v>
      </c>
    </row>
    <row r="92" spans="1:12" x14ac:dyDescent="0.25">
      <c r="A92" s="33" t="s">
        <v>12</v>
      </c>
      <c r="B92" s="111">
        <v>87</v>
      </c>
      <c r="C92" s="33" t="s">
        <v>11</v>
      </c>
      <c r="D92" s="118" t="s">
        <v>122</v>
      </c>
      <c r="E92" s="68" t="s">
        <v>120</v>
      </c>
      <c r="F92" s="68">
        <v>9</v>
      </c>
      <c r="G92" s="70">
        <v>8</v>
      </c>
      <c r="H92" s="70"/>
      <c r="I92" s="70">
        <f t="shared" si="3"/>
        <v>8</v>
      </c>
      <c r="J92" s="70"/>
      <c r="K92" s="70"/>
      <c r="L92" s="68" t="s">
        <v>121</v>
      </c>
    </row>
    <row r="93" spans="1:12" x14ac:dyDescent="0.25">
      <c r="A93" s="33" t="s">
        <v>12</v>
      </c>
      <c r="B93" s="111">
        <v>88</v>
      </c>
      <c r="C93" s="33" t="s">
        <v>11</v>
      </c>
      <c r="D93" s="121" t="s">
        <v>330</v>
      </c>
      <c r="E93" s="68" t="s">
        <v>256</v>
      </c>
      <c r="F93" s="111" t="s">
        <v>328</v>
      </c>
      <c r="G93" s="70">
        <v>8</v>
      </c>
      <c r="H93" s="70"/>
      <c r="I93" s="70">
        <f t="shared" si="3"/>
        <v>8</v>
      </c>
      <c r="J93" s="70"/>
      <c r="K93" s="70"/>
      <c r="L93" s="68" t="s">
        <v>257</v>
      </c>
    </row>
    <row r="94" spans="1:12" x14ac:dyDescent="0.25">
      <c r="A94" s="33" t="s">
        <v>12</v>
      </c>
      <c r="B94" s="111">
        <v>89</v>
      </c>
      <c r="C94" s="33" t="s">
        <v>11</v>
      </c>
      <c r="D94" s="109" t="s">
        <v>339</v>
      </c>
      <c r="E94" s="68" t="s">
        <v>256</v>
      </c>
      <c r="F94" s="68" t="s">
        <v>60</v>
      </c>
      <c r="G94" s="121">
        <v>8</v>
      </c>
      <c r="H94" s="70"/>
      <c r="I94" s="70">
        <f t="shared" si="3"/>
        <v>8</v>
      </c>
      <c r="J94" s="70"/>
      <c r="K94" s="70"/>
      <c r="L94" s="68" t="s">
        <v>257</v>
      </c>
    </row>
    <row r="95" spans="1:12" x14ac:dyDescent="0.25">
      <c r="A95" s="33" t="s">
        <v>12</v>
      </c>
      <c r="B95" s="111">
        <v>90</v>
      </c>
      <c r="C95" s="33" t="s">
        <v>11</v>
      </c>
      <c r="D95" s="70" t="s">
        <v>219</v>
      </c>
      <c r="E95" s="68" t="s">
        <v>216</v>
      </c>
      <c r="F95" s="45" t="s">
        <v>63</v>
      </c>
      <c r="G95" s="70">
        <v>8</v>
      </c>
      <c r="H95" s="48"/>
      <c r="I95" s="70">
        <v>8</v>
      </c>
      <c r="J95" s="118"/>
      <c r="K95" s="48"/>
      <c r="L95" s="117" t="s">
        <v>217</v>
      </c>
    </row>
    <row r="96" spans="1:12" x14ac:dyDescent="0.25">
      <c r="A96" s="33" t="s">
        <v>12</v>
      </c>
      <c r="B96" s="111">
        <v>91</v>
      </c>
      <c r="C96" s="33" t="s">
        <v>11</v>
      </c>
      <c r="D96" s="124" t="s">
        <v>385</v>
      </c>
      <c r="E96" s="68" t="s">
        <v>371</v>
      </c>
      <c r="F96" s="42" t="s">
        <v>66</v>
      </c>
      <c r="G96" s="70">
        <v>7.5</v>
      </c>
      <c r="H96" s="70"/>
      <c r="I96" s="70">
        <f t="shared" ref="I96:I136" si="4">G96</f>
        <v>7.5</v>
      </c>
      <c r="J96" s="70"/>
      <c r="K96" s="70"/>
      <c r="L96" s="68" t="s">
        <v>361</v>
      </c>
    </row>
    <row r="97" spans="1:12" x14ac:dyDescent="0.25">
      <c r="A97" s="33" t="s">
        <v>12</v>
      </c>
      <c r="B97" s="111">
        <v>92</v>
      </c>
      <c r="C97" s="33" t="s">
        <v>11</v>
      </c>
      <c r="D97" s="41" t="s">
        <v>95</v>
      </c>
      <c r="E97" s="68" t="s">
        <v>93</v>
      </c>
      <c r="F97" s="111" t="s">
        <v>63</v>
      </c>
      <c r="G97" s="44">
        <v>7</v>
      </c>
      <c r="H97" s="70"/>
      <c r="I97" s="70">
        <f t="shared" si="4"/>
        <v>7</v>
      </c>
      <c r="J97" s="70"/>
      <c r="K97" s="70"/>
      <c r="L97" s="68" t="s">
        <v>94</v>
      </c>
    </row>
    <row r="98" spans="1:12" x14ac:dyDescent="0.25">
      <c r="A98" s="33" t="s">
        <v>12</v>
      </c>
      <c r="B98" s="111">
        <v>93</v>
      </c>
      <c r="C98" s="33" t="s">
        <v>11</v>
      </c>
      <c r="D98" s="70" t="s">
        <v>119</v>
      </c>
      <c r="E98" s="68" t="s">
        <v>120</v>
      </c>
      <c r="F98" s="121">
        <v>9</v>
      </c>
      <c r="G98" s="70">
        <v>7</v>
      </c>
      <c r="H98" s="70"/>
      <c r="I98" s="70">
        <f t="shared" si="4"/>
        <v>7</v>
      </c>
      <c r="J98" s="70"/>
      <c r="K98" s="70"/>
      <c r="L98" s="68" t="s">
        <v>121</v>
      </c>
    </row>
    <row r="99" spans="1:12" x14ac:dyDescent="0.25">
      <c r="A99" s="33" t="s">
        <v>12</v>
      </c>
      <c r="B99" s="111">
        <v>94</v>
      </c>
      <c r="C99" s="33" t="s">
        <v>11</v>
      </c>
      <c r="D99" s="70" t="s">
        <v>333</v>
      </c>
      <c r="E99" s="68" t="s">
        <v>256</v>
      </c>
      <c r="F99" s="68" t="s">
        <v>328</v>
      </c>
      <c r="G99" s="121">
        <v>7</v>
      </c>
      <c r="H99" s="121"/>
      <c r="I99" s="70">
        <f t="shared" si="4"/>
        <v>7</v>
      </c>
      <c r="J99" s="70"/>
      <c r="K99" s="70"/>
      <c r="L99" s="68" t="s">
        <v>257</v>
      </c>
    </row>
    <row r="100" spans="1:12" x14ac:dyDescent="0.25">
      <c r="A100" s="33" t="s">
        <v>12</v>
      </c>
      <c r="B100" s="111">
        <v>95</v>
      </c>
      <c r="C100" s="33" t="s">
        <v>11</v>
      </c>
      <c r="D100" s="117" t="s">
        <v>556</v>
      </c>
      <c r="E100" s="68" t="s">
        <v>537</v>
      </c>
      <c r="F100" s="117" t="s">
        <v>63</v>
      </c>
      <c r="G100" s="118">
        <v>7</v>
      </c>
      <c r="H100" s="70"/>
      <c r="I100" s="70">
        <f t="shared" si="4"/>
        <v>7</v>
      </c>
      <c r="J100" s="70"/>
      <c r="K100" s="70"/>
      <c r="L100" s="68" t="s">
        <v>538</v>
      </c>
    </row>
    <row r="101" spans="1:12" x14ac:dyDescent="0.25">
      <c r="A101" s="33" t="s">
        <v>12</v>
      </c>
      <c r="B101" s="111">
        <v>96</v>
      </c>
      <c r="C101" s="33" t="s">
        <v>11</v>
      </c>
      <c r="D101" s="121" t="s">
        <v>316</v>
      </c>
      <c r="E101" s="68" t="s">
        <v>256</v>
      </c>
      <c r="F101" s="111" t="s">
        <v>63</v>
      </c>
      <c r="G101" s="70">
        <v>6.5</v>
      </c>
      <c r="H101" s="70"/>
      <c r="I101" s="70">
        <f t="shared" si="4"/>
        <v>6.5</v>
      </c>
      <c r="J101" s="70"/>
      <c r="K101" s="70"/>
      <c r="L101" s="68" t="s">
        <v>257</v>
      </c>
    </row>
    <row r="102" spans="1:12" x14ac:dyDescent="0.25">
      <c r="A102" s="33" t="s">
        <v>12</v>
      </c>
      <c r="B102" s="111">
        <v>97</v>
      </c>
      <c r="C102" s="33" t="s">
        <v>11</v>
      </c>
      <c r="D102" s="121" t="s">
        <v>322</v>
      </c>
      <c r="E102" s="68" t="s">
        <v>256</v>
      </c>
      <c r="F102" s="68" t="s">
        <v>63</v>
      </c>
      <c r="G102" s="37">
        <v>6.5</v>
      </c>
      <c r="H102" s="74"/>
      <c r="I102" s="70">
        <f t="shared" si="4"/>
        <v>6.5</v>
      </c>
      <c r="J102" s="70"/>
      <c r="K102" s="70"/>
      <c r="L102" s="68" t="s">
        <v>257</v>
      </c>
    </row>
    <row r="103" spans="1:12" x14ac:dyDescent="0.25">
      <c r="A103" s="33" t="s">
        <v>12</v>
      </c>
      <c r="B103" s="111">
        <v>98</v>
      </c>
      <c r="C103" s="33" t="s">
        <v>11</v>
      </c>
      <c r="D103" s="123" t="s">
        <v>67</v>
      </c>
      <c r="E103" s="68" t="s">
        <v>32</v>
      </c>
      <c r="F103" s="109" t="s">
        <v>66</v>
      </c>
      <c r="G103" s="45">
        <v>6</v>
      </c>
      <c r="H103" s="70"/>
      <c r="I103" s="70">
        <f t="shared" si="4"/>
        <v>6</v>
      </c>
      <c r="J103" s="70"/>
      <c r="K103" s="70"/>
      <c r="L103" s="68" t="s">
        <v>34</v>
      </c>
    </row>
    <row r="104" spans="1:12" x14ac:dyDescent="0.25">
      <c r="A104" s="33" t="s">
        <v>12</v>
      </c>
      <c r="B104" s="111">
        <v>99</v>
      </c>
      <c r="C104" s="68" t="s">
        <v>11</v>
      </c>
      <c r="D104" s="109" t="s">
        <v>323</v>
      </c>
      <c r="E104" s="68" t="s">
        <v>256</v>
      </c>
      <c r="F104" s="121" t="s">
        <v>63</v>
      </c>
      <c r="G104" s="70">
        <v>6</v>
      </c>
      <c r="H104" s="70"/>
      <c r="I104" s="70">
        <f t="shared" si="4"/>
        <v>6</v>
      </c>
      <c r="J104" s="70"/>
      <c r="K104" s="70"/>
      <c r="L104" s="68" t="s">
        <v>257</v>
      </c>
    </row>
    <row r="105" spans="1:12" x14ac:dyDescent="0.25">
      <c r="A105" s="33" t="s">
        <v>12</v>
      </c>
      <c r="B105" s="111">
        <v>100</v>
      </c>
      <c r="C105" s="68" t="s">
        <v>11</v>
      </c>
      <c r="D105" s="66" t="s">
        <v>386</v>
      </c>
      <c r="E105" s="103" t="s">
        <v>371</v>
      </c>
      <c r="F105" s="111" t="s">
        <v>55</v>
      </c>
      <c r="G105" s="70">
        <v>6</v>
      </c>
      <c r="H105" s="70"/>
      <c r="I105" s="70">
        <f t="shared" si="4"/>
        <v>6</v>
      </c>
      <c r="J105" s="70"/>
      <c r="K105" s="70"/>
      <c r="L105" s="68" t="s">
        <v>361</v>
      </c>
    </row>
    <row r="106" spans="1:12" x14ac:dyDescent="0.25">
      <c r="A106" s="33" t="s">
        <v>12</v>
      </c>
      <c r="B106" s="111">
        <v>101</v>
      </c>
      <c r="C106" s="33" t="s">
        <v>11</v>
      </c>
      <c r="D106" s="121" t="s">
        <v>174</v>
      </c>
      <c r="E106" s="103" t="s">
        <v>169</v>
      </c>
      <c r="F106" s="45" t="s">
        <v>175</v>
      </c>
      <c r="G106" s="48">
        <v>6</v>
      </c>
      <c r="H106" s="48"/>
      <c r="I106" s="58">
        <f t="shared" si="4"/>
        <v>6</v>
      </c>
      <c r="J106" s="118"/>
      <c r="K106" s="48"/>
      <c r="L106" s="117" t="s">
        <v>171</v>
      </c>
    </row>
    <row r="107" spans="1:12" x14ac:dyDescent="0.25">
      <c r="A107" s="33" t="s">
        <v>12</v>
      </c>
      <c r="B107" s="111">
        <v>102</v>
      </c>
      <c r="C107" s="111" t="s">
        <v>11</v>
      </c>
      <c r="D107" s="121" t="s">
        <v>313</v>
      </c>
      <c r="E107" s="103" t="s">
        <v>256</v>
      </c>
      <c r="F107" s="121" t="s">
        <v>63</v>
      </c>
      <c r="G107" s="121">
        <v>5</v>
      </c>
      <c r="H107" s="70"/>
      <c r="I107" s="70">
        <f t="shared" si="4"/>
        <v>5</v>
      </c>
      <c r="J107" s="70"/>
      <c r="K107" s="70"/>
      <c r="L107" s="111" t="s">
        <v>257</v>
      </c>
    </row>
    <row r="108" spans="1:12" x14ac:dyDescent="0.25">
      <c r="A108" s="33" t="s">
        <v>12</v>
      </c>
      <c r="B108" s="111">
        <v>103</v>
      </c>
      <c r="C108" s="33" t="s">
        <v>11</v>
      </c>
      <c r="D108" s="121" t="s">
        <v>331</v>
      </c>
      <c r="E108" s="103" t="s">
        <v>256</v>
      </c>
      <c r="F108" s="68" t="s">
        <v>328</v>
      </c>
      <c r="G108" s="121">
        <v>5</v>
      </c>
      <c r="H108" s="70"/>
      <c r="I108" s="70">
        <f t="shared" si="4"/>
        <v>5</v>
      </c>
      <c r="J108" s="70"/>
      <c r="K108" s="70"/>
      <c r="L108" s="68" t="s">
        <v>257</v>
      </c>
    </row>
    <row r="109" spans="1:12" x14ac:dyDescent="0.25">
      <c r="A109" s="33" t="s">
        <v>12</v>
      </c>
      <c r="B109" s="111">
        <v>104</v>
      </c>
      <c r="C109" s="33" t="s">
        <v>11</v>
      </c>
      <c r="D109" s="124" t="s">
        <v>387</v>
      </c>
      <c r="E109" s="50" t="s">
        <v>371</v>
      </c>
      <c r="F109" s="42" t="s">
        <v>328</v>
      </c>
      <c r="G109" s="70">
        <v>5</v>
      </c>
      <c r="H109" s="70"/>
      <c r="I109" s="70">
        <f t="shared" si="4"/>
        <v>5</v>
      </c>
      <c r="J109" s="70"/>
      <c r="K109" s="70"/>
      <c r="L109" s="68" t="s">
        <v>361</v>
      </c>
    </row>
    <row r="110" spans="1:12" x14ac:dyDescent="0.25">
      <c r="A110" s="33" t="s">
        <v>12</v>
      </c>
      <c r="B110" s="111">
        <v>105</v>
      </c>
      <c r="C110" s="33" t="s">
        <v>11</v>
      </c>
      <c r="D110" s="41" t="s">
        <v>521</v>
      </c>
      <c r="E110" s="111" t="s">
        <v>505</v>
      </c>
      <c r="F110" s="70" t="s">
        <v>63</v>
      </c>
      <c r="G110" s="70">
        <v>5</v>
      </c>
      <c r="H110" s="70"/>
      <c r="I110" s="70">
        <f t="shared" si="4"/>
        <v>5</v>
      </c>
      <c r="J110" s="70"/>
      <c r="K110" s="70"/>
      <c r="L110" s="68" t="s">
        <v>506</v>
      </c>
    </row>
    <row r="111" spans="1:12" x14ac:dyDescent="0.25">
      <c r="A111" s="33" t="s">
        <v>12</v>
      </c>
      <c r="B111" s="111">
        <v>106</v>
      </c>
      <c r="C111" s="33" t="s">
        <v>11</v>
      </c>
      <c r="D111" s="121" t="s">
        <v>176</v>
      </c>
      <c r="E111" s="68" t="s">
        <v>169</v>
      </c>
      <c r="F111" s="52" t="s">
        <v>177</v>
      </c>
      <c r="G111" s="49">
        <v>5</v>
      </c>
      <c r="H111" s="45"/>
      <c r="I111" s="58">
        <f t="shared" si="4"/>
        <v>5</v>
      </c>
      <c r="J111" s="45"/>
      <c r="K111" s="45"/>
      <c r="L111" s="63" t="s">
        <v>171</v>
      </c>
    </row>
    <row r="112" spans="1:12" x14ac:dyDescent="0.25">
      <c r="A112" s="33" t="s">
        <v>12</v>
      </c>
      <c r="B112" s="111">
        <v>107</v>
      </c>
      <c r="C112" s="29" t="s">
        <v>11</v>
      </c>
      <c r="D112" s="69" t="s">
        <v>27</v>
      </c>
      <c r="E112" s="118" t="s">
        <v>23</v>
      </c>
      <c r="F112" s="68">
        <v>9</v>
      </c>
      <c r="G112" s="118">
        <v>4.5</v>
      </c>
      <c r="H112" s="70"/>
      <c r="I112" s="70">
        <f t="shared" si="4"/>
        <v>4.5</v>
      </c>
      <c r="J112" s="70"/>
      <c r="K112" s="70"/>
      <c r="L112" s="40" t="s">
        <v>24</v>
      </c>
    </row>
    <row r="113" spans="1:12" x14ac:dyDescent="0.25">
      <c r="A113" s="33" t="s">
        <v>12</v>
      </c>
      <c r="B113" s="111">
        <v>108</v>
      </c>
      <c r="C113" s="33" t="s">
        <v>11</v>
      </c>
      <c r="D113" s="41" t="s">
        <v>96</v>
      </c>
      <c r="E113" s="111" t="s">
        <v>93</v>
      </c>
      <c r="F113" s="111" t="s">
        <v>63</v>
      </c>
      <c r="G113" s="44">
        <v>4.5</v>
      </c>
      <c r="H113" s="70"/>
      <c r="I113" s="70">
        <f t="shared" si="4"/>
        <v>4.5</v>
      </c>
      <c r="J113" s="70"/>
      <c r="K113" s="70"/>
      <c r="L113" s="68" t="s">
        <v>94</v>
      </c>
    </row>
    <row r="114" spans="1:12" x14ac:dyDescent="0.25">
      <c r="A114" s="33" t="s">
        <v>12</v>
      </c>
      <c r="B114" s="111">
        <v>109</v>
      </c>
      <c r="C114" s="33" t="s">
        <v>11</v>
      </c>
      <c r="D114" s="121" t="s">
        <v>324</v>
      </c>
      <c r="E114" s="111" t="s">
        <v>256</v>
      </c>
      <c r="F114" s="68" t="s">
        <v>66</v>
      </c>
      <c r="G114" s="70">
        <v>4.5</v>
      </c>
      <c r="H114" s="70"/>
      <c r="I114" s="70">
        <f t="shared" si="4"/>
        <v>4.5</v>
      </c>
      <c r="J114" s="70"/>
      <c r="K114" s="70"/>
      <c r="L114" s="68" t="s">
        <v>257</v>
      </c>
    </row>
    <row r="115" spans="1:12" x14ac:dyDescent="0.25">
      <c r="A115" s="33" t="s">
        <v>12</v>
      </c>
      <c r="B115" s="111">
        <v>110</v>
      </c>
      <c r="C115" s="33" t="s">
        <v>11</v>
      </c>
      <c r="D115" s="121" t="s">
        <v>500</v>
      </c>
      <c r="E115" s="68" t="s">
        <v>501</v>
      </c>
      <c r="F115" s="121">
        <v>9</v>
      </c>
      <c r="G115" s="70">
        <v>4.5</v>
      </c>
      <c r="H115" s="70"/>
      <c r="I115" s="70">
        <f t="shared" si="4"/>
        <v>4.5</v>
      </c>
      <c r="J115" s="70"/>
      <c r="K115" s="70"/>
      <c r="L115" s="68" t="s">
        <v>502</v>
      </c>
    </row>
    <row r="116" spans="1:12" ht="31.5" x14ac:dyDescent="0.25">
      <c r="A116" s="33" t="s">
        <v>12</v>
      </c>
      <c r="B116" s="111">
        <v>111</v>
      </c>
      <c r="C116" s="33" t="s">
        <v>11</v>
      </c>
      <c r="D116" s="117" t="s">
        <v>248</v>
      </c>
      <c r="E116" s="68" t="s">
        <v>249</v>
      </c>
      <c r="F116" s="80">
        <v>9</v>
      </c>
      <c r="G116" s="58">
        <v>4.5</v>
      </c>
      <c r="H116" s="37"/>
      <c r="I116" s="70">
        <f t="shared" si="4"/>
        <v>4.5</v>
      </c>
      <c r="J116" s="118"/>
      <c r="K116" s="118"/>
      <c r="L116" s="117" t="s">
        <v>250</v>
      </c>
    </row>
    <row r="117" spans="1:12" x14ac:dyDescent="0.25">
      <c r="A117" s="33" t="s">
        <v>12</v>
      </c>
      <c r="B117" s="111">
        <v>112</v>
      </c>
      <c r="C117" s="33" t="s">
        <v>11</v>
      </c>
      <c r="D117" s="118" t="s">
        <v>557</v>
      </c>
      <c r="E117" s="68" t="s">
        <v>537</v>
      </c>
      <c r="F117" s="68" t="s">
        <v>66</v>
      </c>
      <c r="G117" s="70">
        <v>4.5</v>
      </c>
      <c r="H117" s="70"/>
      <c r="I117" s="70">
        <f t="shared" si="4"/>
        <v>4.5</v>
      </c>
      <c r="J117" s="70"/>
      <c r="K117" s="70"/>
      <c r="L117" s="68" t="s">
        <v>538</v>
      </c>
    </row>
    <row r="118" spans="1:12" x14ac:dyDescent="0.25">
      <c r="A118" s="33" t="s">
        <v>12</v>
      </c>
      <c r="B118" s="111">
        <v>113</v>
      </c>
      <c r="C118" s="33" t="s">
        <v>11</v>
      </c>
      <c r="D118" s="117" t="s">
        <v>593</v>
      </c>
      <c r="E118" s="68" t="s">
        <v>577</v>
      </c>
      <c r="F118" s="117" t="s">
        <v>594</v>
      </c>
      <c r="G118" s="118">
        <v>4.5</v>
      </c>
      <c r="H118" s="121"/>
      <c r="I118" s="70">
        <f t="shared" si="4"/>
        <v>4.5</v>
      </c>
      <c r="J118" s="70"/>
      <c r="K118" s="121"/>
      <c r="L118" s="68" t="s">
        <v>578</v>
      </c>
    </row>
    <row r="119" spans="1:12" x14ac:dyDescent="0.25">
      <c r="A119" s="33" t="s">
        <v>12</v>
      </c>
      <c r="B119" s="111">
        <v>114</v>
      </c>
      <c r="C119" s="33" t="s">
        <v>11</v>
      </c>
      <c r="D119" s="124" t="s">
        <v>388</v>
      </c>
      <c r="E119" s="68" t="s">
        <v>371</v>
      </c>
      <c r="F119" s="111" t="s">
        <v>55</v>
      </c>
      <c r="G119" s="70">
        <v>4</v>
      </c>
      <c r="H119" s="70"/>
      <c r="I119" s="70">
        <f t="shared" si="4"/>
        <v>4</v>
      </c>
      <c r="J119" s="70"/>
      <c r="K119" s="70"/>
      <c r="L119" s="68" t="s">
        <v>361</v>
      </c>
    </row>
    <row r="120" spans="1:12" x14ac:dyDescent="0.25">
      <c r="A120" s="33" t="s">
        <v>12</v>
      </c>
      <c r="B120" s="111">
        <v>115</v>
      </c>
      <c r="C120" s="33" t="s">
        <v>11</v>
      </c>
      <c r="D120" s="124" t="s">
        <v>389</v>
      </c>
      <c r="E120" s="68" t="s">
        <v>371</v>
      </c>
      <c r="F120" s="42" t="s">
        <v>63</v>
      </c>
      <c r="G120" s="70">
        <v>4</v>
      </c>
      <c r="H120" s="70"/>
      <c r="I120" s="70">
        <f t="shared" si="4"/>
        <v>4</v>
      </c>
      <c r="J120" s="70"/>
      <c r="K120" s="70"/>
      <c r="L120" s="68" t="s">
        <v>361</v>
      </c>
    </row>
    <row r="121" spans="1:12" x14ac:dyDescent="0.25">
      <c r="A121" s="33" t="s">
        <v>12</v>
      </c>
      <c r="B121" s="111">
        <v>116</v>
      </c>
      <c r="C121" s="33" t="s">
        <v>11</v>
      </c>
      <c r="D121" s="121" t="s">
        <v>312</v>
      </c>
      <c r="E121" s="68" t="s">
        <v>256</v>
      </c>
      <c r="F121" s="68" t="s">
        <v>63</v>
      </c>
      <c r="G121" s="121">
        <v>3.5</v>
      </c>
      <c r="H121" s="121"/>
      <c r="I121" s="70">
        <f t="shared" si="4"/>
        <v>3.5</v>
      </c>
      <c r="J121" s="70"/>
      <c r="K121" s="70"/>
      <c r="L121" s="68" t="s">
        <v>257</v>
      </c>
    </row>
    <row r="122" spans="1:12" x14ac:dyDescent="0.25">
      <c r="A122" s="33" t="s">
        <v>12</v>
      </c>
      <c r="B122" s="111">
        <v>117</v>
      </c>
      <c r="C122" s="33" t="s">
        <v>11</v>
      </c>
      <c r="D122" s="121" t="s">
        <v>327</v>
      </c>
      <c r="E122" s="68" t="s">
        <v>256</v>
      </c>
      <c r="F122" s="68" t="s">
        <v>328</v>
      </c>
      <c r="G122" s="70">
        <v>3.5</v>
      </c>
      <c r="H122" s="70"/>
      <c r="I122" s="70">
        <f t="shared" si="4"/>
        <v>3.5</v>
      </c>
      <c r="J122" s="70"/>
      <c r="K122" s="70"/>
      <c r="L122" s="68" t="s">
        <v>257</v>
      </c>
    </row>
    <row r="123" spans="1:12" x14ac:dyDescent="0.25">
      <c r="A123" s="33" t="s">
        <v>12</v>
      </c>
      <c r="B123" s="111">
        <v>118</v>
      </c>
      <c r="C123" s="33" t="s">
        <v>11</v>
      </c>
      <c r="D123" s="121" t="s">
        <v>336</v>
      </c>
      <c r="E123" s="68" t="s">
        <v>256</v>
      </c>
      <c r="F123" s="111" t="s">
        <v>60</v>
      </c>
      <c r="G123" s="75">
        <v>3.5</v>
      </c>
      <c r="H123" s="75"/>
      <c r="I123" s="70">
        <f t="shared" si="4"/>
        <v>3.5</v>
      </c>
      <c r="J123" s="70"/>
      <c r="K123" s="123"/>
      <c r="L123" s="68" t="s">
        <v>257</v>
      </c>
    </row>
    <row r="124" spans="1:12" x14ac:dyDescent="0.25">
      <c r="A124" s="33" t="s">
        <v>12</v>
      </c>
      <c r="B124" s="111">
        <v>119</v>
      </c>
      <c r="C124" s="33" t="s">
        <v>11</v>
      </c>
      <c r="D124" s="109" t="s">
        <v>57</v>
      </c>
      <c r="E124" s="68" t="s">
        <v>32</v>
      </c>
      <c r="F124" s="109" t="s">
        <v>58</v>
      </c>
      <c r="G124" s="121">
        <v>3</v>
      </c>
      <c r="H124" s="70"/>
      <c r="I124" s="70">
        <f t="shared" si="4"/>
        <v>3</v>
      </c>
      <c r="J124" s="70"/>
      <c r="K124" s="70"/>
      <c r="L124" s="68" t="s">
        <v>34</v>
      </c>
    </row>
    <row r="125" spans="1:12" x14ac:dyDescent="0.25">
      <c r="A125" s="33" t="s">
        <v>12</v>
      </c>
      <c r="B125" s="111">
        <v>120</v>
      </c>
      <c r="C125" s="33" t="s">
        <v>11</v>
      </c>
      <c r="D125" s="121" t="s">
        <v>130</v>
      </c>
      <c r="E125" s="68" t="s">
        <v>131</v>
      </c>
      <c r="F125" s="121">
        <v>9</v>
      </c>
      <c r="G125" s="70">
        <v>3</v>
      </c>
      <c r="H125" s="70"/>
      <c r="I125" s="70">
        <f t="shared" si="4"/>
        <v>3</v>
      </c>
      <c r="J125" s="70"/>
      <c r="K125" s="70"/>
      <c r="L125" s="68" t="s">
        <v>127</v>
      </c>
    </row>
    <row r="126" spans="1:12" x14ac:dyDescent="0.25">
      <c r="A126" s="33" t="s">
        <v>12</v>
      </c>
      <c r="B126" s="111">
        <v>121</v>
      </c>
      <c r="C126" s="33" t="s">
        <v>11</v>
      </c>
      <c r="D126" s="109" t="s">
        <v>337</v>
      </c>
      <c r="E126" s="68" t="s">
        <v>256</v>
      </c>
      <c r="F126" s="111" t="s">
        <v>60</v>
      </c>
      <c r="G126" s="58">
        <v>3</v>
      </c>
      <c r="H126" s="58"/>
      <c r="I126" s="70">
        <f t="shared" si="4"/>
        <v>3</v>
      </c>
      <c r="J126" s="70"/>
      <c r="K126" s="70"/>
      <c r="L126" s="68" t="s">
        <v>257</v>
      </c>
    </row>
    <row r="127" spans="1:12" x14ac:dyDescent="0.25">
      <c r="A127" s="33" t="s">
        <v>12</v>
      </c>
      <c r="B127" s="111">
        <v>122</v>
      </c>
      <c r="C127" s="33" t="s">
        <v>11</v>
      </c>
      <c r="D127" s="66" t="s">
        <v>390</v>
      </c>
      <c r="E127" s="68" t="s">
        <v>371</v>
      </c>
      <c r="F127" s="68" t="s">
        <v>60</v>
      </c>
      <c r="G127" s="70">
        <v>3</v>
      </c>
      <c r="H127" s="70"/>
      <c r="I127" s="70">
        <f t="shared" si="4"/>
        <v>3</v>
      </c>
      <c r="J127" s="70"/>
      <c r="K127" s="70"/>
      <c r="L127" s="68" t="s">
        <v>361</v>
      </c>
    </row>
    <row r="128" spans="1:12" x14ac:dyDescent="0.25">
      <c r="A128" s="33" t="s">
        <v>12</v>
      </c>
      <c r="B128" s="111">
        <v>123</v>
      </c>
      <c r="C128" s="33" t="s">
        <v>11</v>
      </c>
      <c r="D128" s="124" t="s">
        <v>391</v>
      </c>
      <c r="E128" s="68" t="s">
        <v>371</v>
      </c>
      <c r="F128" s="42" t="s">
        <v>63</v>
      </c>
      <c r="G128" s="70">
        <v>2.5</v>
      </c>
      <c r="H128" s="70"/>
      <c r="I128" s="70">
        <f t="shared" si="4"/>
        <v>2.5</v>
      </c>
      <c r="J128" s="70"/>
      <c r="K128" s="70"/>
      <c r="L128" s="68" t="s">
        <v>361</v>
      </c>
    </row>
    <row r="129" spans="1:12" x14ac:dyDescent="0.25">
      <c r="A129" s="33" t="s">
        <v>12</v>
      </c>
      <c r="B129" s="111">
        <v>124</v>
      </c>
      <c r="C129" s="33" t="s">
        <v>11</v>
      </c>
      <c r="D129" s="117" t="s">
        <v>558</v>
      </c>
      <c r="E129" s="111" t="s">
        <v>537</v>
      </c>
      <c r="F129" s="117" t="s">
        <v>60</v>
      </c>
      <c r="G129" s="45">
        <v>2</v>
      </c>
      <c r="H129" s="121"/>
      <c r="I129" s="70">
        <f t="shared" si="4"/>
        <v>2</v>
      </c>
      <c r="J129" s="121"/>
      <c r="K129" s="121"/>
      <c r="L129" s="111" t="s">
        <v>538</v>
      </c>
    </row>
    <row r="130" spans="1:12" x14ac:dyDescent="0.25">
      <c r="A130" s="33" t="s">
        <v>12</v>
      </c>
      <c r="B130" s="111">
        <v>125</v>
      </c>
      <c r="C130" s="33" t="s">
        <v>11</v>
      </c>
      <c r="D130" s="124" t="s">
        <v>392</v>
      </c>
      <c r="E130" s="68" t="s">
        <v>371</v>
      </c>
      <c r="F130" s="111" t="s">
        <v>63</v>
      </c>
      <c r="G130" s="121">
        <v>2</v>
      </c>
      <c r="H130" s="121"/>
      <c r="I130" s="70">
        <f t="shared" si="4"/>
        <v>2</v>
      </c>
      <c r="J130" s="121"/>
      <c r="K130" s="121"/>
      <c r="L130" s="111" t="s">
        <v>361</v>
      </c>
    </row>
    <row r="131" spans="1:12" x14ac:dyDescent="0.25">
      <c r="A131" s="111" t="s">
        <v>12</v>
      </c>
      <c r="B131" s="111">
        <v>126</v>
      </c>
      <c r="C131" s="33" t="s">
        <v>11</v>
      </c>
      <c r="D131" s="124" t="s">
        <v>393</v>
      </c>
      <c r="E131" s="68" t="s">
        <v>371</v>
      </c>
      <c r="F131" s="42" t="s">
        <v>328</v>
      </c>
      <c r="G131" s="70">
        <v>2</v>
      </c>
      <c r="H131" s="70"/>
      <c r="I131" s="70">
        <f t="shared" si="4"/>
        <v>2</v>
      </c>
      <c r="J131" s="70"/>
      <c r="K131" s="70"/>
      <c r="L131" s="68" t="s">
        <v>361</v>
      </c>
    </row>
    <row r="132" spans="1:12" x14ac:dyDescent="0.25">
      <c r="A132" s="111" t="s">
        <v>12</v>
      </c>
      <c r="B132" s="111">
        <v>127</v>
      </c>
      <c r="C132" s="111" t="s">
        <v>11</v>
      </c>
      <c r="D132" s="124" t="s">
        <v>394</v>
      </c>
      <c r="E132" s="111" t="s">
        <v>371</v>
      </c>
      <c r="F132" s="111" t="s">
        <v>328</v>
      </c>
      <c r="G132" s="121">
        <v>2</v>
      </c>
      <c r="H132" s="121"/>
      <c r="I132" s="121">
        <f t="shared" si="4"/>
        <v>2</v>
      </c>
      <c r="J132" s="121"/>
      <c r="K132" s="121"/>
      <c r="L132" s="111" t="s">
        <v>361</v>
      </c>
    </row>
    <row r="133" spans="1:12" x14ac:dyDescent="0.25">
      <c r="A133" s="111" t="s">
        <v>12</v>
      </c>
      <c r="B133" s="111">
        <v>128</v>
      </c>
      <c r="C133" s="111" t="s">
        <v>11</v>
      </c>
      <c r="D133" s="118" t="s">
        <v>503</v>
      </c>
      <c r="E133" s="111" t="s">
        <v>501</v>
      </c>
      <c r="F133" s="111">
        <v>9</v>
      </c>
      <c r="G133" s="121">
        <v>2</v>
      </c>
      <c r="H133" s="121"/>
      <c r="I133" s="121">
        <f t="shared" si="4"/>
        <v>2</v>
      </c>
      <c r="J133" s="121"/>
      <c r="K133" s="121"/>
      <c r="L133" s="111" t="s">
        <v>502</v>
      </c>
    </row>
    <row r="134" spans="1:12" x14ac:dyDescent="0.25">
      <c r="A134" s="111" t="s">
        <v>12</v>
      </c>
      <c r="B134" s="111">
        <v>129</v>
      </c>
      <c r="C134" s="111" t="s">
        <v>11</v>
      </c>
      <c r="D134" s="56" t="s">
        <v>535</v>
      </c>
      <c r="E134" s="81" t="s">
        <v>499</v>
      </c>
      <c r="F134" s="54" t="s">
        <v>175</v>
      </c>
      <c r="G134" s="81">
        <v>2</v>
      </c>
      <c r="H134" s="55"/>
      <c r="I134" s="121">
        <f t="shared" si="4"/>
        <v>2</v>
      </c>
      <c r="J134" s="56"/>
      <c r="K134" s="57"/>
      <c r="L134" s="79" t="s">
        <v>531</v>
      </c>
    </row>
    <row r="135" spans="1:12" x14ac:dyDescent="0.25">
      <c r="A135" s="111" t="s">
        <v>12</v>
      </c>
      <c r="B135" s="111">
        <v>130</v>
      </c>
      <c r="C135" s="111" t="s">
        <v>11</v>
      </c>
      <c r="D135" s="117" t="s">
        <v>149</v>
      </c>
      <c r="E135" s="111" t="s">
        <v>150</v>
      </c>
      <c r="F135" s="117" t="s">
        <v>63</v>
      </c>
      <c r="G135" s="58">
        <v>1</v>
      </c>
      <c r="H135" s="37"/>
      <c r="I135" s="121">
        <f t="shared" si="4"/>
        <v>1</v>
      </c>
      <c r="J135" s="118"/>
      <c r="K135" s="118"/>
      <c r="L135" s="117" t="s">
        <v>151</v>
      </c>
    </row>
    <row r="136" spans="1:12" x14ac:dyDescent="0.25">
      <c r="A136" s="111" t="s">
        <v>12</v>
      </c>
      <c r="B136" s="111">
        <v>131</v>
      </c>
      <c r="C136" s="111" t="s">
        <v>11</v>
      </c>
      <c r="D136" s="121" t="s">
        <v>332</v>
      </c>
      <c r="E136" s="111" t="s">
        <v>256</v>
      </c>
      <c r="F136" s="111" t="s">
        <v>328</v>
      </c>
      <c r="G136" s="121">
        <v>1</v>
      </c>
      <c r="H136" s="121"/>
      <c r="I136" s="121">
        <f t="shared" si="4"/>
        <v>1</v>
      </c>
      <c r="J136" s="121"/>
      <c r="K136" s="121"/>
      <c r="L136" s="111" t="s">
        <v>257</v>
      </c>
    </row>
    <row r="137" spans="1:12" x14ac:dyDescent="0.25">
      <c r="A137" s="111" t="s">
        <v>12</v>
      </c>
      <c r="B137" s="111">
        <v>132</v>
      </c>
      <c r="C137" s="111" t="s">
        <v>11</v>
      </c>
      <c r="D137" s="120" t="s">
        <v>220</v>
      </c>
      <c r="E137" s="111" t="s">
        <v>216</v>
      </c>
      <c r="F137" s="52" t="s">
        <v>66</v>
      </c>
      <c r="G137" s="121">
        <v>0</v>
      </c>
      <c r="H137" s="45"/>
      <c r="I137" s="121">
        <v>0</v>
      </c>
      <c r="J137" s="45"/>
      <c r="K137" s="45"/>
      <c r="L137" s="117" t="s">
        <v>217</v>
      </c>
    </row>
  </sheetData>
  <autoFilter ref="A5:L133">
    <sortState ref="A6:L137">
      <sortCondition descending="1" ref="G5:G133"/>
    </sortState>
  </autoFilter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31" workbookViewId="0">
      <selection activeCell="O6" sqref="O6"/>
    </sheetView>
  </sheetViews>
  <sheetFormatPr defaultRowHeight="15" x14ac:dyDescent="0.25"/>
  <cols>
    <col min="1" max="1" width="14.28515625" customWidth="1"/>
    <col min="3" max="3" width="16" customWidth="1"/>
    <col min="4" max="4" width="39" customWidth="1"/>
    <col min="5" max="5" width="35.42578125" customWidth="1"/>
    <col min="10" max="10" width="13.7109375" customWidth="1"/>
    <col min="12" max="12" width="45.7109375" customWidth="1"/>
  </cols>
  <sheetData>
    <row r="1" spans="1:14" ht="15.75" customHeight="1" x14ac:dyDescent="0.25">
      <c r="A1" s="134" t="s">
        <v>657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8" t="s">
        <v>14</v>
      </c>
      <c r="N1" s="18">
        <v>75</v>
      </c>
    </row>
    <row r="2" spans="1:14" ht="15.75" customHeight="1" x14ac:dyDescent="0.25">
      <c r="A2" s="134" t="s">
        <v>658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8" t="s">
        <v>15</v>
      </c>
      <c r="N2" s="18">
        <f>N1*0.05</f>
        <v>3.75</v>
      </c>
    </row>
    <row r="3" spans="1:14" ht="15.75" customHeight="1" x14ac:dyDescent="0.25">
      <c r="A3" s="134" t="s">
        <v>659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8" t="s">
        <v>16</v>
      </c>
      <c r="N3" s="18">
        <f>N1*0.1</f>
        <v>7.5</v>
      </c>
    </row>
    <row r="4" spans="1:14" ht="15.75" x14ac:dyDescent="0.25">
      <c r="A4" s="133"/>
      <c r="B4" s="133"/>
      <c r="C4" s="133"/>
      <c r="D4" s="133"/>
      <c r="E4" s="133"/>
      <c r="F4" s="14"/>
      <c r="G4" s="2"/>
      <c r="H4" s="14"/>
      <c r="I4" s="3"/>
      <c r="J4" s="4"/>
      <c r="K4" s="4"/>
      <c r="L4" s="5"/>
    </row>
    <row r="5" spans="1:14" ht="117.75" customHeight="1" x14ac:dyDescent="0.25">
      <c r="A5" s="6" t="s">
        <v>0</v>
      </c>
      <c r="B5" s="6" t="s">
        <v>1</v>
      </c>
      <c r="C5" s="6" t="s">
        <v>10</v>
      </c>
      <c r="D5" s="6" t="s">
        <v>2</v>
      </c>
      <c r="E5" s="6" t="s">
        <v>3</v>
      </c>
      <c r="F5" s="6" t="s">
        <v>4</v>
      </c>
      <c r="G5" s="7" t="s">
        <v>13</v>
      </c>
      <c r="H5" s="6" t="s">
        <v>5</v>
      </c>
      <c r="I5" s="8" t="s">
        <v>6</v>
      </c>
      <c r="J5" s="6" t="s">
        <v>7</v>
      </c>
      <c r="K5" s="6" t="s">
        <v>8</v>
      </c>
      <c r="L5" s="9" t="s">
        <v>9</v>
      </c>
    </row>
    <row r="6" spans="1:14" ht="15.75" x14ac:dyDescent="0.25">
      <c r="A6" s="15" t="s">
        <v>12</v>
      </c>
      <c r="B6" s="67">
        <v>1</v>
      </c>
      <c r="C6" s="38" t="s">
        <v>11</v>
      </c>
      <c r="D6" s="69" t="s">
        <v>645</v>
      </c>
      <c r="E6" s="68" t="s">
        <v>616</v>
      </c>
      <c r="F6" s="68">
        <v>10</v>
      </c>
      <c r="G6" s="70">
        <v>35.5</v>
      </c>
      <c r="H6" s="70"/>
      <c r="I6" s="70">
        <v>35.5</v>
      </c>
      <c r="J6" s="70" t="s">
        <v>613</v>
      </c>
      <c r="K6" s="70"/>
      <c r="L6" s="68" t="s">
        <v>617</v>
      </c>
      <c r="M6" s="12"/>
    </row>
    <row r="7" spans="1:14" ht="15.75" x14ac:dyDescent="0.25">
      <c r="A7" s="15" t="s">
        <v>12</v>
      </c>
      <c r="B7" s="67">
        <v>2</v>
      </c>
      <c r="C7" s="38" t="s">
        <v>11</v>
      </c>
      <c r="D7" s="69" t="s">
        <v>354</v>
      </c>
      <c r="E7" s="68" t="s">
        <v>350</v>
      </c>
      <c r="F7" s="68">
        <v>10</v>
      </c>
      <c r="G7" s="45">
        <v>32.5</v>
      </c>
      <c r="H7" s="70"/>
      <c r="I7" s="70">
        <f t="shared" ref="I7:I18" si="0">G7</f>
        <v>32.5</v>
      </c>
      <c r="J7" s="70" t="s">
        <v>613</v>
      </c>
      <c r="K7" s="70"/>
      <c r="L7" s="68" t="s">
        <v>351</v>
      </c>
      <c r="M7" s="13"/>
    </row>
    <row r="8" spans="1:14" ht="15.75" x14ac:dyDescent="0.25">
      <c r="A8" s="15" t="s">
        <v>12</v>
      </c>
      <c r="B8" s="110">
        <v>3</v>
      </c>
      <c r="C8" s="38" t="s">
        <v>11</v>
      </c>
      <c r="D8" s="63" t="s">
        <v>583</v>
      </c>
      <c r="E8" s="63" t="s">
        <v>577</v>
      </c>
      <c r="F8" s="63" t="s">
        <v>584</v>
      </c>
      <c r="G8" s="63">
        <v>21</v>
      </c>
      <c r="H8" s="63"/>
      <c r="I8" s="70">
        <f t="shared" si="0"/>
        <v>21</v>
      </c>
      <c r="J8" s="70" t="s">
        <v>613</v>
      </c>
      <c r="K8" s="70"/>
      <c r="L8" s="68" t="s">
        <v>585</v>
      </c>
      <c r="M8" s="13"/>
    </row>
    <row r="9" spans="1:14" ht="15.75" x14ac:dyDescent="0.25">
      <c r="A9" s="15" t="s">
        <v>12</v>
      </c>
      <c r="B9" s="110">
        <v>4</v>
      </c>
      <c r="C9" s="38" t="s">
        <v>11</v>
      </c>
      <c r="D9" s="65" t="s">
        <v>76</v>
      </c>
      <c r="E9" s="68" t="s">
        <v>32</v>
      </c>
      <c r="F9" s="30" t="s">
        <v>71</v>
      </c>
      <c r="G9" s="70">
        <v>20</v>
      </c>
      <c r="H9" s="70"/>
      <c r="I9" s="70">
        <f t="shared" si="0"/>
        <v>20</v>
      </c>
      <c r="J9" s="70" t="s">
        <v>613</v>
      </c>
      <c r="K9" s="70"/>
      <c r="L9" s="68" t="s">
        <v>72</v>
      </c>
      <c r="M9" s="13"/>
    </row>
    <row r="10" spans="1:14" ht="15.75" x14ac:dyDescent="0.25">
      <c r="A10" s="15" t="s">
        <v>12</v>
      </c>
      <c r="B10" s="110">
        <v>5</v>
      </c>
      <c r="C10" s="38" t="s">
        <v>11</v>
      </c>
      <c r="D10" s="65" t="s">
        <v>82</v>
      </c>
      <c r="E10" s="68" t="s">
        <v>32</v>
      </c>
      <c r="F10" s="30" t="s">
        <v>71</v>
      </c>
      <c r="G10" s="70">
        <v>16.5</v>
      </c>
      <c r="H10" s="70"/>
      <c r="I10" s="70">
        <f t="shared" si="0"/>
        <v>16.5</v>
      </c>
      <c r="J10" s="70" t="s">
        <v>614</v>
      </c>
      <c r="K10" s="70"/>
      <c r="L10" s="68" t="s">
        <v>72</v>
      </c>
      <c r="M10" s="13"/>
    </row>
    <row r="11" spans="1:14" ht="15.75" x14ac:dyDescent="0.25">
      <c r="A11" s="15" t="s">
        <v>12</v>
      </c>
      <c r="B11" s="110">
        <v>6</v>
      </c>
      <c r="C11" s="38" t="s">
        <v>11</v>
      </c>
      <c r="D11" s="69" t="s">
        <v>544</v>
      </c>
      <c r="E11" s="68" t="s">
        <v>537</v>
      </c>
      <c r="F11" s="68" t="s">
        <v>545</v>
      </c>
      <c r="G11" s="45">
        <v>16</v>
      </c>
      <c r="H11" s="70"/>
      <c r="I11" s="70">
        <f t="shared" si="0"/>
        <v>16</v>
      </c>
      <c r="J11" s="70" t="s">
        <v>614</v>
      </c>
      <c r="K11" s="70"/>
      <c r="L11" s="68" t="s">
        <v>538</v>
      </c>
      <c r="M11" s="13"/>
    </row>
    <row r="12" spans="1:14" ht="15.75" x14ac:dyDescent="0.25">
      <c r="A12" s="20" t="s">
        <v>12</v>
      </c>
      <c r="B12" s="110">
        <v>7</v>
      </c>
      <c r="C12" s="38" t="s">
        <v>11</v>
      </c>
      <c r="D12" s="65" t="s">
        <v>78</v>
      </c>
      <c r="E12" s="68" t="s">
        <v>32</v>
      </c>
      <c r="F12" s="30" t="s">
        <v>71</v>
      </c>
      <c r="G12" s="70">
        <v>14.5</v>
      </c>
      <c r="H12" s="70"/>
      <c r="I12" s="70">
        <f t="shared" si="0"/>
        <v>14.5</v>
      </c>
      <c r="J12" s="70" t="s">
        <v>614</v>
      </c>
      <c r="K12" s="70"/>
      <c r="L12" s="68" t="s">
        <v>72</v>
      </c>
    </row>
    <row r="13" spans="1:14" ht="15.75" x14ac:dyDescent="0.25">
      <c r="A13" s="20" t="s">
        <v>12</v>
      </c>
      <c r="B13" s="110">
        <v>8</v>
      </c>
      <c r="C13" s="38" t="s">
        <v>11</v>
      </c>
      <c r="D13" s="95" t="s">
        <v>144</v>
      </c>
      <c r="E13" s="68" t="s">
        <v>136</v>
      </c>
      <c r="F13" s="68" t="s">
        <v>71</v>
      </c>
      <c r="G13" s="70">
        <v>14.5</v>
      </c>
      <c r="H13" s="70"/>
      <c r="I13" s="70">
        <f t="shared" si="0"/>
        <v>14.5</v>
      </c>
      <c r="J13" s="70" t="s">
        <v>614</v>
      </c>
      <c r="K13" s="70"/>
      <c r="L13" s="68" t="s">
        <v>137</v>
      </c>
    </row>
    <row r="14" spans="1:14" ht="15.75" x14ac:dyDescent="0.25">
      <c r="A14" s="20" t="s">
        <v>12</v>
      </c>
      <c r="B14" s="110">
        <v>9</v>
      </c>
      <c r="C14" s="38" t="s">
        <v>11</v>
      </c>
      <c r="D14" s="69" t="s">
        <v>360</v>
      </c>
      <c r="E14" s="68" t="s">
        <v>356</v>
      </c>
      <c r="F14" s="68" t="s">
        <v>71</v>
      </c>
      <c r="G14" s="45">
        <v>14.5</v>
      </c>
      <c r="H14" s="70"/>
      <c r="I14" s="70">
        <f t="shared" si="0"/>
        <v>14.5</v>
      </c>
      <c r="J14" s="70" t="s">
        <v>614</v>
      </c>
      <c r="K14" s="70"/>
      <c r="L14" s="68" t="s">
        <v>361</v>
      </c>
    </row>
    <row r="15" spans="1:14" ht="15.75" x14ac:dyDescent="0.25">
      <c r="A15" s="20" t="s">
        <v>12</v>
      </c>
      <c r="B15" s="110">
        <v>10</v>
      </c>
      <c r="C15" s="38" t="s">
        <v>11</v>
      </c>
      <c r="D15" s="65" t="s">
        <v>83</v>
      </c>
      <c r="E15" s="68" t="s">
        <v>32</v>
      </c>
      <c r="F15" s="30" t="s">
        <v>71</v>
      </c>
      <c r="G15" s="70">
        <v>13.5</v>
      </c>
      <c r="H15" s="70"/>
      <c r="I15" s="70">
        <f t="shared" si="0"/>
        <v>13.5</v>
      </c>
      <c r="J15" s="70" t="s">
        <v>614</v>
      </c>
      <c r="K15" s="70"/>
      <c r="L15" s="68" t="s">
        <v>72</v>
      </c>
    </row>
    <row r="16" spans="1:14" ht="15.75" x14ac:dyDescent="0.25">
      <c r="A16" s="33" t="s">
        <v>12</v>
      </c>
      <c r="B16" s="110">
        <v>11</v>
      </c>
      <c r="C16" s="38" t="s">
        <v>11</v>
      </c>
      <c r="D16" s="64" t="s">
        <v>365</v>
      </c>
      <c r="E16" s="68" t="s">
        <v>356</v>
      </c>
      <c r="F16" s="68" t="s">
        <v>71</v>
      </c>
      <c r="G16" s="70">
        <v>13.5</v>
      </c>
      <c r="H16" s="70"/>
      <c r="I16" s="70">
        <f t="shared" si="0"/>
        <v>13.5</v>
      </c>
      <c r="J16" s="70" t="s">
        <v>614</v>
      </c>
      <c r="K16" s="70"/>
      <c r="L16" s="68" t="s">
        <v>361</v>
      </c>
    </row>
    <row r="17" spans="1:12" ht="15.75" x14ac:dyDescent="0.25">
      <c r="A17" s="33" t="s">
        <v>12</v>
      </c>
      <c r="B17" s="110">
        <v>12</v>
      </c>
      <c r="C17" s="38" t="s">
        <v>11</v>
      </c>
      <c r="D17" s="64" t="s">
        <v>367</v>
      </c>
      <c r="E17" s="68" t="s">
        <v>356</v>
      </c>
      <c r="F17" s="68" t="s">
        <v>71</v>
      </c>
      <c r="G17" s="70">
        <v>13.5</v>
      </c>
      <c r="H17" s="70"/>
      <c r="I17" s="70">
        <f t="shared" si="0"/>
        <v>13.5</v>
      </c>
      <c r="J17" s="70" t="s">
        <v>614</v>
      </c>
      <c r="K17" s="70"/>
      <c r="L17" s="68" t="s">
        <v>361</v>
      </c>
    </row>
    <row r="18" spans="1:12" ht="15.75" x14ac:dyDescent="0.25">
      <c r="A18" s="33" t="s">
        <v>12</v>
      </c>
      <c r="B18" s="110">
        <v>13</v>
      </c>
      <c r="C18" s="38" t="s">
        <v>11</v>
      </c>
      <c r="D18" s="63" t="s">
        <v>195</v>
      </c>
      <c r="E18" s="63" t="s">
        <v>187</v>
      </c>
      <c r="F18" s="63" t="s">
        <v>146</v>
      </c>
      <c r="G18" s="58">
        <v>13</v>
      </c>
      <c r="H18" s="63"/>
      <c r="I18" s="70">
        <f t="shared" si="0"/>
        <v>13</v>
      </c>
      <c r="J18" s="70" t="s">
        <v>614</v>
      </c>
      <c r="K18" s="63"/>
      <c r="L18" s="63" t="s">
        <v>200</v>
      </c>
    </row>
    <row r="19" spans="1:12" ht="15.75" x14ac:dyDescent="0.25">
      <c r="A19" s="33" t="s">
        <v>12</v>
      </c>
      <c r="B19" s="110">
        <v>14</v>
      </c>
      <c r="C19" s="38" t="s">
        <v>11</v>
      </c>
      <c r="D19" s="64" t="s">
        <v>646</v>
      </c>
      <c r="E19" s="68" t="s">
        <v>616</v>
      </c>
      <c r="F19" s="68">
        <v>10</v>
      </c>
      <c r="G19" s="70">
        <v>13</v>
      </c>
      <c r="H19" s="70"/>
      <c r="I19" s="70">
        <v>13</v>
      </c>
      <c r="J19" s="70" t="s">
        <v>614</v>
      </c>
      <c r="K19" s="70"/>
      <c r="L19" s="68" t="s">
        <v>617</v>
      </c>
    </row>
    <row r="20" spans="1:12" ht="31.5" x14ac:dyDescent="0.25">
      <c r="A20" s="33" t="s">
        <v>12</v>
      </c>
      <c r="B20" s="110">
        <v>15</v>
      </c>
      <c r="C20" s="38" t="s">
        <v>11</v>
      </c>
      <c r="D20" s="64" t="s">
        <v>196</v>
      </c>
      <c r="E20" s="63" t="s">
        <v>187</v>
      </c>
      <c r="F20" s="63" t="s">
        <v>146</v>
      </c>
      <c r="G20" s="58">
        <v>12</v>
      </c>
      <c r="H20" s="64"/>
      <c r="I20" s="70">
        <f>G20</f>
        <v>12</v>
      </c>
      <c r="J20" s="70" t="s">
        <v>614</v>
      </c>
      <c r="K20" s="64"/>
      <c r="L20" s="63" t="s">
        <v>200</v>
      </c>
    </row>
    <row r="21" spans="1:12" ht="15.75" x14ac:dyDescent="0.25">
      <c r="A21" s="33" t="s">
        <v>12</v>
      </c>
      <c r="B21" s="110">
        <v>16</v>
      </c>
      <c r="C21" s="38" t="s">
        <v>11</v>
      </c>
      <c r="D21" s="63" t="s">
        <v>363</v>
      </c>
      <c r="E21" s="68" t="s">
        <v>356</v>
      </c>
      <c r="F21" s="63" t="s">
        <v>71</v>
      </c>
      <c r="G21" s="69">
        <v>12</v>
      </c>
      <c r="H21" s="70"/>
      <c r="I21" s="70">
        <f>G21</f>
        <v>12</v>
      </c>
      <c r="J21" s="70" t="s">
        <v>614</v>
      </c>
      <c r="K21" s="70"/>
      <c r="L21" s="68" t="s">
        <v>361</v>
      </c>
    </row>
    <row r="22" spans="1:12" ht="15.75" x14ac:dyDescent="0.25">
      <c r="A22" s="33" t="s">
        <v>12</v>
      </c>
      <c r="B22" s="110">
        <v>17</v>
      </c>
      <c r="C22" s="38" t="s">
        <v>11</v>
      </c>
      <c r="D22" s="63" t="s">
        <v>647</v>
      </c>
      <c r="E22" s="68" t="s">
        <v>616</v>
      </c>
      <c r="F22" s="68">
        <v>10</v>
      </c>
      <c r="G22" s="70">
        <v>12</v>
      </c>
      <c r="H22" s="70"/>
      <c r="I22" s="70">
        <v>12</v>
      </c>
      <c r="J22" s="70" t="s">
        <v>614</v>
      </c>
      <c r="K22" s="70"/>
      <c r="L22" s="68" t="s">
        <v>617</v>
      </c>
    </row>
    <row r="23" spans="1:12" ht="15.75" x14ac:dyDescent="0.25">
      <c r="A23" s="33" t="s">
        <v>12</v>
      </c>
      <c r="B23" s="110">
        <v>18</v>
      </c>
      <c r="C23" s="38" t="s">
        <v>11</v>
      </c>
      <c r="D23" s="65" t="s">
        <v>77</v>
      </c>
      <c r="E23" s="68" t="s">
        <v>32</v>
      </c>
      <c r="F23" s="30" t="s">
        <v>71</v>
      </c>
      <c r="G23" s="69">
        <v>11.5</v>
      </c>
      <c r="H23" s="70"/>
      <c r="I23" s="70">
        <f>G23</f>
        <v>11.5</v>
      </c>
      <c r="J23" s="70" t="s">
        <v>614</v>
      </c>
      <c r="K23" s="70"/>
      <c r="L23" s="68" t="s">
        <v>72</v>
      </c>
    </row>
    <row r="24" spans="1:12" ht="14.25" customHeight="1" x14ac:dyDescent="0.25">
      <c r="A24" s="33" t="s">
        <v>12</v>
      </c>
      <c r="B24" s="110">
        <v>19</v>
      </c>
      <c r="C24" s="38" t="s">
        <v>11</v>
      </c>
      <c r="D24" s="70" t="s">
        <v>153</v>
      </c>
      <c r="E24" s="68" t="s">
        <v>150</v>
      </c>
      <c r="F24" s="45" t="s">
        <v>71</v>
      </c>
      <c r="G24" s="48">
        <v>11.5</v>
      </c>
      <c r="H24" s="48"/>
      <c r="I24" s="70">
        <f>G24</f>
        <v>11.5</v>
      </c>
      <c r="J24" s="70" t="s">
        <v>614</v>
      </c>
      <c r="K24" s="48"/>
      <c r="L24" s="70" t="s">
        <v>151</v>
      </c>
    </row>
    <row r="25" spans="1:12" ht="15.75" x14ac:dyDescent="0.25">
      <c r="A25" s="33" t="s">
        <v>12</v>
      </c>
      <c r="B25" s="110">
        <v>20</v>
      </c>
      <c r="C25" s="38" t="s">
        <v>11</v>
      </c>
      <c r="D25" s="70" t="s">
        <v>340</v>
      </c>
      <c r="E25" s="68" t="s">
        <v>256</v>
      </c>
      <c r="F25" s="68" t="s">
        <v>71</v>
      </c>
      <c r="G25" s="70">
        <v>11.5</v>
      </c>
      <c r="H25" s="70"/>
      <c r="I25" s="70">
        <f>G25</f>
        <v>11.5</v>
      </c>
      <c r="J25" s="70" t="s">
        <v>614</v>
      </c>
      <c r="K25" s="70"/>
      <c r="L25" s="68" t="s">
        <v>257</v>
      </c>
    </row>
    <row r="26" spans="1:12" ht="15.75" x14ac:dyDescent="0.25">
      <c r="A26" s="33" t="s">
        <v>12</v>
      </c>
      <c r="B26" s="110">
        <v>21</v>
      </c>
      <c r="C26" s="38" t="s">
        <v>11</v>
      </c>
      <c r="D26" s="64" t="s">
        <v>546</v>
      </c>
      <c r="E26" s="68" t="s">
        <v>537</v>
      </c>
      <c r="F26" s="68" t="s">
        <v>545</v>
      </c>
      <c r="G26" s="45">
        <v>11.5</v>
      </c>
      <c r="H26" s="70"/>
      <c r="I26" s="70">
        <f>G26</f>
        <v>11.5</v>
      </c>
      <c r="J26" s="70" t="s">
        <v>614</v>
      </c>
      <c r="K26" s="70"/>
      <c r="L26" s="68" t="s">
        <v>538</v>
      </c>
    </row>
    <row r="27" spans="1:12" ht="15.75" x14ac:dyDescent="0.25">
      <c r="A27" s="33" t="s">
        <v>12</v>
      </c>
      <c r="B27" s="110">
        <v>22</v>
      </c>
      <c r="C27" s="38" t="s">
        <v>11</v>
      </c>
      <c r="D27" s="63" t="s">
        <v>648</v>
      </c>
      <c r="E27" s="68" t="s">
        <v>616</v>
      </c>
      <c r="F27" s="68">
        <v>10</v>
      </c>
      <c r="G27" s="70">
        <v>11.5</v>
      </c>
      <c r="H27" s="70"/>
      <c r="I27" s="70">
        <v>11.5</v>
      </c>
      <c r="J27" s="121" t="s">
        <v>614</v>
      </c>
      <c r="K27" s="70"/>
      <c r="L27" s="68" t="s">
        <v>617</v>
      </c>
    </row>
    <row r="28" spans="1:12" ht="15.75" x14ac:dyDescent="0.25">
      <c r="A28" s="33" t="s">
        <v>12</v>
      </c>
      <c r="B28" s="110">
        <v>23</v>
      </c>
      <c r="C28" s="38" t="s">
        <v>11</v>
      </c>
      <c r="D28" s="53" t="s">
        <v>145</v>
      </c>
      <c r="E28" s="68" t="s">
        <v>136</v>
      </c>
      <c r="F28" s="68" t="s">
        <v>146</v>
      </c>
      <c r="G28" s="70">
        <v>11</v>
      </c>
      <c r="H28" s="70"/>
      <c r="I28" s="70">
        <f t="shared" ref="I28:I61" si="1">G28</f>
        <v>11</v>
      </c>
      <c r="J28" s="70"/>
      <c r="K28" s="70"/>
      <c r="L28" s="68" t="s">
        <v>137</v>
      </c>
    </row>
    <row r="29" spans="1:12" ht="15.75" x14ac:dyDescent="0.25">
      <c r="A29" s="33" t="s">
        <v>12</v>
      </c>
      <c r="B29" s="110">
        <v>24</v>
      </c>
      <c r="C29" s="38" t="s">
        <v>11</v>
      </c>
      <c r="D29" s="63" t="s">
        <v>152</v>
      </c>
      <c r="E29" s="68" t="s">
        <v>150</v>
      </c>
      <c r="F29" s="63" t="s">
        <v>71</v>
      </c>
      <c r="G29" s="58">
        <v>11</v>
      </c>
      <c r="H29" s="37"/>
      <c r="I29" s="70">
        <f t="shared" si="1"/>
        <v>11</v>
      </c>
      <c r="J29" s="69"/>
      <c r="K29" s="58"/>
      <c r="L29" s="63" t="s">
        <v>151</v>
      </c>
    </row>
    <row r="30" spans="1:12" ht="15.75" x14ac:dyDescent="0.25">
      <c r="A30" s="33" t="s">
        <v>12</v>
      </c>
      <c r="B30" s="110">
        <v>25</v>
      </c>
      <c r="C30" s="38" t="s">
        <v>11</v>
      </c>
      <c r="D30" s="65" t="s">
        <v>74</v>
      </c>
      <c r="E30" s="68" t="s">
        <v>32</v>
      </c>
      <c r="F30" s="30" t="s">
        <v>71</v>
      </c>
      <c r="G30" s="69">
        <v>10</v>
      </c>
      <c r="H30" s="70"/>
      <c r="I30" s="70">
        <f t="shared" si="1"/>
        <v>10</v>
      </c>
      <c r="J30" s="70"/>
      <c r="K30" s="70"/>
      <c r="L30" s="68" t="s">
        <v>72</v>
      </c>
    </row>
    <row r="31" spans="1:12" ht="15.75" x14ac:dyDescent="0.25">
      <c r="A31" s="33" t="s">
        <v>12</v>
      </c>
      <c r="B31" s="110">
        <v>26</v>
      </c>
      <c r="C31" s="38" t="s">
        <v>11</v>
      </c>
      <c r="D31" s="69" t="s">
        <v>106</v>
      </c>
      <c r="E31" s="68" t="s">
        <v>93</v>
      </c>
      <c r="F31" s="68" t="s">
        <v>71</v>
      </c>
      <c r="G31" s="44">
        <v>10</v>
      </c>
      <c r="H31" s="70"/>
      <c r="I31" s="70">
        <f t="shared" si="1"/>
        <v>10</v>
      </c>
      <c r="J31" s="70"/>
      <c r="K31" s="70"/>
      <c r="L31" s="68" t="s">
        <v>94</v>
      </c>
    </row>
    <row r="32" spans="1:12" ht="15.75" x14ac:dyDescent="0.25">
      <c r="A32" s="33" t="s">
        <v>12</v>
      </c>
      <c r="B32" s="110">
        <v>27</v>
      </c>
      <c r="C32" s="38" t="s">
        <v>11</v>
      </c>
      <c r="D32" s="30" t="s">
        <v>343</v>
      </c>
      <c r="E32" s="68" t="s">
        <v>256</v>
      </c>
      <c r="F32" s="68" t="s">
        <v>71</v>
      </c>
      <c r="G32" s="69">
        <v>10</v>
      </c>
      <c r="H32" s="70"/>
      <c r="I32" s="70">
        <f t="shared" si="1"/>
        <v>10</v>
      </c>
      <c r="J32" s="70"/>
      <c r="K32" s="70"/>
      <c r="L32" s="68" t="s">
        <v>257</v>
      </c>
    </row>
    <row r="33" spans="1:12" ht="15.75" x14ac:dyDescent="0.25">
      <c r="A33" s="33" t="s">
        <v>12</v>
      </c>
      <c r="B33" s="110">
        <v>28</v>
      </c>
      <c r="C33" s="38" t="s">
        <v>11</v>
      </c>
      <c r="D33" s="70" t="s">
        <v>368</v>
      </c>
      <c r="E33" s="68" t="s">
        <v>356</v>
      </c>
      <c r="F33" s="68" t="s">
        <v>146</v>
      </c>
      <c r="G33" s="70">
        <v>10</v>
      </c>
      <c r="H33" s="70"/>
      <c r="I33" s="70">
        <f t="shared" si="1"/>
        <v>10</v>
      </c>
      <c r="J33" s="70"/>
      <c r="K33" s="70"/>
      <c r="L33" s="68" t="s">
        <v>357</v>
      </c>
    </row>
    <row r="34" spans="1:12" ht="15.75" x14ac:dyDescent="0.25">
      <c r="A34" s="33" t="s">
        <v>12</v>
      </c>
      <c r="B34" s="110">
        <v>29</v>
      </c>
      <c r="C34" s="38" t="s">
        <v>11</v>
      </c>
      <c r="D34" s="63" t="s">
        <v>586</v>
      </c>
      <c r="E34" s="63" t="s">
        <v>577</v>
      </c>
      <c r="F34" s="63" t="s">
        <v>584</v>
      </c>
      <c r="G34" s="63">
        <v>10</v>
      </c>
      <c r="H34" s="63"/>
      <c r="I34" s="70">
        <f t="shared" si="1"/>
        <v>10</v>
      </c>
      <c r="J34" s="70"/>
      <c r="K34" s="70"/>
      <c r="L34" s="68" t="s">
        <v>585</v>
      </c>
    </row>
    <row r="35" spans="1:12" ht="15.75" x14ac:dyDescent="0.25">
      <c r="A35" s="33" t="s">
        <v>12</v>
      </c>
      <c r="B35" s="110">
        <v>30</v>
      </c>
      <c r="C35" s="38" t="s">
        <v>11</v>
      </c>
      <c r="D35" s="70" t="s">
        <v>341</v>
      </c>
      <c r="E35" s="68" t="s">
        <v>256</v>
      </c>
      <c r="F35" s="68" t="s">
        <v>71</v>
      </c>
      <c r="G35" s="70">
        <v>9.5</v>
      </c>
      <c r="H35" s="70"/>
      <c r="I35" s="70">
        <f t="shared" si="1"/>
        <v>9.5</v>
      </c>
      <c r="J35" s="70"/>
      <c r="K35" s="70"/>
      <c r="L35" s="68" t="s">
        <v>257</v>
      </c>
    </row>
    <row r="36" spans="1:12" ht="15.75" x14ac:dyDescent="0.25">
      <c r="A36" s="33" t="s">
        <v>12</v>
      </c>
      <c r="B36" s="110">
        <v>31</v>
      </c>
      <c r="C36" s="38" t="s">
        <v>11</v>
      </c>
      <c r="D36" s="70" t="s">
        <v>342</v>
      </c>
      <c r="E36" s="68" t="s">
        <v>256</v>
      </c>
      <c r="F36" s="68" t="s">
        <v>71</v>
      </c>
      <c r="G36" s="69">
        <v>8</v>
      </c>
      <c r="H36" s="70"/>
      <c r="I36" s="70">
        <f t="shared" si="1"/>
        <v>8</v>
      </c>
      <c r="J36" s="70"/>
      <c r="K36" s="70"/>
      <c r="L36" s="68" t="s">
        <v>257</v>
      </c>
    </row>
    <row r="37" spans="1:12" ht="15.75" x14ac:dyDescent="0.25">
      <c r="A37" s="33" t="s">
        <v>12</v>
      </c>
      <c r="B37" s="110">
        <v>32</v>
      </c>
      <c r="C37" s="38" t="s">
        <v>11</v>
      </c>
      <c r="D37" s="65" t="s">
        <v>75</v>
      </c>
      <c r="E37" s="68" t="s">
        <v>32</v>
      </c>
      <c r="F37" s="30" t="s">
        <v>71</v>
      </c>
      <c r="G37" s="69">
        <v>7.5</v>
      </c>
      <c r="H37" s="70"/>
      <c r="I37" s="70">
        <f t="shared" si="1"/>
        <v>7.5</v>
      </c>
      <c r="J37" s="70"/>
      <c r="K37" s="70"/>
      <c r="L37" s="68" t="s">
        <v>72</v>
      </c>
    </row>
    <row r="38" spans="1:12" ht="15.75" x14ac:dyDescent="0.25">
      <c r="A38" s="33" t="s">
        <v>12</v>
      </c>
      <c r="B38" s="110">
        <v>33</v>
      </c>
      <c r="C38" s="38" t="s">
        <v>11</v>
      </c>
      <c r="D38" s="65" t="s">
        <v>79</v>
      </c>
      <c r="E38" s="68" t="s">
        <v>32</v>
      </c>
      <c r="F38" s="30" t="s">
        <v>71</v>
      </c>
      <c r="G38" s="70">
        <v>7.5</v>
      </c>
      <c r="H38" s="70"/>
      <c r="I38" s="70">
        <f t="shared" si="1"/>
        <v>7.5</v>
      </c>
      <c r="J38" s="70"/>
      <c r="K38" s="70"/>
      <c r="L38" s="68" t="s">
        <v>72</v>
      </c>
    </row>
    <row r="39" spans="1:12" ht="15.75" x14ac:dyDescent="0.25">
      <c r="A39" s="33" t="s">
        <v>12</v>
      </c>
      <c r="B39" s="110">
        <v>34</v>
      </c>
      <c r="C39" s="38" t="s">
        <v>11</v>
      </c>
      <c r="D39" s="69" t="s">
        <v>128</v>
      </c>
      <c r="E39" s="68" t="s">
        <v>129</v>
      </c>
      <c r="F39" s="68">
        <v>10</v>
      </c>
      <c r="G39" s="45">
        <v>7.5</v>
      </c>
      <c r="H39" s="70"/>
      <c r="I39" s="70">
        <f t="shared" si="1"/>
        <v>7.5</v>
      </c>
      <c r="J39" s="70"/>
      <c r="K39" s="70"/>
      <c r="L39" s="68" t="s">
        <v>127</v>
      </c>
    </row>
    <row r="40" spans="1:12" ht="15.75" x14ac:dyDescent="0.25">
      <c r="A40" s="33" t="s">
        <v>12</v>
      </c>
      <c r="B40" s="110">
        <v>35</v>
      </c>
      <c r="C40" s="38" t="s">
        <v>11</v>
      </c>
      <c r="D40" s="96" t="s">
        <v>240</v>
      </c>
      <c r="E40" s="31" t="s">
        <v>241</v>
      </c>
      <c r="F40" s="31">
        <v>10</v>
      </c>
      <c r="G40" s="59">
        <v>7.5</v>
      </c>
      <c r="H40" s="31"/>
      <c r="I40" s="70">
        <f t="shared" si="1"/>
        <v>7.5</v>
      </c>
      <c r="J40" s="31"/>
      <c r="K40" s="31"/>
      <c r="L40" s="31" t="s">
        <v>242</v>
      </c>
    </row>
    <row r="41" spans="1:12" ht="15.75" x14ac:dyDescent="0.25">
      <c r="A41" s="33" t="s">
        <v>12</v>
      </c>
      <c r="B41" s="110">
        <v>36</v>
      </c>
      <c r="C41" s="38" t="s">
        <v>11</v>
      </c>
      <c r="D41" s="41" t="s">
        <v>522</v>
      </c>
      <c r="E41" s="68" t="s">
        <v>505</v>
      </c>
      <c r="F41" s="68" t="s">
        <v>71</v>
      </c>
      <c r="G41" s="70">
        <v>7.5</v>
      </c>
      <c r="H41" s="70"/>
      <c r="I41" s="70">
        <f t="shared" si="1"/>
        <v>7.5</v>
      </c>
      <c r="J41" s="70"/>
      <c r="K41" s="70"/>
      <c r="L41" s="68" t="s">
        <v>506</v>
      </c>
    </row>
    <row r="42" spans="1:12" ht="15.75" x14ac:dyDescent="0.25">
      <c r="A42" s="33" t="s">
        <v>12</v>
      </c>
      <c r="B42" s="110">
        <v>37</v>
      </c>
      <c r="C42" s="38" t="s">
        <v>11</v>
      </c>
      <c r="D42" s="63" t="s">
        <v>547</v>
      </c>
      <c r="E42" s="68" t="s">
        <v>537</v>
      </c>
      <c r="F42" s="63" t="s">
        <v>545</v>
      </c>
      <c r="G42" s="69">
        <v>7.5</v>
      </c>
      <c r="H42" s="70"/>
      <c r="I42" s="70">
        <f t="shared" si="1"/>
        <v>7.5</v>
      </c>
      <c r="J42" s="70"/>
      <c r="K42" s="70"/>
      <c r="L42" s="68" t="s">
        <v>538</v>
      </c>
    </row>
    <row r="43" spans="1:12" ht="15.75" x14ac:dyDescent="0.25">
      <c r="A43" s="33" t="s">
        <v>12</v>
      </c>
      <c r="B43" s="110">
        <v>38</v>
      </c>
      <c r="C43" s="38" t="s">
        <v>11</v>
      </c>
      <c r="D43" s="63" t="s">
        <v>548</v>
      </c>
      <c r="E43" s="50" t="s">
        <v>537</v>
      </c>
      <c r="F43" s="63" t="s">
        <v>71</v>
      </c>
      <c r="G43" s="69">
        <v>7.5</v>
      </c>
      <c r="H43" s="70"/>
      <c r="I43" s="70">
        <f t="shared" si="1"/>
        <v>7.5</v>
      </c>
      <c r="J43" s="70"/>
      <c r="K43" s="70"/>
      <c r="L43" s="68" t="s">
        <v>538</v>
      </c>
    </row>
    <row r="44" spans="1:12" ht="15.75" x14ac:dyDescent="0.25">
      <c r="A44" s="33" t="s">
        <v>12</v>
      </c>
      <c r="B44" s="110">
        <v>39</v>
      </c>
      <c r="C44" s="38" t="s">
        <v>11</v>
      </c>
      <c r="D44" s="65" t="s">
        <v>70</v>
      </c>
      <c r="E44" s="50" t="s">
        <v>32</v>
      </c>
      <c r="F44" s="30" t="s">
        <v>71</v>
      </c>
      <c r="G44" s="45">
        <v>7</v>
      </c>
      <c r="H44" s="70"/>
      <c r="I44" s="70">
        <f t="shared" si="1"/>
        <v>7</v>
      </c>
      <c r="J44" s="70"/>
      <c r="K44" s="70"/>
      <c r="L44" s="68" t="s">
        <v>72</v>
      </c>
    </row>
    <row r="45" spans="1:12" ht="15.75" x14ac:dyDescent="0.25">
      <c r="A45" s="33" t="s">
        <v>12</v>
      </c>
      <c r="B45" s="110">
        <v>40</v>
      </c>
      <c r="C45" s="38" t="s">
        <v>11</v>
      </c>
      <c r="D45" s="69" t="s">
        <v>164</v>
      </c>
      <c r="E45" s="50" t="s">
        <v>162</v>
      </c>
      <c r="F45" s="68" t="s">
        <v>71</v>
      </c>
      <c r="G45" s="45">
        <v>7</v>
      </c>
      <c r="H45" s="70"/>
      <c r="I45" s="70">
        <f t="shared" si="1"/>
        <v>7</v>
      </c>
      <c r="J45" s="70"/>
      <c r="K45" s="70"/>
      <c r="L45" s="68" t="s">
        <v>163</v>
      </c>
    </row>
    <row r="46" spans="1:12" ht="15.75" x14ac:dyDescent="0.25">
      <c r="A46" s="33" t="s">
        <v>12</v>
      </c>
      <c r="B46" s="110">
        <v>41</v>
      </c>
      <c r="C46" s="38" t="s">
        <v>11</v>
      </c>
      <c r="D46" s="64" t="s">
        <v>165</v>
      </c>
      <c r="E46" s="50" t="s">
        <v>162</v>
      </c>
      <c r="F46" s="68" t="s">
        <v>71</v>
      </c>
      <c r="G46" s="45">
        <v>7</v>
      </c>
      <c r="H46" s="70"/>
      <c r="I46" s="70">
        <f t="shared" si="1"/>
        <v>7</v>
      </c>
      <c r="J46" s="70"/>
      <c r="K46" s="70"/>
      <c r="L46" s="68" t="s">
        <v>163</v>
      </c>
    </row>
    <row r="47" spans="1:12" ht="15.75" x14ac:dyDescent="0.25">
      <c r="A47" s="33" t="s">
        <v>12</v>
      </c>
      <c r="B47" s="110">
        <v>42</v>
      </c>
      <c r="C47" s="38" t="s">
        <v>11</v>
      </c>
      <c r="D47" s="64" t="s">
        <v>549</v>
      </c>
      <c r="E47" s="68" t="s">
        <v>537</v>
      </c>
      <c r="F47" s="68" t="s">
        <v>545</v>
      </c>
      <c r="G47" s="70">
        <v>7</v>
      </c>
      <c r="H47" s="70"/>
      <c r="I47" s="70">
        <f t="shared" si="1"/>
        <v>7</v>
      </c>
      <c r="J47" s="70"/>
      <c r="K47" s="70"/>
      <c r="L47" s="68" t="s">
        <v>538</v>
      </c>
    </row>
    <row r="48" spans="1:12" ht="15.75" x14ac:dyDescent="0.25">
      <c r="A48" s="33" t="s">
        <v>12</v>
      </c>
      <c r="B48" s="110">
        <v>43</v>
      </c>
      <c r="C48" s="38" t="s">
        <v>11</v>
      </c>
      <c r="D48" s="63" t="s">
        <v>364</v>
      </c>
      <c r="E48" s="68" t="s">
        <v>356</v>
      </c>
      <c r="F48" s="63" t="s">
        <v>71</v>
      </c>
      <c r="G48" s="69">
        <v>6.5</v>
      </c>
      <c r="H48" s="70"/>
      <c r="I48" s="70">
        <f t="shared" si="1"/>
        <v>6.5</v>
      </c>
      <c r="J48" s="70"/>
      <c r="K48" s="70"/>
      <c r="L48" s="68" t="s">
        <v>361</v>
      </c>
    </row>
    <row r="49" spans="1:12" ht="15.75" x14ac:dyDescent="0.25">
      <c r="A49" s="33" t="s">
        <v>12</v>
      </c>
      <c r="B49" s="110">
        <v>44</v>
      </c>
      <c r="C49" s="38" t="s">
        <v>11</v>
      </c>
      <c r="D49" s="65" t="s">
        <v>81</v>
      </c>
      <c r="E49" s="68" t="s">
        <v>32</v>
      </c>
      <c r="F49" s="30" t="s">
        <v>71</v>
      </c>
      <c r="G49" s="48">
        <v>6</v>
      </c>
      <c r="H49" s="39"/>
      <c r="I49" s="70">
        <f t="shared" si="1"/>
        <v>6</v>
      </c>
      <c r="J49" s="70"/>
      <c r="K49" s="70"/>
      <c r="L49" s="68" t="s">
        <v>72</v>
      </c>
    </row>
    <row r="50" spans="1:12" ht="15.75" x14ac:dyDescent="0.25">
      <c r="A50" s="33" t="s">
        <v>12</v>
      </c>
      <c r="B50" s="110">
        <v>45</v>
      </c>
      <c r="C50" s="38" t="s">
        <v>11</v>
      </c>
      <c r="D50" s="64" t="s">
        <v>197</v>
      </c>
      <c r="E50" s="63" t="s">
        <v>187</v>
      </c>
      <c r="F50" s="63" t="s">
        <v>146</v>
      </c>
      <c r="G50" s="58">
        <v>6</v>
      </c>
      <c r="H50" s="64"/>
      <c r="I50" s="70">
        <f t="shared" si="1"/>
        <v>6</v>
      </c>
      <c r="J50" s="64"/>
      <c r="K50" s="64"/>
      <c r="L50" s="63" t="s">
        <v>200</v>
      </c>
    </row>
    <row r="51" spans="1:12" ht="15.75" x14ac:dyDescent="0.25">
      <c r="A51" s="33" t="s">
        <v>12</v>
      </c>
      <c r="B51" s="110">
        <v>46</v>
      </c>
      <c r="C51" s="38" t="s">
        <v>11</v>
      </c>
      <c r="D51" s="64" t="s">
        <v>198</v>
      </c>
      <c r="E51" s="63" t="s">
        <v>187</v>
      </c>
      <c r="F51" s="63" t="s">
        <v>146</v>
      </c>
      <c r="G51" s="58">
        <v>6</v>
      </c>
      <c r="H51" s="64"/>
      <c r="I51" s="70">
        <f t="shared" si="1"/>
        <v>6</v>
      </c>
      <c r="J51" s="64"/>
      <c r="K51" s="64"/>
      <c r="L51" s="63" t="s">
        <v>200</v>
      </c>
    </row>
    <row r="52" spans="1:12" ht="15.75" x14ac:dyDescent="0.25">
      <c r="A52" s="33" t="s">
        <v>12</v>
      </c>
      <c r="B52" s="110">
        <v>47</v>
      </c>
      <c r="C52" s="38" t="s">
        <v>11</v>
      </c>
      <c r="D52" s="97" t="s">
        <v>243</v>
      </c>
      <c r="E52" s="91" t="s">
        <v>241</v>
      </c>
      <c r="F52" s="91">
        <v>10</v>
      </c>
      <c r="G52" s="92">
        <v>6</v>
      </c>
      <c r="H52" s="93"/>
      <c r="I52" s="70">
        <f t="shared" si="1"/>
        <v>6</v>
      </c>
      <c r="J52" s="60"/>
      <c r="K52" s="93"/>
      <c r="L52" s="91" t="s">
        <v>242</v>
      </c>
    </row>
    <row r="53" spans="1:12" ht="31.5" x14ac:dyDescent="0.25">
      <c r="A53" s="33" t="s">
        <v>12</v>
      </c>
      <c r="B53" s="110">
        <v>48</v>
      </c>
      <c r="C53" s="38" t="s">
        <v>11</v>
      </c>
      <c r="D53" s="96" t="s">
        <v>244</v>
      </c>
      <c r="E53" s="31" t="s">
        <v>241</v>
      </c>
      <c r="F53" s="31">
        <v>10</v>
      </c>
      <c r="G53" s="59">
        <v>6</v>
      </c>
      <c r="H53" s="60"/>
      <c r="I53" s="70">
        <f t="shared" si="1"/>
        <v>6</v>
      </c>
      <c r="J53" s="60"/>
      <c r="K53" s="60"/>
      <c r="L53" s="31" t="s">
        <v>242</v>
      </c>
    </row>
    <row r="54" spans="1:12" ht="15.75" x14ac:dyDescent="0.25">
      <c r="A54" s="33" t="s">
        <v>12</v>
      </c>
      <c r="B54" s="110">
        <v>49</v>
      </c>
      <c r="C54" s="38" t="s">
        <v>11</v>
      </c>
      <c r="D54" s="96" t="s">
        <v>245</v>
      </c>
      <c r="E54" s="31" t="s">
        <v>241</v>
      </c>
      <c r="F54" s="31">
        <v>10</v>
      </c>
      <c r="G54" s="59">
        <v>6</v>
      </c>
      <c r="H54" s="59"/>
      <c r="I54" s="70">
        <f t="shared" si="1"/>
        <v>6</v>
      </c>
      <c r="J54" s="59"/>
      <c r="K54" s="59"/>
      <c r="L54" s="31" t="s">
        <v>242</v>
      </c>
    </row>
    <row r="55" spans="1:12" ht="15.75" x14ac:dyDescent="0.25">
      <c r="A55" s="33" t="s">
        <v>12</v>
      </c>
      <c r="B55" s="110">
        <v>50</v>
      </c>
      <c r="C55" s="38" t="s">
        <v>11</v>
      </c>
      <c r="D55" s="90" t="s">
        <v>362</v>
      </c>
      <c r="E55" s="68" t="s">
        <v>356</v>
      </c>
      <c r="F55" s="68" t="s">
        <v>71</v>
      </c>
      <c r="G55" s="45">
        <v>6</v>
      </c>
      <c r="H55" s="70"/>
      <c r="I55" s="70">
        <f t="shared" si="1"/>
        <v>6</v>
      </c>
      <c r="J55" s="70"/>
      <c r="K55" s="70"/>
      <c r="L55" s="68" t="s">
        <v>361</v>
      </c>
    </row>
    <row r="56" spans="1:12" ht="15.75" x14ac:dyDescent="0.25">
      <c r="A56" s="33" t="s">
        <v>12</v>
      </c>
      <c r="B56" s="110">
        <v>51</v>
      </c>
      <c r="C56" s="38" t="s">
        <v>11</v>
      </c>
      <c r="D56" s="63" t="s">
        <v>587</v>
      </c>
      <c r="E56" s="63" t="s">
        <v>577</v>
      </c>
      <c r="F56" s="63" t="s">
        <v>584</v>
      </c>
      <c r="G56" s="63">
        <v>6</v>
      </c>
      <c r="H56" s="63"/>
      <c r="I56" s="70">
        <f t="shared" si="1"/>
        <v>6</v>
      </c>
      <c r="J56" s="70"/>
      <c r="K56" s="70"/>
      <c r="L56" s="68" t="s">
        <v>585</v>
      </c>
    </row>
    <row r="57" spans="1:12" ht="15.75" x14ac:dyDescent="0.25">
      <c r="A57" s="33" t="s">
        <v>12</v>
      </c>
      <c r="B57" s="110">
        <v>52</v>
      </c>
      <c r="C57" s="38" t="s">
        <v>11</v>
      </c>
      <c r="D57" s="70" t="s">
        <v>159</v>
      </c>
      <c r="E57" s="68" t="s">
        <v>160</v>
      </c>
      <c r="F57" s="68">
        <v>10</v>
      </c>
      <c r="G57" s="45">
        <v>5.5</v>
      </c>
      <c r="H57" s="70"/>
      <c r="I57" s="70">
        <f t="shared" si="1"/>
        <v>5.5</v>
      </c>
      <c r="J57" s="70"/>
      <c r="K57" s="70"/>
      <c r="L57" s="68" t="s">
        <v>158</v>
      </c>
    </row>
    <row r="58" spans="1:12" ht="15.75" x14ac:dyDescent="0.25">
      <c r="A58" s="33" t="s">
        <v>12</v>
      </c>
      <c r="B58" s="110">
        <v>53</v>
      </c>
      <c r="C58" s="38" t="s">
        <v>11</v>
      </c>
      <c r="D58" s="65" t="s">
        <v>73</v>
      </c>
      <c r="E58" s="68" t="s">
        <v>32</v>
      </c>
      <c r="F58" s="30" t="s">
        <v>71</v>
      </c>
      <c r="G58" s="45">
        <v>5</v>
      </c>
      <c r="H58" s="70"/>
      <c r="I58" s="70">
        <f t="shared" si="1"/>
        <v>5</v>
      </c>
      <c r="J58" s="70"/>
      <c r="K58" s="70"/>
      <c r="L58" s="68" t="s">
        <v>72</v>
      </c>
    </row>
    <row r="59" spans="1:12" ht="18" customHeight="1" x14ac:dyDescent="0.25">
      <c r="A59" s="33" t="s">
        <v>12</v>
      </c>
      <c r="B59" s="110">
        <v>54</v>
      </c>
      <c r="C59" s="38" t="s">
        <v>11</v>
      </c>
      <c r="D59" s="69" t="s">
        <v>123</v>
      </c>
      <c r="E59" s="68" t="s">
        <v>120</v>
      </c>
      <c r="F59" s="68">
        <v>10</v>
      </c>
      <c r="G59" s="45">
        <v>5</v>
      </c>
      <c r="H59" s="70"/>
      <c r="I59" s="70">
        <f t="shared" si="1"/>
        <v>5</v>
      </c>
      <c r="J59" s="70"/>
      <c r="K59" s="70"/>
      <c r="L59" s="68" t="s">
        <v>121</v>
      </c>
    </row>
    <row r="60" spans="1:12" ht="15.75" customHeight="1" x14ac:dyDescent="0.25">
      <c r="A60" s="33" t="s">
        <v>12</v>
      </c>
      <c r="B60" s="110">
        <v>55</v>
      </c>
      <c r="C60" s="38" t="s">
        <v>11</v>
      </c>
      <c r="D60" s="64" t="s">
        <v>124</v>
      </c>
      <c r="E60" s="68" t="s">
        <v>120</v>
      </c>
      <c r="F60" s="68">
        <v>10</v>
      </c>
      <c r="G60" s="45">
        <v>5</v>
      </c>
      <c r="H60" s="70"/>
      <c r="I60" s="70">
        <f t="shared" si="1"/>
        <v>5</v>
      </c>
      <c r="J60" s="70"/>
      <c r="K60" s="70"/>
      <c r="L60" s="68" t="s">
        <v>121</v>
      </c>
    </row>
    <row r="61" spans="1:12" ht="15.75" x14ac:dyDescent="0.25">
      <c r="A61" s="68" t="s">
        <v>12</v>
      </c>
      <c r="B61" s="110">
        <v>56</v>
      </c>
      <c r="C61" s="38" t="s">
        <v>11</v>
      </c>
      <c r="D61" s="63" t="s">
        <v>588</v>
      </c>
      <c r="E61" s="63" t="s">
        <v>577</v>
      </c>
      <c r="F61" s="63" t="s">
        <v>584</v>
      </c>
      <c r="G61" s="63">
        <v>5</v>
      </c>
      <c r="H61" s="63"/>
      <c r="I61" s="70">
        <f t="shared" si="1"/>
        <v>5</v>
      </c>
      <c r="J61" s="70"/>
      <c r="K61" s="62"/>
      <c r="L61" s="68" t="s">
        <v>585</v>
      </c>
    </row>
    <row r="62" spans="1:12" ht="15.75" x14ac:dyDescent="0.25">
      <c r="A62" s="68" t="s">
        <v>12</v>
      </c>
      <c r="B62" s="110">
        <v>57</v>
      </c>
      <c r="C62" s="38" t="s">
        <v>11</v>
      </c>
      <c r="D62" s="64" t="s">
        <v>649</v>
      </c>
      <c r="E62" s="68" t="s">
        <v>616</v>
      </c>
      <c r="F62" s="68">
        <v>10</v>
      </c>
      <c r="G62" s="70">
        <v>5</v>
      </c>
      <c r="H62" s="70"/>
      <c r="I62" s="70">
        <v>5</v>
      </c>
      <c r="J62" s="70"/>
      <c r="K62" s="70"/>
      <c r="L62" s="68" t="s">
        <v>617</v>
      </c>
    </row>
    <row r="63" spans="1:12" ht="15.75" x14ac:dyDescent="0.25">
      <c r="A63" s="68" t="s">
        <v>12</v>
      </c>
      <c r="B63" s="110">
        <v>58</v>
      </c>
      <c r="C63" s="38" t="s">
        <v>11</v>
      </c>
      <c r="D63" s="69" t="s">
        <v>523</v>
      </c>
      <c r="E63" s="68" t="s">
        <v>505</v>
      </c>
      <c r="F63" s="68" t="s">
        <v>71</v>
      </c>
      <c r="G63" s="70">
        <v>4.5</v>
      </c>
      <c r="H63" s="70"/>
      <c r="I63" s="70">
        <f t="shared" ref="I63:I72" si="2">G63</f>
        <v>4.5</v>
      </c>
      <c r="J63" s="70"/>
      <c r="K63" s="70"/>
      <c r="L63" s="68" t="s">
        <v>506</v>
      </c>
    </row>
    <row r="64" spans="1:12" ht="15.75" x14ac:dyDescent="0.25">
      <c r="A64" s="68" t="s">
        <v>12</v>
      </c>
      <c r="B64" s="110">
        <v>59</v>
      </c>
      <c r="C64" s="38" t="s">
        <v>11</v>
      </c>
      <c r="D64" s="65" t="s">
        <v>80</v>
      </c>
      <c r="E64" s="68" t="s">
        <v>32</v>
      </c>
      <c r="F64" s="30" t="s">
        <v>71</v>
      </c>
      <c r="G64" s="70">
        <v>4</v>
      </c>
      <c r="H64" s="70"/>
      <c r="I64" s="70">
        <f t="shared" si="2"/>
        <v>4</v>
      </c>
      <c r="J64" s="70"/>
      <c r="K64" s="70"/>
      <c r="L64" s="68" t="s">
        <v>72</v>
      </c>
    </row>
    <row r="65" spans="1:12" ht="15.75" x14ac:dyDescent="0.25">
      <c r="A65" s="68" t="s">
        <v>12</v>
      </c>
      <c r="B65" s="110">
        <v>60</v>
      </c>
      <c r="C65" s="38" t="s">
        <v>11</v>
      </c>
      <c r="D65" s="64" t="s">
        <v>199</v>
      </c>
      <c r="E65" s="63" t="s">
        <v>187</v>
      </c>
      <c r="F65" s="63" t="s">
        <v>146</v>
      </c>
      <c r="G65" s="58">
        <v>4</v>
      </c>
      <c r="H65" s="64"/>
      <c r="I65" s="70">
        <f t="shared" si="2"/>
        <v>4</v>
      </c>
      <c r="J65" s="64"/>
      <c r="K65" s="64"/>
      <c r="L65" s="63" t="s">
        <v>200</v>
      </c>
    </row>
    <row r="66" spans="1:12" ht="15.75" x14ac:dyDescent="0.25">
      <c r="A66" s="68" t="s">
        <v>12</v>
      </c>
      <c r="B66" s="110">
        <v>61</v>
      </c>
      <c r="C66" s="38" t="s">
        <v>11</v>
      </c>
      <c r="D66" s="69" t="s">
        <v>212</v>
      </c>
      <c r="E66" s="68" t="s">
        <v>213</v>
      </c>
      <c r="F66" s="68" t="s">
        <v>179</v>
      </c>
      <c r="G66" s="45">
        <v>4</v>
      </c>
      <c r="H66" s="70"/>
      <c r="I66" s="70">
        <f t="shared" si="2"/>
        <v>4</v>
      </c>
      <c r="J66" s="70"/>
      <c r="K66" s="70"/>
      <c r="L66" s="68" t="s">
        <v>214</v>
      </c>
    </row>
    <row r="67" spans="1:12" ht="15.75" x14ac:dyDescent="0.25">
      <c r="A67" s="68" t="s">
        <v>12</v>
      </c>
      <c r="B67" s="110">
        <v>62</v>
      </c>
      <c r="C67" s="38" t="s">
        <v>11</v>
      </c>
      <c r="D67" s="69" t="s">
        <v>231</v>
      </c>
      <c r="E67" s="68" t="s">
        <v>228</v>
      </c>
      <c r="F67" s="68">
        <v>10</v>
      </c>
      <c r="G67" s="45">
        <v>4</v>
      </c>
      <c r="H67" s="70"/>
      <c r="I67" s="70">
        <f t="shared" si="2"/>
        <v>4</v>
      </c>
      <c r="J67" s="70"/>
      <c r="K67" s="70"/>
      <c r="L67" s="68" t="s">
        <v>229</v>
      </c>
    </row>
    <row r="68" spans="1:12" ht="15.75" x14ac:dyDescent="0.25">
      <c r="A68" s="68" t="s">
        <v>12</v>
      </c>
      <c r="B68" s="110">
        <v>63</v>
      </c>
      <c r="C68" s="38" t="s">
        <v>11</v>
      </c>
      <c r="D68" s="51" t="s">
        <v>524</v>
      </c>
      <c r="E68" s="71" t="s">
        <v>505</v>
      </c>
      <c r="F68" s="71" t="s">
        <v>71</v>
      </c>
      <c r="G68" s="62">
        <v>3.5</v>
      </c>
      <c r="H68" s="62"/>
      <c r="I68" s="70">
        <f t="shared" si="2"/>
        <v>3.5</v>
      </c>
      <c r="J68" s="70"/>
      <c r="K68" s="62"/>
      <c r="L68" s="68" t="s">
        <v>506</v>
      </c>
    </row>
    <row r="69" spans="1:12" ht="15.75" x14ac:dyDescent="0.25">
      <c r="A69" s="68" t="s">
        <v>12</v>
      </c>
      <c r="B69" s="110">
        <v>64</v>
      </c>
      <c r="C69" s="38" t="s">
        <v>11</v>
      </c>
      <c r="D69" s="63" t="s">
        <v>366</v>
      </c>
      <c r="E69" s="68" t="s">
        <v>356</v>
      </c>
      <c r="F69" s="63" t="s">
        <v>71</v>
      </c>
      <c r="G69" s="69">
        <v>3</v>
      </c>
      <c r="H69" s="70"/>
      <c r="I69" s="70">
        <f t="shared" si="2"/>
        <v>3</v>
      </c>
      <c r="J69" s="70"/>
      <c r="K69" s="70"/>
      <c r="L69" s="68" t="s">
        <v>361</v>
      </c>
    </row>
    <row r="70" spans="1:12" ht="15.75" x14ac:dyDescent="0.25">
      <c r="A70" s="68" t="s">
        <v>12</v>
      </c>
      <c r="B70" s="110">
        <v>65</v>
      </c>
      <c r="C70" s="38" t="s">
        <v>11</v>
      </c>
      <c r="D70" s="41" t="s">
        <v>525</v>
      </c>
      <c r="E70" s="68" t="s">
        <v>505</v>
      </c>
      <c r="F70" s="68" t="s">
        <v>71</v>
      </c>
      <c r="G70" s="70">
        <v>3</v>
      </c>
      <c r="H70" s="70"/>
      <c r="I70" s="70">
        <f t="shared" si="2"/>
        <v>3</v>
      </c>
      <c r="J70" s="70"/>
      <c r="K70" s="70"/>
      <c r="L70" s="68" t="s">
        <v>506</v>
      </c>
    </row>
    <row r="71" spans="1:12" ht="31.5" x14ac:dyDescent="0.25">
      <c r="A71" s="68" t="s">
        <v>12</v>
      </c>
      <c r="B71" s="110">
        <v>66</v>
      </c>
      <c r="C71" s="38" t="s">
        <v>11</v>
      </c>
      <c r="D71" s="63" t="s">
        <v>251</v>
      </c>
      <c r="E71" s="68" t="s">
        <v>249</v>
      </c>
      <c r="F71" s="84">
        <v>10</v>
      </c>
      <c r="G71" s="58">
        <v>3</v>
      </c>
      <c r="H71" s="37"/>
      <c r="I71" s="70">
        <f t="shared" si="2"/>
        <v>3</v>
      </c>
      <c r="J71" s="69"/>
      <c r="K71" s="58"/>
      <c r="L71" s="63" t="s">
        <v>250</v>
      </c>
    </row>
    <row r="72" spans="1:12" ht="15.75" x14ac:dyDescent="0.25">
      <c r="A72" s="68" t="s">
        <v>12</v>
      </c>
      <c r="B72" s="110">
        <v>67</v>
      </c>
      <c r="C72" s="38" t="s">
        <v>11</v>
      </c>
      <c r="D72" s="64" t="s">
        <v>232</v>
      </c>
      <c r="E72" s="68" t="s">
        <v>228</v>
      </c>
      <c r="F72" s="68">
        <v>10</v>
      </c>
      <c r="G72" s="45">
        <v>2.5</v>
      </c>
      <c r="H72" s="70"/>
      <c r="I72" s="70">
        <f t="shared" si="2"/>
        <v>2.5</v>
      </c>
      <c r="J72" s="70"/>
      <c r="K72" s="70"/>
      <c r="L72" s="68" t="s">
        <v>229</v>
      </c>
    </row>
    <row r="73" spans="1:12" ht="15.75" x14ac:dyDescent="0.25">
      <c r="A73" s="68" t="s">
        <v>12</v>
      </c>
      <c r="B73" s="110">
        <v>68</v>
      </c>
      <c r="C73" s="38" t="s">
        <v>11</v>
      </c>
      <c r="D73" s="63" t="s">
        <v>650</v>
      </c>
      <c r="E73" s="68" t="s">
        <v>616</v>
      </c>
      <c r="F73" s="68">
        <v>10</v>
      </c>
      <c r="G73" s="70">
        <v>2.5</v>
      </c>
      <c r="H73" s="70"/>
      <c r="I73" s="70">
        <v>2.5</v>
      </c>
      <c r="J73" s="70"/>
      <c r="K73" s="70"/>
      <c r="L73" s="68" t="s">
        <v>617</v>
      </c>
    </row>
    <row r="74" spans="1:12" ht="15.75" x14ac:dyDescent="0.25">
      <c r="A74" s="68" t="s">
        <v>12</v>
      </c>
      <c r="B74" s="110">
        <v>69</v>
      </c>
      <c r="C74" s="38" t="s">
        <v>11</v>
      </c>
      <c r="D74" s="64" t="s">
        <v>369</v>
      </c>
      <c r="E74" s="68" t="s">
        <v>356</v>
      </c>
      <c r="F74" s="68" t="s">
        <v>146</v>
      </c>
      <c r="G74" s="70">
        <v>2</v>
      </c>
      <c r="H74" s="70"/>
      <c r="I74" s="70">
        <f>G74</f>
        <v>2</v>
      </c>
      <c r="J74" s="70"/>
      <c r="K74" s="70"/>
      <c r="L74" s="68" t="s">
        <v>357</v>
      </c>
    </row>
    <row r="75" spans="1:12" ht="15.75" x14ac:dyDescent="0.25">
      <c r="A75" s="68" t="s">
        <v>12</v>
      </c>
      <c r="B75" s="110">
        <v>70</v>
      </c>
      <c r="C75" s="38" t="s">
        <v>11</v>
      </c>
      <c r="D75" s="63" t="s">
        <v>233</v>
      </c>
      <c r="E75" s="68" t="s">
        <v>228</v>
      </c>
      <c r="F75" s="63">
        <v>10</v>
      </c>
      <c r="G75" s="69">
        <v>0</v>
      </c>
      <c r="H75" s="70"/>
      <c r="I75" s="70">
        <f>G75</f>
        <v>0</v>
      </c>
      <c r="J75" s="70"/>
      <c r="K75" s="70"/>
      <c r="L75" s="68" t="s">
        <v>229</v>
      </c>
    </row>
    <row r="76" spans="1:12" ht="15.75" x14ac:dyDescent="0.25">
      <c r="A76" s="68" t="s">
        <v>12</v>
      </c>
      <c r="B76" s="110">
        <v>71</v>
      </c>
      <c r="C76" s="38" t="s">
        <v>11</v>
      </c>
      <c r="D76" s="63" t="s">
        <v>234</v>
      </c>
      <c r="E76" s="68" t="s">
        <v>228</v>
      </c>
      <c r="F76" s="63">
        <v>10</v>
      </c>
      <c r="G76" s="69">
        <v>0</v>
      </c>
      <c r="H76" s="70"/>
      <c r="I76" s="70">
        <f>G76</f>
        <v>0</v>
      </c>
      <c r="J76" s="70"/>
      <c r="K76" s="70"/>
      <c r="L76" s="68" t="s">
        <v>229</v>
      </c>
    </row>
    <row r="77" spans="1:12" ht="15.75" x14ac:dyDescent="0.25">
      <c r="A77" s="68" t="s">
        <v>12</v>
      </c>
      <c r="B77" s="110">
        <v>72</v>
      </c>
      <c r="C77" s="38" t="s">
        <v>11</v>
      </c>
      <c r="D77" s="89" t="s">
        <v>526</v>
      </c>
      <c r="E77" s="68" t="s">
        <v>505</v>
      </c>
      <c r="F77" s="68" t="s">
        <v>71</v>
      </c>
      <c r="G77" s="62">
        <v>0</v>
      </c>
      <c r="H77" s="62"/>
      <c r="I77" s="62">
        <f>G77</f>
        <v>0</v>
      </c>
      <c r="J77" s="70"/>
      <c r="K77" s="62"/>
      <c r="L77" s="68" t="s">
        <v>506</v>
      </c>
    </row>
    <row r="78" spans="1:12" ht="31.5" x14ac:dyDescent="0.25">
      <c r="A78" s="68" t="s">
        <v>12</v>
      </c>
      <c r="B78" s="110">
        <v>73</v>
      </c>
      <c r="C78" s="38" t="s">
        <v>11</v>
      </c>
      <c r="D78" s="70" t="s">
        <v>252</v>
      </c>
      <c r="E78" s="68" t="s">
        <v>249</v>
      </c>
      <c r="F78" s="85">
        <v>10</v>
      </c>
      <c r="G78" s="48">
        <v>0</v>
      </c>
      <c r="H78" s="48"/>
      <c r="I78" s="70">
        <f>G78</f>
        <v>0</v>
      </c>
      <c r="J78" s="69"/>
      <c r="K78" s="48"/>
      <c r="L78" s="63" t="s">
        <v>250</v>
      </c>
    </row>
    <row r="79" spans="1:12" ht="15.75" x14ac:dyDescent="0.25">
      <c r="A79" s="68" t="s">
        <v>12</v>
      </c>
      <c r="B79" s="110">
        <v>74</v>
      </c>
      <c r="C79" s="38" t="s">
        <v>11</v>
      </c>
      <c r="D79" s="64" t="s">
        <v>651</v>
      </c>
      <c r="E79" s="68" t="s">
        <v>616</v>
      </c>
      <c r="F79" s="68">
        <v>10</v>
      </c>
      <c r="G79" s="70">
        <v>0</v>
      </c>
      <c r="H79" s="70"/>
      <c r="I79" s="70">
        <v>0</v>
      </c>
      <c r="J79" s="70"/>
      <c r="K79" s="70"/>
      <c r="L79" s="68" t="s">
        <v>617</v>
      </c>
    </row>
    <row r="80" spans="1:12" ht="15.75" x14ac:dyDescent="0.25">
      <c r="A80" s="111" t="s">
        <v>12</v>
      </c>
      <c r="B80" s="110">
        <v>75</v>
      </c>
      <c r="C80" s="114" t="s">
        <v>11</v>
      </c>
      <c r="D80" s="105" t="s">
        <v>178</v>
      </c>
      <c r="E80" s="104" t="s">
        <v>169</v>
      </c>
      <c r="F80" s="111" t="s">
        <v>179</v>
      </c>
      <c r="G80" s="121">
        <v>3</v>
      </c>
      <c r="H80" s="121"/>
      <c r="I80" s="58">
        <f t="shared" ref="I80" si="3">G80</f>
        <v>3</v>
      </c>
      <c r="J80" s="45"/>
      <c r="K80" s="121"/>
      <c r="L80" s="117" t="s">
        <v>171</v>
      </c>
    </row>
  </sheetData>
  <autoFilter ref="A5:L79">
    <sortState ref="A6:L79">
      <sortCondition descending="1" ref="G5:G15"/>
    </sortState>
  </autoFilter>
  <sortState ref="A8:L87">
    <sortCondition descending="1" ref="G7"/>
  </sortState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E23" sqref="E23"/>
    </sheetView>
  </sheetViews>
  <sheetFormatPr defaultRowHeight="15" x14ac:dyDescent="0.25"/>
  <cols>
    <col min="1" max="1" width="14.28515625" customWidth="1"/>
    <col min="3" max="3" width="16" customWidth="1"/>
    <col min="4" max="4" width="40.28515625" customWidth="1"/>
    <col min="5" max="5" width="36.85546875" customWidth="1"/>
    <col min="6" max="7" width="9.140625" style="25"/>
    <col min="10" max="10" width="15.85546875" customWidth="1"/>
    <col min="12" max="12" width="45.7109375" customWidth="1"/>
  </cols>
  <sheetData>
    <row r="1" spans="1:14" ht="15.75" customHeight="1" x14ac:dyDescent="0.25">
      <c r="A1" s="134" t="s">
        <v>657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t="s">
        <v>14</v>
      </c>
      <c r="N1">
        <v>56</v>
      </c>
    </row>
    <row r="2" spans="1:14" ht="15.75" customHeight="1" x14ac:dyDescent="0.25">
      <c r="A2" s="134" t="s">
        <v>658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t="s">
        <v>15</v>
      </c>
      <c r="N2">
        <f>N1*0.05</f>
        <v>2.8000000000000003</v>
      </c>
    </row>
    <row r="3" spans="1:14" ht="15.75" customHeight="1" x14ac:dyDescent="0.25">
      <c r="A3" s="134" t="s">
        <v>659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t="s">
        <v>16</v>
      </c>
      <c r="N3">
        <f>N1*0.1</f>
        <v>5.6000000000000005</v>
      </c>
    </row>
    <row r="4" spans="1:14" ht="15.75" x14ac:dyDescent="0.25">
      <c r="A4" s="133"/>
      <c r="B4" s="133"/>
      <c r="C4" s="133"/>
      <c r="D4" s="133"/>
      <c r="E4" s="133"/>
      <c r="F4" s="21"/>
      <c r="G4" s="22"/>
      <c r="H4" s="14"/>
      <c r="I4" s="3"/>
      <c r="J4" s="4"/>
      <c r="K4" s="4"/>
      <c r="L4" s="5"/>
    </row>
    <row r="5" spans="1:14" ht="61.5" customHeight="1" x14ac:dyDescent="0.25">
      <c r="A5" s="6" t="s">
        <v>0</v>
      </c>
      <c r="B5" s="6" t="s">
        <v>1</v>
      </c>
      <c r="C5" s="6" t="s">
        <v>10</v>
      </c>
      <c r="D5" s="6" t="s">
        <v>2</v>
      </c>
      <c r="E5" s="6" t="s">
        <v>3</v>
      </c>
      <c r="F5" s="23" t="s">
        <v>4</v>
      </c>
      <c r="G5" s="24" t="s">
        <v>13</v>
      </c>
      <c r="H5" s="6" t="s">
        <v>5</v>
      </c>
      <c r="I5" s="8" t="s">
        <v>6</v>
      </c>
      <c r="J5" s="6" t="s">
        <v>7</v>
      </c>
      <c r="K5" s="6" t="s">
        <v>8</v>
      </c>
      <c r="L5" s="9" t="s">
        <v>9</v>
      </c>
    </row>
    <row r="6" spans="1:14" ht="15.75" x14ac:dyDescent="0.25">
      <c r="A6" s="15" t="s">
        <v>12</v>
      </c>
      <c r="B6" s="33">
        <v>1</v>
      </c>
      <c r="C6" s="68" t="s">
        <v>11</v>
      </c>
      <c r="D6" s="65" t="s">
        <v>87</v>
      </c>
      <c r="E6" s="68" t="s">
        <v>32</v>
      </c>
      <c r="F6" s="63" t="s">
        <v>85</v>
      </c>
      <c r="G6" s="49">
        <v>28.5</v>
      </c>
      <c r="H6" s="45"/>
      <c r="I6" s="45">
        <f>G6</f>
        <v>28.5</v>
      </c>
      <c r="J6" s="45" t="s">
        <v>613</v>
      </c>
      <c r="K6" s="45"/>
      <c r="L6" s="63" t="s">
        <v>72</v>
      </c>
      <c r="M6" s="12"/>
    </row>
    <row r="7" spans="1:14" ht="15.75" x14ac:dyDescent="0.25">
      <c r="A7" s="15" t="s">
        <v>12</v>
      </c>
      <c r="B7" s="32">
        <v>2</v>
      </c>
      <c r="C7" s="68" t="s">
        <v>11</v>
      </c>
      <c r="D7" s="65" t="s">
        <v>90</v>
      </c>
      <c r="E7" s="68" t="s">
        <v>32</v>
      </c>
      <c r="F7" s="63" t="s">
        <v>85</v>
      </c>
      <c r="G7" s="48">
        <v>28.5</v>
      </c>
      <c r="H7" s="48"/>
      <c r="I7" s="45">
        <f t="shared" ref="I7:I59" si="0">G7</f>
        <v>28.5</v>
      </c>
      <c r="J7" s="45" t="s">
        <v>613</v>
      </c>
      <c r="K7" s="48"/>
      <c r="L7" s="63" t="s">
        <v>72</v>
      </c>
      <c r="M7" s="13"/>
    </row>
    <row r="8" spans="1:14" ht="15.75" x14ac:dyDescent="0.25">
      <c r="A8" s="15" t="s">
        <v>12</v>
      </c>
      <c r="B8" s="100">
        <v>3</v>
      </c>
      <c r="C8" s="68" t="s">
        <v>11</v>
      </c>
      <c r="D8" s="63" t="s">
        <v>355</v>
      </c>
      <c r="E8" s="68" t="s">
        <v>356</v>
      </c>
      <c r="F8" s="63" t="s">
        <v>85</v>
      </c>
      <c r="G8" s="58">
        <v>28.5</v>
      </c>
      <c r="H8" s="37"/>
      <c r="I8" s="45">
        <f t="shared" si="0"/>
        <v>28.5</v>
      </c>
      <c r="J8" s="45" t="s">
        <v>613</v>
      </c>
      <c r="K8" s="69"/>
      <c r="L8" s="63" t="s">
        <v>357</v>
      </c>
      <c r="M8" s="13"/>
    </row>
    <row r="9" spans="1:14" ht="15.75" x14ac:dyDescent="0.25">
      <c r="A9" s="15" t="s">
        <v>12</v>
      </c>
      <c r="B9" s="99">
        <v>4</v>
      </c>
      <c r="C9" s="68" t="s">
        <v>11</v>
      </c>
      <c r="D9" s="53" t="s">
        <v>208</v>
      </c>
      <c r="E9" s="68" t="s">
        <v>209</v>
      </c>
      <c r="F9" s="68" t="s">
        <v>210</v>
      </c>
      <c r="G9" s="53">
        <v>27.5</v>
      </c>
      <c r="H9" s="70"/>
      <c r="I9" s="45">
        <f t="shared" si="0"/>
        <v>27.5</v>
      </c>
      <c r="J9" s="45" t="s">
        <v>613</v>
      </c>
      <c r="K9" s="70"/>
      <c r="L9" s="68" t="s">
        <v>72</v>
      </c>
      <c r="M9" s="13"/>
    </row>
    <row r="10" spans="1:14" ht="15.75" x14ac:dyDescent="0.25">
      <c r="A10" s="17" t="s">
        <v>12</v>
      </c>
      <c r="B10" s="100">
        <v>5</v>
      </c>
      <c r="C10" s="38" t="s">
        <v>11</v>
      </c>
      <c r="D10" s="65" t="s">
        <v>89</v>
      </c>
      <c r="E10" s="68" t="s">
        <v>32</v>
      </c>
      <c r="F10" s="63" t="s">
        <v>85</v>
      </c>
      <c r="G10" s="58">
        <v>27</v>
      </c>
      <c r="H10" s="37"/>
      <c r="I10" s="45">
        <f t="shared" si="0"/>
        <v>27</v>
      </c>
      <c r="J10" s="45" t="s">
        <v>613</v>
      </c>
      <c r="K10" s="58"/>
      <c r="L10" s="63" t="s">
        <v>72</v>
      </c>
      <c r="M10" s="13"/>
    </row>
    <row r="11" spans="1:14" ht="15.75" x14ac:dyDescent="0.25">
      <c r="A11" s="17" t="s">
        <v>12</v>
      </c>
      <c r="B11" s="99">
        <v>6</v>
      </c>
      <c r="C11" s="38" t="s">
        <v>11</v>
      </c>
      <c r="D11" s="63" t="s">
        <v>235</v>
      </c>
      <c r="E11" s="68" t="s">
        <v>228</v>
      </c>
      <c r="F11" s="63">
        <v>11</v>
      </c>
      <c r="G11" s="58">
        <v>25.5</v>
      </c>
      <c r="H11" s="37"/>
      <c r="I11" s="45">
        <f t="shared" si="0"/>
        <v>25.5</v>
      </c>
      <c r="J11" s="63" t="s">
        <v>614</v>
      </c>
      <c r="K11" s="69"/>
      <c r="L11" s="63" t="s">
        <v>229</v>
      </c>
      <c r="M11" s="13"/>
    </row>
    <row r="12" spans="1:14" ht="15.75" x14ac:dyDescent="0.25">
      <c r="A12" s="17" t="s">
        <v>12</v>
      </c>
      <c r="B12" s="100">
        <v>7</v>
      </c>
      <c r="C12" s="38" t="s">
        <v>11</v>
      </c>
      <c r="D12" s="63" t="s">
        <v>186</v>
      </c>
      <c r="E12" s="68" t="s">
        <v>187</v>
      </c>
      <c r="F12" s="63" t="s">
        <v>188</v>
      </c>
      <c r="G12" s="58">
        <v>25</v>
      </c>
      <c r="H12" s="63"/>
      <c r="I12" s="45">
        <f t="shared" si="0"/>
        <v>25</v>
      </c>
      <c r="J12" s="63" t="s">
        <v>614</v>
      </c>
      <c r="K12" s="63"/>
      <c r="L12" s="63" t="s">
        <v>200</v>
      </c>
    </row>
    <row r="13" spans="1:14" ht="15.75" x14ac:dyDescent="0.25">
      <c r="A13" s="68" t="s">
        <v>12</v>
      </c>
      <c r="B13" s="99">
        <v>8</v>
      </c>
      <c r="C13" s="38" t="s">
        <v>11</v>
      </c>
      <c r="D13" s="70" t="s">
        <v>161</v>
      </c>
      <c r="E13" s="70" t="s">
        <v>162</v>
      </c>
      <c r="F13" s="70" t="s">
        <v>85</v>
      </c>
      <c r="G13" s="58">
        <v>24.5</v>
      </c>
      <c r="H13" s="37"/>
      <c r="I13" s="45">
        <f t="shared" si="0"/>
        <v>24.5</v>
      </c>
      <c r="J13" s="63" t="s">
        <v>614</v>
      </c>
      <c r="K13" s="69"/>
      <c r="L13" s="63" t="s">
        <v>163</v>
      </c>
    </row>
    <row r="14" spans="1:14" ht="15.75" x14ac:dyDescent="0.25">
      <c r="A14" s="17" t="s">
        <v>12</v>
      </c>
      <c r="B14" s="100">
        <v>9</v>
      </c>
      <c r="C14" s="38" t="s">
        <v>11</v>
      </c>
      <c r="D14" s="58" t="s">
        <v>189</v>
      </c>
      <c r="E14" s="68" t="s">
        <v>187</v>
      </c>
      <c r="F14" s="63" t="s">
        <v>188</v>
      </c>
      <c r="G14" s="58">
        <v>23.5</v>
      </c>
      <c r="H14" s="58"/>
      <c r="I14" s="45">
        <f t="shared" si="0"/>
        <v>23.5</v>
      </c>
      <c r="J14" s="63" t="s">
        <v>614</v>
      </c>
      <c r="K14" s="58"/>
      <c r="L14" s="63" t="s">
        <v>200</v>
      </c>
    </row>
    <row r="15" spans="1:14" ht="15.75" x14ac:dyDescent="0.25">
      <c r="A15" s="17" t="s">
        <v>12</v>
      </c>
      <c r="B15" s="99">
        <v>10</v>
      </c>
      <c r="C15" s="38" t="s">
        <v>11</v>
      </c>
      <c r="D15" s="58" t="s">
        <v>190</v>
      </c>
      <c r="E15" s="68" t="s">
        <v>187</v>
      </c>
      <c r="F15" s="63" t="s">
        <v>188</v>
      </c>
      <c r="G15" s="58">
        <v>23.5</v>
      </c>
      <c r="H15" s="58"/>
      <c r="I15" s="45">
        <f t="shared" si="0"/>
        <v>23.5</v>
      </c>
      <c r="J15" s="63" t="s">
        <v>614</v>
      </c>
      <c r="K15" s="58"/>
      <c r="L15" s="63" t="s">
        <v>200</v>
      </c>
    </row>
    <row r="16" spans="1:14" ht="15.75" x14ac:dyDescent="0.25">
      <c r="A16" s="33" t="s">
        <v>12</v>
      </c>
      <c r="B16" s="100">
        <v>11</v>
      </c>
      <c r="C16" s="38" t="s">
        <v>11</v>
      </c>
      <c r="D16" s="63" t="s">
        <v>358</v>
      </c>
      <c r="E16" s="68" t="s">
        <v>356</v>
      </c>
      <c r="F16" s="63" t="s">
        <v>85</v>
      </c>
      <c r="G16" s="58">
        <v>23.5</v>
      </c>
      <c r="H16" s="37"/>
      <c r="I16" s="45">
        <f t="shared" si="0"/>
        <v>23.5</v>
      </c>
      <c r="J16" s="63" t="s">
        <v>614</v>
      </c>
      <c r="K16" s="58"/>
      <c r="L16" s="63" t="s">
        <v>357</v>
      </c>
    </row>
    <row r="17" spans="1:12" ht="15.75" x14ac:dyDescent="0.25">
      <c r="A17" s="33" t="s">
        <v>12</v>
      </c>
      <c r="B17" s="99">
        <v>12</v>
      </c>
      <c r="C17" s="38" t="s">
        <v>11</v>
      </c>
      <c r="D17" s="65" t="s">
        <v>86</v>
      </c>
      <c r="E17" s="68" t="s">
        <v>32</v>
      </c>
      <c r="F17" s="63" t="s">
        <v>85</v>
      </c>
      <c r="G17" s="58">
        <v>23</v>
      </c>
      <c r="H17" s="37"/>
      <c r="I17" s="45">
        <f t="shared" si="0"/>
        <v>23</v>
      </c>
      <c r="J17" s="63" t="s">
        <v>614</v>
      </c>
      <c r="K17" s="58"/>
      <c r="L17" s="63" t="s">
        <v>72</v>
      </c>
    </row>
    <row r="18" spans="1:12" ht="15.75" x14ac:dyDescent="0.25">
      <c r="A18" s="33" t="s">
        <v>12</v>
      </c>
      <c r="B18" s="100">
        <v>13</v>
      </c>
      <c r="C18" s="68" t="s">
        <v>11</v>
      </c>
      <c r="D18" s="41" t="s">
        <v>527</v>
      </c>
      <c r="E18" s="68" t="s">
        <v>505</v>
      </c>
      <c r="F18" s="63" t="s">
        <v>85</v>
      </c>
      <c r="G18" s="58">
        <v>23</v>
      </c>
      <c r="H18" s="37"/>
      <c r="I18" s="45">
        <f t="shared" si="0"/>
        <v>23</v>
      </c>
      <c r="J18" s="63" t="s">
        <v>614</v>
      </c>
      <c r="K18" s="69"/>
      <c r="L18" s="68" t="s">
        <v>506</v>
      </c>
    </row>
    <row r="19" spans="1:12" ht="15.75" x14ac:dyDescent="0.25">
      <c r="A19" s="33" t="s">
        <v>12</v>
      </c>
      <c r="B19" s="99">
        <v>14</v>
      </c>
      <c r="C19" s="68" t="s">
        <v>11</v>
      </c>
      <c r="D19" s="63" t="s">
        <v>536</v>
      </c>
      <c r="E19" s="68" t="s">
        <v>537</v>
      </c>
      <c r="F19" s="63" t="s">
        <v>85</v>
      </c>
      <c r="G19" s="58">
        <v>23</v>
      </c>
      <c r="H19" s="37"/>
      <c r="I19" s="45">
        <f t="shared" si="0"/>
        <v>23</v>
      </c>
      <c r="J19" s="63" t="s">
        <v>614</v>
      </c>
      <c r="K19" s="69"/>
      <c r="L19" s="63" t="s">
        <v>538</v>
      </c>
    </row>
    <row r="20" spans="1:12" ht="15.75" x14ac:dyDescent="0.25">
      <c r="A20" s="33" t="s">
        <v>12</v>
      </c>
      <c r="B20" s="100">
        <v>15</v>
      </c>
      <c r="C20" s="68" t="s">
        <v>11</v>
      </c>
      <c r="D20" s="63" t="s">
        <v>576</v>
      </c>
      <c r="E20" s="68" t="s">
        <v>577</v>
      </c>
      <c r="F20" s="63" t="s">
        <v>188</v>
      </c>
      <c r="G20" s="58">
        <v>23</v>
      </c>
      <c r="H20" s="37"/>
      <c r="I20" s="45">
        <f t="shared" si="0"/>
        <v>23</v>
      </c>
      <c r="J20" s="63" t="s">
        <v>614</v>
      </c>
      <c r="K20" s="69"/>
      <c r="L20" s="63" t="s">
        <v>578</v>
      </c>
    </row>
    <row r="21" spans="1:12" ht="15.75" x14ac:dyDescent="0.25">
      <c r="A21" s="33" t="s">
        <v>12</v>
      </c>
      <c r="B21" s="99">
        <v>16</v>
      </c>
      <c r="C21" s="68" t="s">
        <v>11</v>
      </c>
      <c r="D21" s="41" t="s">
        <v>109</v>
      </c>
      <c r="E21" s="68" t="s">
        <v>93</v>
      </c>
      <c r="F21" s="45" t="s">
        <v>85</v>
      </c>
      <c r="G21" s="48">
        <v>22.5</v>
      </c>
      <c r="H21" s="48"/>
      <c r="I21" s="45">
        <f t="shared" si="0"/>
        <v>22.5</v>
      </c>
      <c r="J21" s="63" t="s">
        <v>614</v>
      </c>
      <c r="K21" s="48"/>
      <c r="L21" s="68" t="s">
        <v>94</v>
      </c>
    </row>
    <row r="22" spans="1:12" ht="15.75" x14ac:dyDescent="0.25">
      <c r="A22" s="33" t="s">
        <v>12</v>
      </c>
      <c r="B22" s="100">
        <v>17</v>
      </c>
      <c r="C22" s="68" t="s">
        <v>11</v>
      </c>
      <c r="D22" s="58" t="s">
        <v>191</v>
      </c>
      <c r="E22" s="68" t="s">
        <v>187</v>
      </c>
      <c r="F22" s="63" t="s">
        <v>188</v>
      </c>
      <c r="G22" s="58">
        <v>22.5</v>
      </c>
      <c r="H22" s="58"/>
      <c r="I22" s="45">
        <f t="shared" si="0"/>
        <v>22.5</v>
      </c>
      <c r="J22" s="63" t="s">
        <v>614</v>
      </c>
      <c r="K22" s="58"/>
      <c r="L22" s="63" t="s">
        <v>200</v>
      </c>
    </row>
    <row r="23" spans="1:12" ht="15.75" x14ac:dyDescent="0.25">
      <c r="A23" s="33" t="s">
        <v>12</v>
      </c>
      <c r="B23" s="99">
        <v>18</v>
      </c>
      <c r="C23" s="68" t="s">
        <v>11</v>
      </c>
      <c r="D23" s="65" t="s">
        <v>91</v>
      </c>
      <c r="E23" s="68" t="s">
        <v>32</v>
      </c>
      <c r="F23" s="63" t="s">
        <v>85</v>
      </c>
      <c r="G23" s="45">
        <v>22</v>
      </c>
      <c r="H23" s="45"/>
      <c r="I23" s="45">
        <f t="shared" si="0"/>
        <v>22</v>
      </c>
      <c r="J23" s="63" t="s">
        <v>614</v>
      </c>
      <c r="K23" s="45"/>
      <c r="L23" s="63" t="s">
        <v>72</v>
      </c>
    </row>
    <row r="24" spans="1:12" ht="15.75" x14ac:dyDescent="0.25">
      <c r="A24" s="35" t="s">
        <v>12</v>
      </c>
      <c r="B24" s="100">
        <v>19</v>
      </c>
      <c r="C24" s="68" t="s">
        <v>11</v>
      </c>
      <c r="D24" s="58" t="s">
        <v>192</v>
      </c>
      <c r="E24" s="68" t="s">
        <v>187</v>
      </c>
      <c r="F24" s="63" t="s">
        <v>188</v>
      </c>
      <c r="G24" s="58">
        <v>22</v>
      </c>
      <c r="H24" s="58"/>
      <c r="I24" s="45">
        <f t="shared" si="0"/>
        <v>22</v>
      </c>
      <c r="J24" s="63" t="s">
        <v>614</v>
      </c>
      <c r="K24" s="58"/>
      <c r="L24" s="63" t="s">
        <v>200</v>
      </c>
    </row>
    <row r="25" spans="1:12" ht="15.75" x14ac:dyDescent="0.25">
      <c r="A25" s="33" t="s">
        <v>12</v>
      </c>
      <c r="B25" s="99">
        <v>20</v>
      </c>
      <c r="C25" s="68" t="s">
        <v>11</v>
      </c>
      <c r="D25" s="58" t="s">
        <v>193</v>
      </c>
      <c r="E25" s="68" t="s">
        <v>187</v>
      </c>
      <c r="F25" s="63" t="s">
        <v>188</v>
      </c>
      <c r="G25" s="58">
        <v>21.5</v>
      </c>
      <c r="H25" s="58"/>
      <c r="I25" s="45">
        <f t="shared" si="0"/>
        <v>21.5</v>
      </c>
      <c r="J25" s="63"/>
      <c r="K25" s="58"/>
      <c r="L25" s="63" t="s">
        <v>200</v>
      </c>
    </row>
    <row r="26" spans="1:12" ht="15.75" x14ac:dyDescent="0.25">
      <c r="A26" s="33" t="s">
        <v>12</v>
      </c>
      <c r="B26" s="100">
        <v>21</v>
      </c>
      <c r="C26" s="68" t="s">
        <v>11</v>
      </c>
      <c r="D26" s="41" t="s">
        <v>528</v>
      </c>
      <c r="E26" s="68" t="s">
        <v>505</v>
      </c>
      <c r="F26" s="63" t="s">
        <v>85</v>
      </c>
      <c r="G26" s="58">
        <v>21</v>
      </c>
      <c r="H26" s="37"/>
      <c r="I26" s="45">
        <f t="shared" si="0"/>
        <v>21</v>
      </c>
      <c r="J26" s="69"/>
      <c r="K26" s="58"/>
      <c r="L26" s="68" t="s">
        <v>506</v>
      </c>
    </row>
    <row r="27" spans="1:12" ht="15.75" x14ac:dyDescent="0.25">
      <c r="A27" s="33" t="s">
        <v>12</v>
      </c>
      <c r="B27" s="99">
        <v>22</v>
      </c>
      <c r="C27" s="68" t="s">
        <v>11</v>
      </c>
      <c r="D27" s="58" t="s">
        <v>194</v>
      </c>
      <c r="E27" s="68" t="s">
        <v>187</v>
      </c>
      <c r="F27" s="63" t="s">
        <v>188</v>
      </c>
      <c r="G27" s="58">
        <v>20.5</v>
      </c>
      <c r="H27" s="58"/>
      <c r="I27" s="45">
        <f t="shared" si="0"/>
        <v>20.5</v>
      </c>
      <c r="J27" s="58"/>
      <c r="K27" s="58"/>
      <c r="L27" s="63" t="s">
        <v>200</v>
      </c>
    </row>
    <row r="28" spans="1:12" ht="31.5" x14ac:dyDescent="0.25">
      <c r="A28" s="33" t="s">
        <v>12</v>
      </c>
      <c r="B28" s="100">
        <v>23</v>
      </c>
      <c r="C28" s="68" t="s">
        <v>11</v>
      </c>
      <c r="D28" s="64" t="s">
        <v>253</v>
      </c>
      <c r="E28" s="68" t="s">
        <v>249</v>
      </c>
      <c r="F28" s="86">
        <v>11</v>
      </c>
      <c r="G28" s="49">
        <v>20.5</v>
      </c>
      <c r="H28" s="45"/>
      <c r="I28" s="45">
        <f t="shared" si="0"/>
        <v>20.5</v>
      </c>
      <c r="J28" s="69"/>
      <c r="K28" s="45"/>
      <c r="L28" s="63" t="s">
        <v>250</v>
      </c>
    </row>
    <row r="29" spans="1:12" ht="15.75" x14ac:dyDescent="0.25">
      <c r="A29" s="33" t="s">
        <v>12</v>
      </c>
      <c r="B29" s="99">
        <v>24</v>
      </c>
      <c r="C29" s="68" t="s">
        <v>11</v>
      </c>
      <c r="D29" s="70" t="s">
        <v>345</v>
      </c>
      <c r="E29" s="68" t="s">
        <v>256</v>
      </c>
      <c r="F29" s="63" t="s">
        <v>85</v>
      </c>
      <c r="G29" s="58">
        <v>19.5</v>
      </c>
      <c r="H29" s="37"/>
      <c r="I29" s="45">
        <f t="shared" si="0"/>
        <v>19.5</v>
      </c>
      <c r="J29" s="69"/>
      <c r="K29" s="58"/>
      <c r="L29" s="63" t="s">
        <v>257</v>
      </c>
    </row>
    <row r="30" spans="1:12" ht="15.75" x14ac:dyDescent="0.25">
      <c r="A30" s="33" t="s">
        <v>12</v>
      </c>
      <c r="B30" s="100">
        <v>25</v>
      </c>
      <c r="C30" s="68" t="s">
        <v>11</v>
      </c>
      <c r="D30" s="70" t="s">
        <v>155</v>
      </c>
      <c r="E30" s="68" t="s">
        <v>150</v>
      </c>
      <c r="F30" s="68" t="s">
        <v>85</v>
      </c>
      <c r="G30" s="70">
        <v>19</v>
      </c>
      <c r="H30" s="70"/>
      <c r="I30" s="45">
        <f t="shared" si="0"/>
        <v>19</v>
      </c>
      <c r="J30" s="45"/>
      <c r="K30" s="70"/>
      <c r="L30" s="68" t="s">
        <v>151</v>
      </c>
    </row>
    <row r="31" spans="1:12" ht="15.75" x14ac:dyDescent="0.25">
      <c r="A31" s="33" t="s">
        <v>12</v>
      </c>
      <c r="B31" s="99">
        <v>26</v>
      </c>
      <c r="C31" s="36" t="s">
        <v>11</v>
      </c>
      <c r="D31" s="70" t="s">
        <v>347</v>
      </c>
      <c r="E31" s="68" t="s">
        <v>256</v>
      </c>
      <c r="F31" s="63" t="s">
        <v>85</v>
      </c>
      <c r="G31" s="58">
        <v>19</v>
      </c>
      <c r="H31" s="70"/>
      <c r="I31" s="45">
        <f t="shared" si="0"/>
        <v>19</v>
      </c>
      <c r="J31" s="70"/>
      <c r="K31" s="70"/>
      <c r="L31" s="63" t="s">
        <v>257</v>
      </c>
    </row>
    <row r="32" spans="1:12" ht="15.75" x14ac:dyDescent="0.25">
      <c r="A32" s="33" t="s">
        <v>12</v>
      </c>
      <c r="B32" s="100">
        <v>27</v>
      </c>
      <c r="C32" s="38" t="s">
        <v>11</v>
      </c>
      <c r="D32" s="63" t="s">
        <v>539</v>
      </c>
      <c r="E32" s="68" t="s">
        <v>537</v>
      </c>
      <c r="F32" s="63" t="s">
        <v>85</v>
      </c>
      <c r="G32" s="58">
        <v>18.5</v>
      </c>
      <c r="H32" s="37"/>
      <c r="I32" s="45">
        <f t="shared" si="0"/>
        <v>18.5</v>
      </c>
      <c r="J32" s="69"/>
      <c r="K32" s="58"/>
      <c r="L32" s="63" t="s">
        <v>538</v>
      </c>
    </row>
    <row r="33" spans="1:12" ht="15.75" x14ac:dyDescent="0.25">
      <c r="A33" s="33" t="s">
        <v>12</v>
      </c>
      <c r="B33" s="99">
        <v>28</v>
      </c>
      <c r="C33" s="38" t="s">
        <v>11</v>
      </c>
      <c r="D33" s="63" t="s">
        <v>579</v>
      </c>
      <c r="E33" s="68" t="s">
        <v>577</v>
      </c>
      <c r="F33" s="63" t="s">
        <v>188</v>
      </c>
      <c r="G33" s="58">
        <v>18</v>
      </c>
      <c r="H33" s="37"/>
      <c r="I33" s="45">
        <f t="shared" si="0"/>
        <v>18</v>
      </c>
      <c r="J33" s="69"/>
      <c r="K33" s="58"/>
      <c r="L33" s="63" t="s">
        <v>578</v>
      </c>
    </row>
    <row r="34" spans="1:12" ht="31.5" x14ac:dyDescent="0.25">
      <c r="A34" s="33" t="s">
        <v>12</v>
      </c>
      <c r="B34" s="100">
        <v>29</v>
      </c>
      <c r="C34" s="38" t="s">
        <v>11</v>
      </c>
      <c r="D34" s="70" t="s">
        <v>254</v>
      </c>
      <c r="E34" s="68" t="s">
        <v>249</v>
      </c>
      <c r="F34" s="87">
        <v>11</v>
      </c>
      <c r="G34" s="70">
        <v>17.5</v>
      </c>
      <c r="H34" s="70"/>
      <c r="I34" s="45">
        <f t="shared" si="0"/>
        <v>17.5</v>
      </c>
      <c r="J34" s="69"/>
      <c r="K34" s="70"/>
      <c r="L34" s="63" t="s">
        <v>250</v>
      </c>
    </row>
    <row r="35" spans="1:12" ht="15.75" x14ac:dyDescent="0.25">
      <c r="A35" s="33" t="s">
        <v>12</v>
      </c>
      <c r="B35" s="99">
        <v>30</v>
      </c>
      <c r="C35" s="38" t="s">
        <v>11</v>
      </c>
      <c r="D35" s="70" t="s">
        <v>348</v>
      </c>
      <c r="E35" s="68" t="s">
        <v>256</v>
      </c>
      <c r="F35" s="63" t="s">
        <v>85</v>
      </c>
      <c r="G35" s="70">
        <v>17.5</v>
      </c>
      <c r="H35" s="70"/>
      <c r="I35" s="45">
        <f t="shared" si="0"/>
        <v>17.5</v>
      </c>
      <c r="J35" s="70"/>
      <c r="K35" s="70"/>
      <c r="L35" s="63" t="s">
        <v>257</v>
      </c>
    </row>
    <row r="36" spans="1:12" ht="15.75" x14ac:dyDescent="0.25">
      <c r="A36" s="33" t="s">
        <v>12</v>
      </c>
      <c r="B36" s="100">
        <v>31</v>
      </c>
      <c r="C36" s="38" t="s">
        <v>11</v>
      </c>
      <c r="D36" s="70" t="s">
        <v>540</v>
      </c>
      <c r="E36" s="68" t="s">
        <v>537</v>
      </c>
      <c r="F36" s="45" t="s">
        <v>85</v>
      </c>
      <c r="G36" s="48">
        <v>17.5</v>
      </c>
      <c r="H36" s="48"/>
      <c r="I36" s="45">
        <f t="shared" si="0"/>
        <v>17.5</v>
      </c>
      <c r="J36" s="69"/>
      <c r="K36" s="48"/>
      <c r="L36" s="63" t="s">
        <v>538</v>
      </c>
    </row>
    <row r="37" spans="1:12" ht="15.75" x14ac:dyDescent="0.25">
      <c r="A37" s="33" t="s">
        <v>12</v>
      </c>
      <c r="B37" s="99">
        <v>32</v>
      </c>
      <c r="C37" s="38" t="s">
        <v>11</v>
      </c>
      <c r="D37" s="70" t="s">
        <v>580</v>
      </c>
      <c r="E37" s="68" t="s">
        <v>577</v>
      </c>
      <c r="F37" s="70" t="s">
        <v>85</v>
      </c>
      <c r="G37" s="39">
        <v>17.5</v>
      </c>
      <c r="H37" s="39"/>
      <c r="I37" s="45">
        <f t="shared" si="0"/>
        <v>17.5</v>
      </c>
      <c r="J37" s="69"/>
      <c r="K37" s="39"/>
      <c r="L37" s="63" t="s">
        <v>578</v>
      </c>
    </row>
    <row r="38" spans="1:12" ht="15.75" x14ac:dyDescent="0.25">
      <c r="A38" s="33" t="s">
        <v>12</v>
      </c>
      <c r="B38" s="100">
        <v>33</v>
      </c>
      <c r="C38" s="38" t="s">
        <v>11</v>
      </c>
      <c r="D38" s="64" t="s">
        <v>581</v>
      </c>
      <c r="E38" s="68" t="s">
        <v>577</v>
      </c>
      <c r="F38" s="68" t="s">
        <v>188</v>
      </c>
      <c r="G38" s="58">
        <v>17.5</v>
      </c>
      <c r="H38" s="70"/>
      <c r="I38" s="45">
        <f t="shared" si="0"/>
        <v>17.5</v>
      </c>
      <c r="J38" s="70"/>
      <c r="K38" s="70"/>
      <c r="L38" s="63" t="s">
        <v>578</v>
      </c>
    </row>
    <row r="39" spans="1:12" ht="15.75" x14ac:dyDescent="0.25">
      <c r="A39" s="33" t="s">
        <v>12</v>
      </c>
      <c r="B39" s="99">
        <v>34</v>
      </c>
      <c r="C39" s="68" t="s">
        <v>11</v>
      </c>
      <c r="D39" s="65" t="s">
        <v>84</v>
      </c>
      <c r="E39" s="68" t="s">
        <v>32</v>
      </c>
      <c r="F39" s="63" t="s">
        <v>85</v>
      </c>
      <c r="G39" s="58">
        <v>17</v>
      </c>
      <c r="H39" s="37"/>
      <c r="I39" s="45">
        <f t="shared" si="0"/>
        <v>17</v>
      </c>
      <c r="J39" s="69"/>
      <c r="K39" s="69"/>
      <c r="L39" s="63" t="s">
        <v>72</v>
      </c>
    </row>
    <row r="40" spans="1:12" ht="15.75" x14ac:dyDescent="0.25">
      <c r="A40" s="33" t="s">
        <v>12</v>
      </c>
      <c r="B40" s="100">
        <v>35</v>
      </c>
      <c r="C40" s="68" t="s">
        <v>11</v>
      </c>
      <c r="D40" s="41" t="s">
        <v>107</v>
      </c>
      <c r="E40" s="68" t="s">
        <v>93</v>
      </c>
      <c r="F40" s="63" t="s">
        <v>85</v>
      </c>
      <c r="G40" s="58">
        <v>16.5</v>
      </c>
      <c r="H40" s="37"/>
      <c r="I40" s="45">
        <f t="shared" si="0"/>
        <v>16.5</v>
      </c>
      <c r="J40" s="69"/>
      <c r="K40" s="69"/>
      <c r="L40" s="68" t="s">
        <v>94</v>
      </c>
    </row>
    <row r="41" spans="1:12" ht="15.75" x14ac:dyDescent="0.25">
      <c r="A41" s="33" t="s">
        <v>12</v>
      </c>
      <c r="B41" s="99">
        <v>36</v>
      </c>
      <c r="C41" s="68" t="s">
        <v>11</v>
      </c>
      <c r="D41" s="70" t="s">
        <v>147</v>
      </c>
      <c r="E41" s="68" t="s">
        <v>136</v>
      </c>
      <c r="F41" s="63" t="s">
        <v>85</v>
      </c>
      <c r="G41" s="70">
        <v>16.5</v>
      </c>
      <c r="H41" s="37"/>
      <c r="I41" s="45">
        <f t="shared" si="0"/>
        <v>16.5</v>
      </c>
      <c r="J41" s="69"/>
      <c r="K41" s="69"/>
      <c r="L41" s="68" t="s">
        <v>137</v>
      </c>
    </row>
    <row r="42" spans="1:12" ht="15.75" x14ac:dyDescent="0.25">
      <c r="A42" s="33" t="s">
        <v>12</v>
      </c>
      <c r="B42" s="100">
        <v>37</v>
      </c>
      <c r="C42" s="68" t="s">
        <v>11</v>
      </c>
      <c r="D42" s="53" t="s">
        <v>211</v>
      </c>
      <c r="E42" s="68" t="s">
        <v>209</v>
      </c>
      <c r="F42" s="68" t="s">
        <v>210</v>
      </c>
      <c r="G42" s="53">
        <v>16.5</v>
      </c>
      <c r="H42" s="70"/>
      <c r="I42" s="45">
        <f t="shared" si="0"/>
        <v>16.5</v>
      </c>
      <c r="J42" s="70"/>
      <c r="K42" s="70"/>
      <c r="L42" s="68" t="s">
        <v>72</v>
      </c>
    </row>
    <row r="43" spans="1:12" ht="15.75" x14ac:dyDescent="0.25">
      <c r="A43" s="33" t="s">
        <v>12</v>
      </c>
      <c r="B43" s="99">
        <v>38</v>
      </c>
      <c r="C43" s="68" t="s">
        <v>11</v>
      </c>
      <c r="D43" s="64" t="s">
        <v>541</v>
      </c>
      <c r="E43" s="68" t="s">
        <v>537</v>
      </c>
      <c r="F43" s="52" t="s">
        <v>85</v>
      </c>
      <c r="G43" s="49">
        <v>16.5</v>
      </c>
      <c r="H43" s="45"/>
      <c r="I43" s="45">
        <f t="shared" si="0"/>
        <v>16.5</v>
      </c>
      <c r="J43" s="45"/>
      <c r="K43" s="45"/>
      <c r="L43" s="63" t="s">
        <v>538</v>
      </c>
    </row>
    <row r="44" spans="1:12" ht="15.75" x14ac:dyDescent="0.25">
      <c r="A44" s="33" t="s">
        <v>12</v>
      </c>
      <c r="B44" s="100">
        <v>39</v>
      </c>
      <c r="C44" s="68" t="s">
        <v>11</v>
      </c>
      <c r="D44" s="70" t="s">
        <v>542</v>
      </c>
      <c r="E44" s="68" t="s">
        <v>537</v>
      </c>
      <c r="F44" s="68" t="s">
        <v>85</v>
      </c>
      <c r="G44" s="70">
        <v>15</v>
      </c>
      <c r="H44" s="70"/>
      <c r="I44" s="45">
        <f t="shared" si="0"/>
        <v>15</v>
      </c>
      <c r="J44" s="45"/>
      <c r="K44" s="70"/>
      <c r="L44" s="63" t="s">
        <v>538</v>
      </c>
    </row>
    <row r="45" spans="1:12" ht="15.75" x14ac:dyDescent="0.25">
      <c r="A45" s="33" t="s">
        <v>12</v>
      </c>
      <c r="B45" s="99">
        <v>40</v>
      </c>
      <c r="C45" s="68" t="s">
        <v>11</v>
      </c>
      <c r="D45" s="63" t="s">
        <v>543</v>
      </c>
      <c r="E45" s="68" t="s">
        <v>537</v>
      </c>
      <c r="F45" s="63" t="s">
        <v>85</v>
      </c>
      <c r="G45" s="58">
        <v>14.5</v>
      </c>
      <c r="H45" s="37"/>
      <c r="I45" s="45">
        <f t="shared" si="0"/>
        <v>14.5</v>
      </c>
      <c r="J45" s="45"/>
      <c r="K45" s="58"/>
      <c r="L45" s="63" t="s">
        <v>538</v>
      </c>
    </row>
    <row r="46" spans="1:12" ht="15.75" x14ac:dyDescent="0.25">
      <c r="A46" s="61" t="s">
        <v>12</v>
      </c>
      <c r="B46" s="100">
        <v>41</v>
      </c>
      <c r="C46" s="68" t="s">
        <v>11</v>
      </c>
      <c r="D46" s="41" t="s">
        <v>108</v>
      </c>
      <c r="E46" s="68" t="s">
        <v>93</v>
      </c>
      <c r="F46" s="63" t="s">
        <v>85</v>
      </c>
      <c r="G46" s="58">
        <v>13.5</v>
      </c>
      <c r="H46" s="37"/>
      <c r="I46" s="45">
        <f t="shared" si="0"/>
        <v>13.5</v>
      </c>
      <c r="J46" s="69"/>
      <c r="K46" s="58"/>
      <c r="L46" s="68" t="s">
        <v>94</v>
      </c>
    </row>
    <row r="47" spans="1:12" ht="15.75" x14ac:dyDescent="0.25">
      <c r="A47" s="68" t="s">
        <v>12</v>
      </c>
      <c r="B47" s="99">
        <v>42</v>
      </c>
      <c r="C47" s="68" t="s">
        <v>11</v>
      </c>
      <c r="D47" s="41" t="s">
        <v>110</v>
      </c>
      <c r="E47" s="68" t="s">
        <v>93</v>
      </c>
      <c r="F47" s="52" t="s">
        <v>85</v>
      </c>
      <c r="G47" s="49">
        <v>13.5</v>
      </c>
      <c r="H47" s="45"/>
      <c r="I47" s="45">
        <f t="shared" si="0"/>
        <v>13.5</v>
      </c>
      <c r="J47" s="45"/>
      <c r="K47" s="45"/>
      <c r="L47" s="68" t="s">
        <v>94</v>
      </c>
    </row>
    <row r="48" spans="1:12" ht="15.75" x14ac:dyDescent="0.25">
      <c r="A48" s="68" t="s">
        <v>12</v>
      </c>
      <c r="B48" s="100">
        <v>43</v>
      </c>
      <c r="C48" s="68" t="s">
        <v>11</v>
      </c>
      <c r="D48" s="70" t="s">
        <v>180</v>
      </c>
      <c r="E48" s="68" t="s">
        <v>169</v>
      </c>
      <c r="F48" s="68" t="s">
        <v>181</v>
      </c>
      <c r="G48" s="58">
        <v>13.5</v>
      </c>
      <c r="H48" s="37"/>
      <c r="I48" s="45">
        <f t="shared" si="0"/>
        <v>13.5</v>
      </c>
      <c r="J48" s="45"/>
      <c r="K48" s="58"/>
      <c r="L48" s="63" t="s">
        <v>171</v>
      </c>
    </row>
    <row r="49" spans="1:12" ht="15.75" x14ac:dyDescent="0.25">
      <c r="A49" s="68" t="s">
        <v>12</v>
      </c>
      <c r="B49" s="99">
        <v>44</v>
      </c>
      <c r="C49" s="68" t="s">
        <v>11</v>
      </c>
      <c r="D49" s="63" t="s">
        <v>236</v>
      </c>
      <c r="E49" s="68" t="s">
        <v>228</v>
      </c>
      <c r="F49" s="63">
        <v>11</v>
      </c>
      <c r="G49" s="58">
        <v>13.5</v>
      </c>
      <c r="H49" s="37"/>
      <c r="I49" s="45">
        <f t="shared" si="0"/>
        <v>13.5</v>
      </c>
      <c r="J49" s="69"/>
      <c r="K49" s="58"/>
      <c r="L49" s="63" t="s">
        <v>229</v>
      </c>
    </row>
    <row r="50" spans="1:12" ht="15.75" x14ac:dyDescent="0.25">
      <c r="A50" s="68" t="s">
        <v>12</v>
      </c>
      <c r="B50" s="100">
        <v>45</v>
      </c>
      <c r="C50" s="68" t="s">
        <v>11</v>
      </c>
      <c r="D50" s="70" t="s">
        <v>582</v>
      </c>
      <c r="E50" s="68" t="s">
        <v>577</v>
      </c>
      <c r="F50" s="68" t="s">
        <v>188</v>
      </c>
      <c r="G50" s="70">
        <v>13.5</v>
      </c>
      <c r="H50" s="70"/>
      <c r="I50" s="45">
        <f t="shared" si="0"/>
        <v>13.5</v>
      </c>
      <c r="J50" s="70"/>
      <c r="K50" s="70"/>
      <c r="L50" s="63" t="s">
        <v>578</v>
      </c>
    </row>
    <row r="51" spans="1:12" ht="15.75" x14ac:dyDescent="0.25">
      <c r="A51" s="68" t="s">
        <v>12</v>
      </c>
      <c r="B51" s="99">
        <v>46</v>
      </c>
      <c r="C51" s="68" t="s">
        <v>11</v>
      </c>
      <c r="D51" s="63" t="s">
        <v>125</v>
      </c>
      <c r="E51" s="68" t="s">
        <v>126</v>
      </c>
      <c r="F51" s="63">
        <v>11</v>
      </c>
      <c r="G51" s="58">
        <v>12.5</v>
      </c>
      <c r="H51" s="37"/>
      <c r="I51" s="45">
        <f t="shared" si="0"/>
        <v>12.5</v>
      </c>
      <c r="J51" s="69"/>
      <c r="K51" s="69"/>
      <c r="L51" s="63" t="s">
        <v>127</v>
      </c>
    </row>
    <row r="52" spans="1:12" ht="15.75" x14ac:dyDescent="0.25">
      <c r="A52" s="68" t="s">
        <v>12</v>
      </c>
      <c r="B52" s="100">
        <v>47</v>
      </c>
      <c r="C52" s="68" t="s">
        <v>11</v>
      </c>
      <c r="D52" s="70" t="s">
        <v>346</v>
      </c>
      <c r="E52" s="68" t="s">
        <v>256</v>
      </c>
      <c r="F52" s="63" t="s">
        <v>85</v>
      </c>
      <c r="G52" s="39">
        <v>12</v>
      </c>
      <c r="H52" s="39"/>
      <c r="I52" s="45">
        <f t="shared" si="0"/>
        <v>12</v>
      </c>
      <c r="J52" s="69"/>
      <c r="K52" s="39"/>
      <c r="L52" s="63" t="s">
        <v>257</v>
      </c>
    </row>
    <row r="53" spans="1:12" ht="15.75" x14ac:dyDescent="0.25">
      <c r="A53" s="68" t="s">
        <v>12</v>
      </c>
      <c r="B53" s="99">
        <v>48</v>
      </c>
      <c r="C53" s="68" t="s">
        <v>11</v>
      </c>
      <c r="D53" s="70" t="s">
        <v>359</v>
      </c>
      <c r="E53" s="68" t="s">
        <v>356</v>
      </c>
      <c r="F53" s="45" t="s">
        <v>85</v>
      </c>
      <c r="G53" s="48">
        <v>11.5</v>
      </c>
      <c r="H53" s="48"/>
      <c r="I53" s="45">
        <f t="shared" si="0"/>
        <v>11.5</v>
      </c>
      <c r="J53" s="69"/>
      <c r="K53" s="48"/>
      <c r="L53" s="70" t="s">
        <v>357</v>
      </c>
    </row>
    <row r="54" spans="1:12" ht="15.75" x14ac:dyDescent="0.25">
      <c r="A54" s="68" t="s">
        <v>12</v>
      </c>
      <c r="B54" s="100">
        <v>49</v>
      </c>
      <c r="C54" s="68" t="s">
        <v>11</v>
      </c>
      <c r="D54" s="66" t="s">
        <v>247</v>
      </c>
      <c r="E54" s="31" t="s">
        <v>241</v>
      </c>
      <c r="F54" s="31">
        <v>11</v>
      </c>
      <c r="G54" s="59">
        <v>10.5</v>
      </c>
      <c r="H54" s="60"/>
      <c r="I54" s="45">
        <f t="shared" si="0"/>
        <v>10.5</v>
      </c>
      <c r="J54" s="60"/>
      <c r="K54" s="60"/>
      <c r="L54" s="31" t="s">
        <v>242</v>
      </c>
    </row>
    <row r="55" spans="1:12" ht="15.75" x14ac:dyDescent="0.25">
      <c r="A55" s="68" t="s">
        <v>12</v>
      </c>
      <c r="B55" s="99">
        <v>50</v>
      </c>
      <c r="C55" s="68" t="s">
        <v>11</v>
      </c>
      <c r="D55" s="66" t="s">
        <v>246</v>
      </c>
      <c r="E55" s="31" t="s">
        <v>241</v>
      </c>
      <c r="F55" s="31">
        <v>11</v>
      </c>
      <c r="G55" s="59">
        <v>9</v>
      </c>
      <c r="H55" s="31"/>
      <c r="I55" s="45">
        <f t="shared" si="0"/>
        <v>9</v>
      </c>
      <c r="J55" s="31"/>
      <c r="K55" s="31"/>
      <c r="L55" s="31" t="s">
        <v>242</v>
      </c>
    </row>
    <row r="56" spans="1:12" ht="15.75" x14ac:dyDescent="0.25">
      <c r="A56" s="68" t="s">
        <v>12</v>
      </c>
      <c r="B56" s="100">
        <v>51</v>
      </c>
      <c r="C56" s="68" t="s">
        <v>11</v>
      </c>
      <c r="D56" s="64" t="s">
        <v>154</v>
      </c>
      <c r="E56" s="68" t="s">
        <v>150</v>
      </c>
      <c r="F56" s="52" t="s">
        <v>85</v>
      </c>
      <c r="G56" s="49">
        <v>8</v>
      </c>
      <c r="H56" s="45"/>
      <c r="I56" s="45">
        <f t="shared" si="0"/>
        <v>8</v>
      </c>
      <c r="J56" s="45"/>
      <c r="K56" s="45"/>
      <c r="L56" s="68" t="s">
        <v>151</v>
      </c>
    </row>
    <row r="57" spans="1:12" ht="15.75" x14ac:dyDescent="0.25">
      <c r="A57" s="68" t="s">
        <v>12</v>
      </c>
      <c r="B57" s="99">
        <v>52</v>
      </c>
      <c r="C57" s="68" t="s">
        <v>11</v>
      </c>
      <c r="D57" s="70" t="s">
        <v>344</v>
      </c>
      <c r="E57" s="68" t="s">
        <v>256</v>
      </c>
      <c r="F57" s="63" t="s">
        <v>85</v>
      </c>
      <c r="G57" s="58">
        <v>8</v>
      </c>
      <c r="H57" s="37"/>
      <c r="I57" s="45">
        <f t="shared" si="0"/>
        <v>8</v>
      </c>
      <c r="J57" s="69"/>
      <c r="K57" s="69"/>
      <c r="L57" s="63" t="s">
        <v>257</v>
      </c>
    </row>
    <row r="58" spans="1:12" ht="15.75" x14ac:dyDescent="0.25">
      <c r="A58" s="68" t="s">
        <v>12</v>
      </c>
      <c r="B58" s="100">
        <v>53</v>
      </c>
      <c r="C58" s="68" t="s">
        <v>11</v>
      </c>
      <c r="D58" s="65" t="s">
        <v>88</v>
      </c>
      <c r="E58" s="68" t="s">
        <v>32</v>
      </c>
      <c r="F58" s="63" t="s">
        <v>85</v>
      </c>
      <c r="G58" s="70">
        <v>6</v>
      </c>
      <c r="H58" s="70"/>
      <c r="I58" s="45">
        <f t="shared" si="0"/>
        <v>6</v>
      </c>
      <c r="J58" s="45"/>
      <c r="K58" s="70"/>
      <c r="L58" s="63" t="s">
        <v>72</v>
      </c>
    </row>
    <row r="59" spans="1:12" ht="15.75" x14ac:dyDescent="0.25">
      <c r="A59" s="68" t="s">
        <v>12</v>
      </c>
      <c r="B59" s="99">
        <v>54</v>
      </c>
      <c r="C59" s="68" t="s">
        <v>11</v>
      </c>
      <c r="D59" s="70" t="s">
        <v>182</v>
      </c>
      <c r="E59" s="68" t="s">
        <v>169</v>
      </c>
      <c r="F59" s="68" t="s">
        <v>181</v>
      </c>
      <c r="G59" s="48">
        <v>6</v>
      </c>
      <c r="H59" s="48"/>
      <c r="I59" s="45">
        <f t="shared" si="0"/>
        <v>6</v>
      </c>
      <c r="J59" s="45"/>
      <c r="K59" s="48"/>
      <c r="L59" s="63" t="s">
        <v>171</v>
      </c>
    </row>
    <row r="60" spans="1:12" ht="15.75" x14ac:dyDescent="0.25">
      <c r="A60" s="68" t="s">
        <v>12</v>
      </c>
      <c r="B60" s="99">
        <v>56</v>
      </c>
      <c r="C60" s="68" t="s">
        <v>11</v>
      </c>
      <c r="D60" s="70" t="s">
        <v>148</v>
      </c>
      <c r="E60" s="68" t="s">
        <v>136</v>
      </c>
      <c r="F60" s="63" t="s">
        <v>85</v>
      </c>
      <c r="G60" s="70">
        <v>0</v>
      </c>
      <c r="H60" s="37"/>
      <c r="I60" s="45">
        <f t="shared" ref="I60" si="1">G60</f>
        <v>0</v>
      </c>
      <c r="J60" s="69"/>
      <c r="K60" s="58"/>
      <c r="L60" s="68" t="s">
        <v>137</v>
      </c>
    </row>
  </sheetData>
  <autoFilter ref="A5:L60">
    <sortState ref="A6:L72">
      <sortCondition descending="1" ref="G5:G15"/>
    </sortState>
  </autoFilter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 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2023-10-24T13:00:03Z</dcterms:modified>
</cp:coreProperties>
</file>