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96" yWindow="-96" windowWidth="15576" windowHeight="10260"/>
  </bookViews>
  <sheets>
    <sheet name="5 класс" sheetId="1" r:id="rId1"/>
    <sheet name="6 класс" sheetId="8" r:id="rId2"/>
    <sheet name="7 класс" sheetId="2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класс'!$A$6:$V$6</definedName>
    <definedName name="_xlnm._FilterDatabase" localSheetId="6" hidden="1">'11 класс'!$A$6:$V$6</definedName>
    <definedName name="_xlnm._FilterDatabase" localSheetId="0" hidden="1">'5 класс'!$A$6:$U$344</definedName>
    <definedName name="_xlnm._FilterDatabase" localSheetId="1" hidden="1">'6 класс'!$A$7:$U$7</definedName>
    <definedName name="_xlnm._FilterDatabase" localSheetId="2" hidden="1">'7 класс'!$A$8:$U$8</definedName>
    <definedName name="_xlnm._FilterDatabase" localSheetId="3" hidden="1">'8 класс'!$A$6:$U$6</definedName>
    <definedName name="_xlnm._FilterDatabase" localSheetId="4" hidden="1">'9 класс'!$A$6:$Y$6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7"/>
  <c r="Q58"/>
  <c r="Q98"/>
  <c r="P85" i="2"/>
  <c r="P133"/>
  <c r="P80"/>
  <c r="P62"/>
  <c r="P84"/>
  <c r="P107"/>
  <c r="P176"/>
  <c r="P168"/>
  <c r="P175"/>
  <c r="P198" i="8"/>
  <c r="R198" s="1"/>
  <c r="P91" i="1"/>
  <c r="P84"/>
  <c r="P243"/>
  <c r="P83"/>
  <c r="P138"/>
  <c r="P158"/>
  <c r="P149"/>
  <c r="P272"/>
  <c r="T54" i="5" l="1"/>
  <c r="T22"/>
  <c r="T82"/>
  <c r="T114"/>
  <c r="T107"/>
  <c r="T120"/>
  <c r="T144"/>
  <c r="T207"/>
  <c r="T115"/>
  <c r="T66"/>
  <c r="T30"/>
  <c r="T35"/>
  <c r="T23"/>
  <c r="T69"/>
  <c r="T57"/>
  <c r="P308" i="2"/>
  <c r="P267"/>
  <c r="P227"/>
  <c r="P192"/>
  <c r="P173"/>
  <c r="P152"/>
  <c r="P131"/>
  <c r="P125"/>
  <c r="P112"/>
  <c r="P100"/>
  <c r="P96"/>
  <c r="P78"/>
  <c r="P45"/>
  <c r="P35"/>
  <c r="P14"/>
  <c r="P18" i="8"/>
  <c r="P103"/>
  <c r="P64"/>
  <c r="P42"/>
  <c r="P52"/>
  <c r="P77"/>
  <c r="P54"/>
  <c r="P203"/>
  <c r="P228"/>
  <c r="P62"/>
  <c r="P24"/>
  <c r="P33"/>
  <c r="P43"/>
  <c r="P115"/>
  <c r="P194"/>
  <c r="P211"/>
  <c r="P23"/>
  <c r="P11"/>
  <c r="P47"/>
  <c r="P148"/>
  <c r="P17"/>
  <c r="P96"/>
  <c r="P63"/>
  <c r="P21"/>
  <c r="P26"/>
  <c r="P158"/>
  <c r="R62"/>
  <c r="R228"/>
  <c r="R203"/>
  <c r="R54"/>
  <c r="R77"/>
  <c r="R52"/>
  <c r="R42"/>
  <c r="R64"/>
  <c r="R103"/>
  <c r="R18"/>
  <c r="R23"/>
  <c r="R11"/>
  <c r="R47"/>
  <c r="R148"/>
  <c r="R17"/>
  <c r="R96"/>
  <c r="R63"/>
  <c r="R21"/>
  <c r="R26"/>
  <c r="R158"/>
  <c r="Q11" i="6" l="1"/>
  <c r="Q10"/>
  <c r="Q19"/>
  <c r="T238" i="5"/>
  <c r="T246"/>
  <c r="T212"/>
  <c r="T187"/>
  <c r="T213"/>
  <c r="T171"/>
  <c r="T75"/>
  <c r="T226"/>
  <c r="T47"/>
  <c r="T50"/>
  <c r="T234"/>
  <c r="P296" i="1"/>
  <c r="P35"/>
  <c r="P136"/>
  <c r="P193"/>
  <c r="P271"/>
  <c r="P147"/>
  <c r="P283"/>
  <c r="P20"/>
  <c r="P215"/>
  <c r="P146"/>
  <c r="P39"/>
  <c r="P34"/>
  <c r="P105"/>
  <c r="P270"/>
  <c r="P99"/>
  <c r="P38"/>
  <c r="P121"/>
  <c r="P241"/>
  <c r="Q118" i="7" l="1"/>
  <c r="Q112"/>
  <c r="Q108"/>
  <c r="Q90"/>
  <c r="Q85"/>
  <c r="Q72"/>
  <c r="Q52"/>
  <c r="Q51"/>
  <c r="Q36"/>
  <c r="Q23"/>
  <c r="Q50"/>
  <c r="Q103"/>
  <c r="Q70"/>
  <c r="Q66"/>
  <c r="Q78"/>
  <c r="Q134"/>
  <c r="Q125"/>
  <c r="Q69"/>
  <c r="Q133"/>
  <c r="Q117"/>
  <c r="Q45"/>
  <c r="Q94"/>
  <c r="Q89"/>
  <c r="Q93" i="6"/>
  <c r="Q102"/>
  <c r="Q92"/>
  <c r="Q107"/>
  <c r="Q132"/>
  <c r="Q50"/>
  <c r="Q60"/>
  <c r="Q59"/>
  <c r="Q48"/>
  <c r="Q127"/>
  <c r="Q120"/>
  <c r="Q113"/>
  <c r="Q131"/>
  <c r="Q82"/>
  <c r="Q106"/>
  <c r="Q73"/>
  <c r="Q66"/>
  <c r="Q22"/>
  <c r="Q105"/>
  <c r="Q141"/>
  <c r="Q97"/>
  <c r="Q145"/>
  <c r="Q96"/>
  <c r="Q112"/>
  <c r="Q21"/>
  <c r="Q58"/>
  <c r="T248" i="5"/>
  <c r="T214"/>
  <c r="T173"/>
  <c r="T182"/>
  <c r="T158"/>
  <c r="T166"/>
  <c r="T153"/>
  <c r="T156"/>
  <c r="T129"/>
  <c r="T252"/>
  <c r="T235"/>
  <c r="T236"/>
  <c r="T49"/>
  <c r="T261"/>
  <c r="T174"/>
  <c r="T154"/>
  <c r="T230"/>
  <c r="T175"/>
  <c r="T72"/>
  <c r="T161"/>
  <c r="T102"/>
  <c r="T103"/>
  <c r="T116"/>
  <c r="T104"/>
  <c r="T126"/>
  <c r="T231"/>
  <c r="T227"/>
  <c r="T284"/>
  <c r="P297" i="4"/>
  <c r="P269"/>
  <c r="P259"/>
  <c r="P282"/>
  <c r="P218"/>
  <c r="P163"/>
  <c r="P151"/>
  <c r="P143"/>
  <c r="P110"/>
  <c r="P114"/>
  <c r="P116"/>
  <c r="P90"/>
  <c r="P117"/>
  <c r="P100"/>
  <c r="P88"/>
  <c r="P61"/>
  <c r="P52"/>
  <c r="P223"/>
  <c r="P144"/>
  <c r="P95"/>
  <c r="P126"/>
  <c r="P171"/>
  <c r="P101"/>
  <c r="P181"/>
  <c r="P85"/>
  <c r="P172"/>
  <c r="P39"/>
  <c r="P244" i="2"/>
  <c r="P295"/>
  <c r="P289"/>
  <c r="P197"/>
  <c r="P276"/>
  <c r="P338"/>
  <c r="P124"/>
  <c r="P257"/>
  <c r="P320"/>
  <c r="P110"/>
  <c r="P333"/>
  <c r="P348"/>
  <c r="P109"/>
  <c r="P303"/>
  <c r="P243"/>
  <c r="P319"/>
  <c r="P316"/>
  <c r="P323"/>
  <c r="P260"/>
  <c r="P340"/>
  <c r="P191"/>
  <c r="P294"/>
  <c r="P288"/>
  <c r="P314"/>
  <c r="P335"/>
  <c r="P150"/>
  <c r="P182"/>
  <c r="P293"/>
  <c r="P225"/>
  <c r="P329"/>
  <c r="P275"/>
  <c r="P332"/>
  <c r="P181"/>
  <c r="P242"/>
  <c r="P180"/>
  <c r="P322"/>
  <c r="P224"/>
  <c r="P256"/>
  <c r="P279" i="8"/>
  <c r="P95"/>
  <c r="P210"/>
  <c r="P107"/>
  <c r="P61"/>
  <c r="P100"/>
  <c r="P85"/>
  <c r="P246"/>
  <c r="P238"/>
  <c r="P178"/>
  <c r="P156"/>
  <c r="P278"/>
  <c r="P264"/>
  <c r="P277"/>
  <c r="P177"/>
  <c r="P94"/>
  <c r="P12"/>
  <c r="P263"/>
  <c r="P245"/>
  <c r="P307"/>
  <c r="P106"/>
  <c r="P214"/>
  <c r="P176"/>
  <c r="P184"/>
  <c r="P155"/>
  <c r="P190" i="1"/>
  <c r="P323"/>
  <c r="P336"/>
  <c r="P322"/>
  <c r="P79"/>
  <c r="P119"/>
  <c r="P118"/>
  <c r="P257"/>
  <c r="P78"/>
  <c r="P338"/>
  <c r="P117"/>
  <c r="P179"/>
  <c r="P88"/>
  <c r="P267"/>
  <c r="P178"/>
  <c r="P240"/>
  <c r="P66"/>
  <c r="P116"/>
  <c r="P256"/>
  <c r="P282"/>
  <c r="P227"/>
  <c r="P214"/>
  <c r="P239"/>
  <c r="P171"/>
  <c r="P295"/>
  <c r="P307"/>
  <c r="P238"/>
  <c r="P143"/>
  <c r="P177"/>
  <c r="P237"/>
  <c r="P226"/>
  <c r="P213"/>
  <c r="P170"/>
  <c r="P169"/>
  <c r="P130"/>
  <c r="P37"/>
  <c r="P27"/>
  <c r="P26"/>
  <c r="P266"/>
  <c r="P255"/>
  <c r="P299"/>
  <c r="P225"/>
  <c r="P306"/>
  <c r="P321"/>
  <c r="P19"/>
  <c r="P320"/>
  <c r="P331"/>
  <c r="P236"/>
  <c r="P289"/>
  <c r="V197" i="5" l="1"/>
  <c r="T197"/>
  <c r="V157"/>
  <c r="T157"/>
  <c r="V130"/>
  <c r="T130"/>
  <c r="V219"/>
  <c r="T219"/>
  <c r="V200"/>
  <c r="T200"/>
  <c r="V208"/>
  <c r="T208"/>
  <c r="V117"/>
  <c r="T117"/>
  <c r="V162"/>
  <c r="T162"/>
  <c r="V150"/>
  <c r="T150"/>
  <c r="V132"/>
  <c r="T132"/>
  <c r="V118"/>
  <c r="T118"/>
  <c r="V141"/>
  <c r="T141"/>
  <c r="V167"/>
  <c r="T167"/>
  <c r="R204" i="4"/>
  <c r="P204"/>
  <c r="R292"/>
  <c r="P292"/>
  <c r="R263"/>
  <c r="P263"/>
  <c r="R247"/>
  <c r="P247"/>
  <c r="R118"/>
  <c r="P118"/>
  <c r="R127"/>
  <c r="P127"/>
  <c r="Q17" i="7" l="1"/>
  <c r="Q14"/>
  <c r="Q87" i="6"/>
  <c r="Q86"/>
  <c r="Q35"/>
  <c r="T239" i="5"/>
  <c r="P293" i="4"/>
  <c r="P205"/>
  <c r="P195"/>
  <c r="P167"/>
  <c r="P122"/>
  <c r="P96"/>
  <c r="P23"/>
  <c r="P72" i="2"/>
  <c r="P46"/>
  <c r="P30"/>
  <c r="P27"/>
  <c r="P293" i="8"/>
  <c r="P193"/>
  <c r="P183"/>
  <c r="P154"/>
  <c r="P316" i="1"/>
  <c r="P281"/>
  <c r="P166"/>
  <c r="S22" i="7"/>
  <c r="Q22"/>
  <c r="S93"/>
  <c r="Q93"/>
  <c r="S88"/>
  <c r="Q88"/>
  <c r="Q59"/>
  <c r="S59" s="1"/>
  <c r="S138" i="6"/>
  <c r="Q138"/>
  <c r="S125"/>
  <c r="Q125"/>
  <c r="S119"/>
  <c r="Q119"/>
  <c r="S121"/>
  <c r="Q121"/>
  <c r="Q135"/>
  <c r="S135" s="1"/>
  <c r="V100" i="5"/>
  <c r="T100"/>
  <c r="V183"/>
  <c r="T183"/>
  <c r="V180"/>
  <c r="T180"/>
  <c r="V189"/>
  <c r="T189"/>
  <c r="V220"/>
  <c r="T220"/>
  <c r="V221"/>
  <c r="T221"/>
  <c r="T190"/>
  <c r="V190" s="1"/>
  <c r="R347" i="2"/>
  <c r="P347"/>
  <c r="P135"/>
  <c r="P108"/>
  <c r="R327"/>
  <c r="P327"/>
  <c r="R123"/>
  <c r="P123"/>
  <c r="R128"/>
  <c r="P128"/>
  <c r="R307"/>
  <c r="P307"/>
  <c r="P326"/>
  <c r="R326" s="1"/>
  <c r="R297" i="8"/>
  <c r="P297"/>
  <c r="R45"/>
  <c r="P45"/>
  <c r="R201"/>
  <c r="P201"/>
  <c r="R168"/>
  <c r="P168"/>
  <c r="R303"/>
  <c r="P303"/>
  <c r="P244"/>
  <c r="R244" s="1"/>
  <c r="R189" i="1"/>
  <c r="P189"/>
  <c r="P142"/>
  <c r="P115"/>
  <c r="P305"/>
  <c r="R86"/>
  <c r="P86"/>
  <c r="R212"/>
  <c r="P212"/>
  <c r="R335"/>
  <c r="P335"/>
  <c r="P319"/>
  <c r="R319" s="1"/>
  <c r="P8" i="8"/>
  <c r="P10"/>
  <c r="Q44" i="7" l="1"/>
  <c r="Q111"/>
  <c r="Q142"/>
  <c r="Q114" i="6"/>
  <c r="Q150"/>
  <c r="T62" i="5"/>
  <c r="T127"/>
  <c r="T128"/>
  <c r="T151"/>
  <c r="T139"/>
  <c r="T67"/>
  <c r="P177" i="4"/>
  <c r="P129"/>
  <c r="P187"/>
  <c r="P188"/>
  <c r="P123"/>
  <c r="P152"/>
  <c r="P251" i="2"/>
  <c r="P250"/>
  <c r="P284"/>
  <c r="P274"/>
  <c r="P110" i="8"/>
  <c r="P130"/>
  <c r="P153" i="1"/>
  <c r="P104"/>
  <c r="P253"/>
  <c r="P286"/>
  <c r="P238" i="2" l="1"/>
  <c r="P292"/>
  <c r="Q132" i="7" l="1"/>
  <c r="Q131"/>
  <c r="Q110"/>
  <c r="Q134" i="6"/>
  <c r="Q124"/>
  <c r="Q117"/>
  <c r="Q110"/>
  <c r="Q95"/>
  <c r="Q76"/>
  <c r="Q80"/>
  <c r="Q72"/>
  <c r="Q71"/>
  <c r="Q70"/>
  <c r="Q42"/>
  <c r="T286" i="5"/>
  <c r="T280"/>
  <c r="T281"/>
  <c r="T274"/>
  <c r="T279"/>
  <c r="T278"/>
  <c r="T275"/>
  <c r="T276"/>
  <c r="T277"/>
  <c r="T270"/>
  <c r="T257"/>
  <c r="T249"/>
  <c r="T244"/>
  <c r="T223"/>
  <c r="T215"/>
  <c r="T201"/>
  <c r="T193"/>
  <c r="T163"/>
  <c r="P278" i="4"/>
  <c r="P224"/>
  <c r="P206"/>
  <c r="P130"/>
  <c r="P56"/>
  <c r="P44"/>
  <c r="P45"/>
  <c r="P46"/>
  <c r="P28"/>
  <c r="P249" i="2"/>
  <c r="P311"/>
  <c r="P221"/>
  <c r="P201"/>
  <c r="P156"/>
  <c r="P82"/>
  <c r="P212"/>
  <c r="P76"/>
  <c r="P54"/>
  <c r="P57"/>
  <c r="P55"/>
  <c r="P10"/>
  <c r="P164" i="8"/>
  <c r="P137"/>
  <c r="P92"/>
  <c r="P315" i="1"/>
  <c r="P304"/>
  <c r="P294"/>
  <c r="P252"/>
  <c r="P188"/>
  <c r="P182"/>
  <c r="P164"/>
  <c r="P113"/>
  <c r="P152"/>
  <c r="P140"/>
  <c r="P126"/>
  <c r="P112"/>
  <c r="P111"/>
  <c r="P58"/>
  <c r="P53"/>
  <c r="P45"/>
  <c r="P33"/>
  <c r="P32"/>
  <c r="P25"/>
  <c r="Q47" i="7" l="1"/>
  <c r="Q85" i="6"/>
  <c r="Q39"/>
  <c r="P294" i="4"/>
  <c r="P146"/>
  <c r="P207"/>
  <c r="P64"/>
  <c r="P229"/>
  <c r="P288"/>
  <c r="P265"/>
  <c r="P211"/>
  <c r="P189"/>
  <c r="P131"/>
  <c r="P136"/>
  <c r="P137"/>
  <c r="P132"/>
  <c r="P272"/>
  <c r="P235"/>
  <c r="P279"/>
  <c r="P236"/>
  <c r="P289"/>
  <c r="P283"/>
  <c r="P182"/>
  <c r="P138"/>
  <c r="P77"/>
  <c r="P203"/>
  <c r="P70"/>
  <c r="P219"/>
  <c r="P310" i="2"/>
  <c r="P254"/>
  <c r="P220"/>
  <c r="P219"/>
  <c r="P283"/>
  <c r="P122"/>
  <c r="P51"/>
  <c r="P248"/>
  <c r="P236"/>
  <c r="P187"/>
  <c r="P273"/>
  <c r="P235"/>
  <c r="P272"/>
  <c r="P234"/>
  <c r="P218"/>
  <c r="P69"/>
  <c r="P75"/>
  <c r="P74"/>
  <c r="P163"/>
  <c r="P233"/>
  <c r="P259"/>
  <c r="P232"/>
  <c r="P30" i="8"/>
  <c r="P309"/>
  <c r="P264" i="1"/>
  <c r="P163"/>
  <c r="P15"/>
  <c r="P14"/>
  <c r="P199"/>
  <c r="P198"/>
  <c r="P279"/>
  <c r="P221"/>
  <c r="P9"/>
  <c r="P52"/>
  <c r="P13"/>
  <c r="P11"/>
  <c r="T298" i="5" l="1"/>
  <c r="T282"/>
  <c r="T250"/>
  <c r="P305" i="4"/>
  <c r="P98" i="2"/>
  <c r="P309"/>
  <c r="P271"/>
  <c r="P312" i="8"/>
  <c r="P298" i="1"/>
  <c r="Q115" i="6"/>
  <c r="Q31"/>
  <c r="Q55"/>
  <c r="Q41"/>
  <c r="Q54"/>
  <c r="Q47"/>
  <c r="Q38"/>
  <c r="Q18"/>
  <c r="Q67"/>
  <c r="P124" i="4"/>
  <c r="P236" i="8"/>
  <c r="P299"/>
  <c r="P127"/>
  <c r="P143"/>
  <c r="P81"/>
  <c r="P160"/>
  <c r="P150"/>
  <c r="P283"/>
  <c r="P136"/>
  <c r="P29"/>
  <c r="P180"/>
  <c r="P199"/>
  <c r="P176" i="4" l="1"/>
  <c r="P231"/>
  <c r="P98"/>
  <c r="P306"/>
  <c r="P24"/>
  <c r="P34"/>
  <c r="P119"/>
  <c r="P220"/>
  <c r="P66"/>
  <c r="P154"/>
  <c r="P239"/>
  <c r="P79"/>
  <c r="P54"/>
  <c r="P254"/>
  <c r="P186"/>
  <c r="P20"/>
  <c r="P30"/>
  <c r="P40"/>
</calcChain>
</file>

<file path=xl/sharedStrings.xml><?xml version="1.0" encoding="utf-8"?>
<sst xmlns="http://schemas.openxmlformats.org/spreadsheetml/2006/main" count="11530" uniqueCount="2256">
  <si>
    <t xml:space="preserve">Присутствовали:     </t>
  </si>
  <si>
    <t>Предмет</t>
  </si>
  <si>
    <t>№ п/п</t>
  </si>
  <si>
    <t>Фамилия, имя, отчество учащегося (полностью)</t>
  </si>
  <si>
    <t>Класс</t>
  </si>
  <si>
    <t>Задание 1</t>
  </si>
  <si>
    <t>Задание 2</t>
  </si>
  <si>
    <t>Задание 3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</si>
  <si>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</si>
  <si>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</si>
  <si>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</si>
  <si>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</si>
  <si>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</si>
  <si>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Решили: утвердить результаты школьного этапа всероссийской олимпиады по русскому языку              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</si>
  <si>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</si>
  <si>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</si>
  <si>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</si>
  <si>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</si>
  <si>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</si>
  <si>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</si>
  <si>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</si>
  <si>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</si>
  <si>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русский язык</t>
  </si>
  <si>
    <t>Всего баллов</t>
  </si>
  <si>
    <t>Всего  баллов</t>
  </si>
  <si>
    <t>Образовательное учреждение (сокраженное наименование согласно Уставу)</t>
  </si>
  <si>
    <t>Протокол заседания жюри школьного этапа всероссийской олимпиады школьников по  русскому языку Балаковского района от 29 сентября  2023 года</t>
  </si>
  <si>
    <t>Повестка: утверждение результатов  школьного этапа всероссийской олимпиады по  русскому языку  2023</t>
  </si>
  <si>
    <t>Протокол заседания жюри школьного этапа всероссийской олимпиады школьников по  русскому языку Балаковского района от  29 сентября  2023года</t>
  </si>
  <si>
    <t>Протокол заседания жюри школьного этапа всероссийской олимпиады школьников по  русскому языку Балаковского района__ от __29_сентября  2023 года</t>
  </si>
  <si>
    <t>Задание 12</t>
  </si>
  <si>
    <t>Задание 13</t>
  </si>
  <si>
    <t>Протокол заседания жюри школьного этапа всероссийской олимпиады школьников по  русскому языку Балаковского района 29 сентября  2023 года</t>
  </si>
  <si>
    <t>МАОУ Лицей №2</t>
  </si>
  <si>
    <t>Зуева Ирина Александровна</t>
  </si>
  <si>
    <t>5А</t>
  </si>
  <si>
    <t>Гладкая Виктория Романовна</t>
  </si>
  <si>
    <t>Куликова Злата Александровна</t>
  </si>
  <si>
    <t>Сладкомедов Дмитрий Валерьевич</t>
  </si>
  <si>
    <t>Хаустов Алексей Алексеевич</t>
  </si>
  <si>
    <t>Чернявская Дарья Евгеньевна</t>
  </si>
  <si>
    <t>5Б</t>
  </si>
  <si>
    <t>Хаустова Оксана Николаевна</t>
  </si>
  <si>
    <t>Бутримова Ульяна Ивановна</t>
  </si>
  <si>
    <t>Доронина Елизавета Александровна</t>
  </si>
  <si>
    <t>Пятаева Ксения Владимировна</t>
  </si>
  <si>
    <t>Скрепчук Алеся Алексеевна</t>
  </si>
  <si>
    <t>Хохлова Екатерина Алексеевна</t>
  </si>
  <si>
    <t>5В</t>
  </si>
  <si>
    <t>Швецова Светлана Константиновна</t>
  </si>
  <si>
    <t>Малахов Роман Львович</t>
  </si>
  <si>
    <t>Масленникова Анастасия Александровна</t>
  </si>
  <si>
    <t>Прияткин Алексей Викторович</t>
  </si>
  <si>
    <t>Уварова Кирилла Александровна</t>
  </si>
  <si>
    <t>Филаткина Ольга Ивановна</t>
  </si>
  <si>
    <t>6А</t>
  </si>
  <si>
    <t>Лесина Анастасия Сергеевна</t>
  </si>
  <si>
    <t>Галдина Софья Александровна</t>
  </si>
  <si>
    <t>Лебедев Илья Сергеевич</t>
  </si>
  <si>
    <t>Смагин Александр Антонович</t>
  </si>
  <si>
    <t>Фалетров Илья Романович</t>
  </si>
  <si>
    <t>Халваши Софья Владимировна</t>
  </si>
  <si>
    <t>Янсон Элеонора Андреевна</t>
  </si>
  <si>
    <t>6Б</t>
  </si>
  <si>
    <t>Драпеза Ольга Вячеславовна</t>
  </si>
  <si>
    <t>Жукова Елизавета Олеговна</t>
  </si>
  <si>
    <t>Карпова Юлия Александровна</t>
  </si>
  <si>
    <t>Кучеренко София Андреевна</t>
  </si>
  <si>
    <t>Мавлютов Кирилл Игоревич</t>
  </si>
  <si>
    <t>Макарова Софья Олеговна</t>
  </si>
  <si>
    <t>Нащекин Артём Сергеевич</t>
  </si>
  <si>
    <t>Осипов Кирилл Дмитриевич</t>
  </si>
  <si>
    <t>6В</t>
  </si>
  <si>
    <t>Кириллина Анна Дмитриевна</t>
  </si>
  <si>
    <t>6Г</t>
  </si>
  <si>
    <t>Анисимова Мария Андреевна</t>
  </si>
  <si>
    <t>Лунева Екатерина Алексеевна</t>
  </si>
  <si>
    <t>Модина Дарья Дмитриевна</t>
  </si>
  <si>
    <t>Пушкарская Диана Климентьевна</t>
  </si>
  <si>
    <t>7А</t>
  </si>
  <si>
    <t>Авдеев Максим Алексеевич</t>
  </si>
  <si>
    <t>Боброва Мария Анатольевна</t>
  </si>
  <si>
    <t>Бородулина Полина Александровна</t>
  </si>
  <si>
    <t>Дацюк Лолита Михайловна</t>
  </si>
  <si>
    <t>Захаров Арсений Дмитриевич</t>
  </si>
  <si>
    <t>Ипатова Варвара Владимировна</t>
  </si>
  <si>
    <t>Ипатова Полина Владимировна</t>
  </si>
  <si>
    <t>Лахмотов Алексей Андреевич</t>
  </si>
  <si>
    <t>Усталов Егор Михайлович</t>
  </si>
  <si>
    <t>Шайхутдинова Эмилия Эдуардовна</t>
  </si>
  <si>
    <t>Шибкова Анисия Эдуардовна</t>
  </si>
  <si>
    <t>Шипова Екатерина Александровна</t>
  </si>
  <si>
    <t>7Б</t>
  </si>
  <si>
    <t>Назарова Елена Александровна</t>
  </si>
  <si>
    <t>Дедова Ксения Сергеевна</t>
  </si>
  <si>
    <t>Маслова Юлиана Александровна</t>
  </si>
  <si>
    <t>Панина Дарья Сергеевна</t>
  </si>
  <si>
    <t>Рябова Анастасия Сергеевна</t>
  </si>
  <si>
    <t>Уварова Мария Викторовна</t>
  </si>
  <si>
    <t>Уткин Артём Витальевич</t>
  </si>
  <si>
    <t>Шерстюк Анна Дмитриевна</t>
  </si>
  <si>
    <t>Эсаулов Максим Олегович</t>
  </si>
  <si>
    <t>7В</t>
  </si>
  <si>
    <t>7Г</t>
  </si>
  <si>
    <t>Букин Артем Дмитриевич</t>
  </si>
  <si>
    <t>Якимова Анастасия Евгеньевна</t>
  </si>
  <si>
    <t>8А</t>
  </si>
  <si>
    <t>Бубнова Ксения Сергеевна</t>
  </si>
  <si>
    <t>Иванчук Анастасия Андреевна</t>
  </si>
  <si>
    <t>Рахматулин Тимур Наилевич</t>
  </si>
  <si>
    <t>Талашова Кристина Александровна</t>
  </si>
  <si>
    <t>8Б</t>
  </si>
  <si>
    <t>Абдюшева Маргарита Александровна</t>
  </si>
  <si>
    <t>Ефрюкова Софья Владимировна</t>
  </si>
  <si>
    <t>Лобков Артем Сергеевич</t>
  </si>
  <si>
    <t>Першин Михаил Александрович</t>
  </si>
  <si>
    <t>Позяева Варвара Андреевна</t>
  </si>
  <si>
    <t>Чугунов Кирилл Максимович</t>
  </si>
  <si>
    <t>8В</t>
  </si>
  <si>
    <t>Головкина Елизавета Андреевна</t>
  </si>
  <si>
    <t>Гусева Надежда Викторовна</t>
  </si>
  <si>
    <t>Дюкарева Вероника Максимовна</t>
  </si>
  <si>
    <t>Зуйков Артем Алексеевич</t>
  </si>
  <si>
    <t>Павлова Анфиса Евгеньевна</t>
  </si>
  <si>
    <t>Скалий Алиса Викторовна</t>
  </si>
  <si>
    <t>Сухоруков Артем Сергеевич</t>
  </si>
  <si>
    <t>Хазиева Виктория Ильгизовна</t>
  </si>
  <si>
    <t>9А</t>
  </si>
  <si>
    <t>Баринов Владислав  Андреевич</t>
  </si>
  <si>
    <t>Зинина Надежда Михайловна</t>
  </si>
  <si>
    <t>Вебер Дмитрий  Андреевич</t>
  </si>
  <si>
    <t>Латухина Дарья Алексеевна</t>
  </si>
  <si>
    <t>Лобадина Юлия Александровна</t>
  </si>
  <si>
    <t>Морозкина Ксения Алексеевна</t>
  </si>
  <si>
    <t>Осягин Иван Николаевич</t>
  </si>
  <si>
    <t>Савкина Мирослава Антоновна</t>
  </si>
  <si>
    <t>9Б</t>
  </si>
  <si>
    <t>Густенева Софья Алексеевна</t>
  </si>
  <si>
    <t>Есина Арина Алексеевна</t>
  </si>
  <si>
    <t>Русаков Михаил Валерьевич</t>
  </si>
  <si>
    <t>9В</t>
  </si>
  <si>
    <t>Аничкина Светлана Александровна</t>
  </si>
  <si>
    <t>Байбородов Никита Александрович</t>
  </si>
  <si>
    <t>Давыдова Ольга Валерьевна</t>
  </si>
  <si>
    <t>Караваев Максим Денисович</t>
  </si>
  <si>
    <t>Пруцков Иван Сергеевич</t>
  </si>
  <si>
    <t>Русакова Алиса Александровна</t>
  </si>
  <si>
    <t>Седов Павел Максимович</t>
  </si>
  <si>
    <t>Судакова Александра Олеговна</t>
  </si>
  <si>
    <t>Татаринова Мария Александровна</t>
  </si>
  <si>
    <t>Хайрова Алина Гаяровна</t>
  </si>
  <si>
    <t>Шевченко София Михайловна</t>
  </si>
  <si>
    <t>10А</t>
  </si>
  <si>
    <t>Дубинин Тимофей Васильевич</t>
  </si>
  <si>
    <t>10Б</t>
  </si>
  <si>
    <t>Захарова Анна Евгеньевна</t>
  </si>
  <si>
    <t>Посадовский Кирилл Павлович</t>
  </si>
  <si>
    <t>Саморукова Ольга Сергеевна</t>
  </si>
  <si>
    <t>11А</t>
  </si>
  <si>
    <t>Злобин Алексей Дмитриевич</t>
  </si>
  <si>
    <t>Казак Павел Иванович</t>
  </si>
  <si>
    <t>Королева Стефания Александровна</t>
  </si>
  <si>
    <t>Майер Анастасия Владимировна</t>
  </si>
  <si>
    <t>Сальникова Елизавета Романовна</t>
  </si>
  <si>
    <t>Саутин Иван Сергеевич</t>
  </si>
  <si>
    <t>11Б</t>
  </si>
  <si>
    <t>Быкова Ульяна Данииловна</t>
  </si>
  <si>
    <t>Давыгора Мария Евгеньевна</t>
  </si>
  <si>
    <t>Зинин Илья Михайлович</t>
  </si>
  <si>
    <t>Клеева Алиса Денисовна</t>
  </si>
  <si>
    <t>Чернова Виктория Михайловна</t>
  </si>
  <si>
    <t>Шишканова Виктория Ивановна</t>
  </si>
  <si>
    <t>Шустова Кира Алексеевна</t>
  </si>
  <si>
    <t>Пекина Вероника Олеговна</t>
  </si>
  <si>
    <t>МАОУ  ООШ с. Малое Перекопное</t>
  </si>
  <si>
    <t>Курбатова Ольга Николаевна</t>
  </si>
  <si>
    <t>Скворцова Анастасия Алексеевна</t>
  </si>
  <si>
    <t>Емельянова Екатерина Алексеевна</t>
  </si>
  <si>
    <t>МАОУ ООШ с. Малое Перекопное</t>
  </si>
  <si>
    <t>Курмангалиева Карина Тимуровна</t>
  </si>
  <si>
    <t>Никитин Артем Максимович</t>
  </si>
  <si>
    <t>Нечаева Мария Игоревна</t>
  </si>
  <si>
    <t>Судакова Ульяна Романовна</t>
  </si>
  <si>
    <t>Шадрина Нонна Сергеевна</t>
  </si>
  <si>
    <t>Енин Денис Алексеевич</t>
  </si>
  <si>
    <t>ООШ с. Пылковка - филиал МАОУ СОШ с. Новополеводино</t>
  </si>
  <si>
    <t>Горбунова Татьяна Вениаминовна</t>
  </si>
  <si>
    <t>Герман Илья Сергеевич</t>
  </si>
  <si>
    <t>Умаров Ислам Ракимович</t>
  </si>
  <si>
    <t>Зеленкина Любовь Петровна</t>
  </si>
  <si>
    <t>Скворцова Галина Владимировна</t>
  </si>
  <si>
    <t>Кушакаев Кирилл иванович</t>
  </si>
  <si>
    <t>Петров Степан Владимирович</t>
  </si>
  <si>
    <t>Потехин Богдан Антонович</t>
  </si>
  <si>
    <t>Никитин Александр Александрович</t>
  </si>
  <si>
    <t>Титов Артем Александрович</t>
  </si>
  <si>
    <t>Гордеева Дарья Владимировна</t>
  </si>
  <si>
    <t xml:space="preserve">Лавриненко Светлана Викторовна </t>
  </si>
  <si>
    <t>Кирюхина Анастасия Дмитриевна</t>
  </si>
  <si>
    <t>Лобова Софья Николаевна</t>
  </si>
  <si>
    <t>Голицин Даниил Александрович</t>
  </si>
  <si>
    <t>Демёнова Анна Юрьевна</t>
  </si>
  <si>
    <t>Иванова Алина Алексеевна</t>
  </si>
  <si>
    <t>Правосудова Диана Николаевна</t>
  </si>
  <si>
    <t>Абузярова Алина Сергеевна</t>
  </si>
  <si>
    <t>МАОУ ООШ №10</t>
  </si>
  <si>
    <t xml:space="preserve">Устинова Валентина Павловна </t>
  </si>
  <si>
    <t>Баранова Полина Денисова</t>
  </si>
  <si>
    <t>Кирюхин Алексей Дмитриевич</t>
  </si>
  <si>
    <t>Краев Артём Андреевич</t>
  </si>
  <si>
    <t>Латыпова Каролина Евгеньевна</t>
  </si>
  <si>
    <t>Мелёхин Иван Алексеевич</t>
  </si>
  <si>
    <t>Немцова Дарья Максимовна</t>
  </si>
  <si>
    <t>Паюк Никита Владимирович</t>
  </si>
  <si>
    <t>Дайбова Анастасия Валерьевна</t>
  </si>
  <si>
    <t>МАОУ ООШ с. Малая Быковка</t>
  </si>
  <si>
    <t>Смеричанская Галина Никифоровна</t>
  </si>
  <si>
    <t>Мирошникова Дарья Александровна</t>
  </si>
  <si>
    <t>Жданова Марина Васильевна</t>
  </si>
  <si>
    <t>Коробова Дарья Александровна</t>
  </si>
  <si>
    <t>Сизова Ксения Михайловна</t>
  </si>
  <si>
    <t>Шукшина Людмила Александровна</t>
  </si>
  <si>
    <t>Кудашов Максим Витальевич</t>
  </si>
  <si>
    <t>6а</t>
  </si>
  <si>
    <t>Исаева Ирина  Анатольевна</t>
  </si>
  <si>
    <t>Баранов Илья Константинович</t>
  </si>
  <si>
    <t>Царалунга Валерия Юрьевна</t>
  </si>
  <si>
    <t>6б</t>
  </si>
  <si>
    <t>Скворцова Елизавета Максимовна</t>
  </si>
  <si>
    <t>Лемякина Мария Андреевна</t>
  </si>
  <si>
    <t>Лаврина Алиса Сергеевна</t>
  </si>
  <si>
    <t>Лемякина Дарья Андреевна</t>
  </si>
  <si>
    <t>Атдемирова Динара Темуровна</t>
  </si>
  <si>
    <t>7б</t>
  </si>
  <si>
    <t>Королёва Екатерина Алексеевна</t>
  </si>
  <si>
    <t>Амбросова Анна Олеговна</t>
  </si>
  <si>
    <t>Подгорных Данила Сергеевич</t>
  </si>
  <si>
    <t>8а</t>
  </si>
  <si>
    <t>Юрченко Кирилл Максимович</t>
  </si>
  <si>
    <t>Бугаев Ярослав Андреевич</t>
  </si>
  <si>
    <t>Лакавский Егор Юрьевич</t>
  </si>
  <si>
    <t>Ананьева Дарья Романовна</t>
  </si>
  <si>
    <t>8б</t>
  </si>
  <si>
    <t>Божедай Екатерина Антоновна</t>
  </si>
  <si>
    <t>Воробьёва Софья Алексеевна</t>
  </si>
  <si>
    <t>Бурмистрова Снежана Викторовна</t>
  </si>
  <si>
    <t>Строганова Ксения Максимовна</t>
  </si>
  <si>
    <t>9б</t>
  </si>
  <si>
    <t>Исаева Ирина Анатольевна</t>
  </si>
  <si>
    <t>Иваненко Тимофей Александрович</t>
  </si>
  <si>
    <t>Щербаков Дмитрий Данилович</t>
  </si>
  <si>
    <t>Бобров Артём Андреевич</t>
  </si>
  <si>
    <t>Томасевич Валерия Павловна</t>
  </si>
  <si>
    <t>Исаченко Карина Андреевна</t>
  </si>
  <si>
    <t>Алёйников Фёдор Дмитриевич</t>
  </si>
  <si>
    <t>МАОУ СОШ №16</t>
  </si>
  <si>
    <t>5Г</t>
  </si>
  <si>
    <t>Фисивная Любовь Павловна</t>
  </si>
  <si>
    <t>Вельц Валерия Вячеславовна</t>
  </si>
  <si>
    <t>Журавлёва Анастасия Витальевна</t>
  </si>
  <si>
    <t>Зубова Маруся (Мария) Дмитриевна</t>
  </si>
  <si>
    <t>Котельникова Мария Сергеевна</t>
  </si>
  <si>
    <t>Липанов Ярослав</t>
  </si>
  <si>
    <t>Павлычева Варвара Анатольевна</t>
  </si>
  <si>
    <t>Плисенко Ангелина Андреевна</t>
  </si>
  <si>
    <t>Цепенников Артём Евгеньевич</t>
  </si>
  <si>
    <t>Шадрин Дмитрий Александрович</t>
  </si>
  <si>
    <t>Кениг Мария Давыдовна</t>
  </si>
  <si>
    <t>Секунов Максим Александрович</t>
  </si>
  <si>
    <t>Аванькина Диана Дмитриевна</t>
  </si>
  <si>
    <t>Колосова Арина Сергеевна</t>
  </si>
  <si>
    <t>Протасов Александр Юрьевич</t>
  </si>
  <si>
    <t>Кагункина Милалика Дмитриевна</t>
  </si>
  <si>
    <t>Немов Артем вячеславович</t>
  </si>
  <si>
    <t>Евлев Кирилл Андреевич</t>
  </si>
  <si>
    <t>Ховрашова Элина Артемовна</t>
  </si>
  <si>
    <t>Садомец Михаил Артёмович</t>
  </si>
  <si>
    <t>Краснова Юлия Александровна</t>
  </si>
  <si>
    <t>Хачатрян Даниэль Давидович</t>
  </si>
  <si>
    <t>Сахнова Дарья Борисовна</t>
  </si>
  <si>
    <t>Меркулова Дарья Сергеевна</t>
  </si>
  <si>
    <t>Арюткин Матвей Денисович</t>
  </si>
  <si>
    <t>Волков Арсений Дмитриевич</t>
  </si>
  <si>
    <t>Евстефеева Татьяна Алексеевна</t>
  </si>
  <si>
    <t>Жулева Ирина Евгеньевна</t>
  </si>
  <si>
    <t>Шкакин Ярослав Игоревич</t>
  </si>
  <si>
    <t>Филатов Пантелей Максимович</t>
  </si>
  <si>
    <t>Перелыгина Анастасия Евгеньевна</t>
  </si>
  <si>
    <t>Левандин Роман Евгеньевич</t>
  </si>
  <si>
    <t>Палагутин Семен Антонович</t>
  </si>
  <si>
    <t>Палагутин Матвей Антонович</t>
  </si>
  <si>
    <t>Круглова Анастасия Романовна</t>
  </si>
  <si>
    <t>Прокофьева Анастасия</t>
  </si>
  <si>
    <t>Журавлева Анастасия Витальевна</t>
  </si>
  <si>
    <t>Бакаева Василиса Алексеевна</t>
  </si>
  <si>
    <t>Багаев Богдан</t>
  </si>
  <si>
    <t>Офицына Анастасия Дмитриевна</t>
  </si>
  <si>
    <t>Бурверт Макар Владимирович</t>
  </si>
  <si>
    <t>Варданян Ангелина Гегамовна</t>
  </si>
  <si>
    <t>Горева Софья Максимовна</t>
  </si>
  <si>
    <t>6 А</t>
  </si>
  <si>
    <t>Лебедев Тимофей Юрьевич</t>
  </si>
  <si>
    <t>Попова Софья Александровна</t>
  </si>
  <si>
    <t>Балакина Яна Сергеевна</t>
  </si>
  <si>
    <t>МАОУ СОШ № 16</t>
  </si>
  <si>
    <t>Пысина Татьяна Александровна</t>
  </si>
  <si>
    <t>Бычкова  Полина Сергеевна</t>
  </si>
  <si>
    <t>Громова Софья Андреевна</t>
  </si>
  <si>
    <t>Грицай Ксения Владимировна</t>
  </si>
  <si>
    <t>7 А</t>
  </si>
  <si>
    <t>Драгунова Алеександра Максимовна</t>
  </si>
  <si>
    <t>Красвцова Виктория Викторовна</t>
  </si>
  <si>
    <t>Кузьмина Камила Ильмуровна</t>
  </si>
  <si>
    <t>Глухова Людмила Витальевна</t>
  </si>
  <si>
    <t>Кустова София Андреевна</t>
  </si>
  <si>
    <t>Кутейкина Екатерина Максимовна</t>
  </si>
  <si>
    <t>Малыгин Никита Андреевич</t>
  </si>
  <si>
    <t>Полякова Наталья Михайловна</t>
  </si>
  <si>
    <t>Полторак Елизавета Владимировна</t>
  </si>
  <si>
    <t>Пысина Яна Дмитриевна</t>
  </si>
  <si>
    <t>Сафарова Дарина  Игоревна</t>
  </si>
  <si>
    <t>Сафонова Кристина Дмитриевна</t>
  </si>
  <si>
    <t>Суркова Екатерина Юрьевна</t>
  </si>
  <si>
    <t>Шишкова Екатерина Денисовна</t>
  </si>
  <si>
    <t>Панина Вероника Александровна</t>
  </si>
  <si>
    <t>36, 5</t>
  </si>
  <si>
    <t>Сыражова Людмила Федоровна</t>
  </si>
  <si>
    <t>Полицына Полина Алексеевна</t>
  </si>
  <si>
    <t>Одинаева Кристина Бахтиеровна</t>
  </si>
  <si>
    <t>Жукова Вера Дмитриевна</t>
  </si>
  <si>
    <t>Строилова Алина Васильевна</t>
  </si>
  <si>
    <t>Решетпорская Виктория Васильевна</t>
  </si>
  <si>
    <t>Хаметова Алина Вячеславовна</t>
  </si>
  <si>
    <t>Шарогов Егор Андреевич</t>
  </si>
  <si>
    <t>Мерзлякова Эвелина Андреевна</t>
  </si>
  <si>
    <t>Лысова Валерия Денисовна</t>
  </si>
  <si>
    <t>Смирнова Мирослава Викторовна</t>
  </si>
  <si>
    <t>Гагарина Дарья Игоревна</t>
  </si>
  <si>
    <t>8Г</t>
  </si>
  <si>
    <t>Курицына Ксения Денисовна</t>
  </si>
  <si>
    <t>Соловьев Роман Дмитриевич</t>
  </si>
  <si>
    <t>Показаньева Александра Сергеевна</t>
  </si>
  <si>
    <t>Сыражова Людмила Фёдоровна</t>
  </si>
  <si>
    <t>Салеева Анна Евгеньевна</t>
  </si>
  <si>
    <t>Кустова Дарья Андреевна</t>
  </si>
  <si>
    <t>Емельянов Вадим Владимирович</t>
  </si>
  <si>
    <t>Пшеничный Роман Александрович</t>
  </si>
  <si>
    <t>Стенкова Анна Юрьевна</t>
  </si>
  <si>
    <t>Шалаева Василина Антоновна</t>
  </si>
  <si>
    <t>Лоскутова Марина Ильинична</t>
  </si>
  <si>
    <t>Пугачева Ирина Андреевна</t>
  </si>
  <si>
    <t>Анисимова Анастасия Анатольевна</t>
  </si>
  <si>
    <t>Фисивная любовь Павловна</t>
  </si>
  <si>
    <t>Жданова Софья Максимовна</t>
  </si>
  <si>
    <t>Колесова Мария Алексеевна</t>
  </si>
  <si>
    <t>Куракова Яна Сергеевна</t>
  </si>
  <si>
    <t>Александрова Мария Игоревна</t>
  </si>
  <si>
    <t>Тарасова Дарья Евгеньевна</t>
  </si>
  <si>
    <t>Каленова Екатерина Вячеславовна</t>
  </si>
  <si>
    <t>Лысенко Антон Андреевич</t>
  </si>
  <si>
    <t>Салехин Кирилл Александрович</t>
  </si>
  <si>
    <t>Сахнова Софья Алексеевна</t>
  </si>
  <si>
    <t>Чередниченко Дарья Васильевна</t>
  </si>
  <si>
    <t>Богданов Дмитрий Витальевич</t>
  </si>
  <si>
    <t>Чернышова Ксения Дмитриевна</t>
  </si>
  <si>
    <t>Соломина Кира Сергеевна</t>
  </si>
  <si>
    <t>Зуева Екатерина Дмитриевна</t>
  </si>
  <si>
    <t>Башаев Артём Алексеевич</t>
  </si>
  <si>
    <t>Бухвостов Вадим Владимирович</t>
  </si>
  <si>
    <t>Гончаров Алексей Антонович</t>
  </si>
  <si>
    <t>Кутейкина Алёна Максимовна</t>
  </si>
  <si>
    <t>Овчинникова Ирина Олеговна</t>
  </si>
  <si>
    <t>Олейникова Юлия Павловна</t>
  </si>
  <si>
    <t>Палагуткина Юлия Сергеевна</t>
  </si>
  <si>
    <t>Песковая Екатерина Алексеевна</t>
  </si>
  <si>
    <t>Хлебникова Екатерина Владимировна</t>
  </si>
  <si>
    <t>Чепрага Андрей Павлович</t>
  </si>
  <si>
    <t>Политова Василиса Сергеевна</t>
  </si>
  <si>
    <t>Важенина Полина Ильинична</t>
  </si>
  <si>
    <t>МАОУ СОШ с.Натальино</t>
  </si>
  <si>
    <t>Майорова Анастасия Владимировна</t>
  </si>
  <si>
    <t>Клокова Мария Владимировна</t>
  </si>
  <si>
    <t>Цветков Вячеслав Максимович</t>
  </si>
  <si>
    <t>Егорова Яна Максимовна</t>
  </si>
  <si>
    <t>Миронова Дарья Алексеевна</t>
  </si>
  <si>
    <t>Черчук Алексей Анатольевич</t>
  </si>
  <si>
    <t>Белов Алексей Анатольевич</t>
  </si>
  <si>
    <t>Илларионова Олеся Витальевна</t>
  </si>
  <si>
    <t>Козмерчук Варвара Фёдоровна</t>
  </si>
  <si>
    <t>Молотков Алексей Александрович</t>
  </si>
  <si>
    <t>Егорова Анна Максимовна</t>
  </si>
  <si>
    <t>МАОУ СОШ с. Натальино</t>
  </si>
  <si>
    <t>Куприна Анастасия Григорьевна</t>
  </si>
  <si>
    <t>Селиванов Максим Дмитриевич</t>
  </si>
  <si>
    <t>Михайлова Мирослава Станиславовна</t>
  </si>
  <si>
    <t>Одинокова Жанна Александровна</t>
  </si>
  <si>
    <t>Суханова Анна Ивановна</t>
  </si>
  <si>
    <t>Игнатова Мария Сергеевна</t>
  </si>
  <si>
    <t>Трегуб Тимофей Алексеевич</t>
  </si>
  <si>
    <t>Бадаева Полина Андреевна</t>
  </si>
  <si>
    <t>Слепцов Семён Константинович</t>
  </si>
  <si>
    <t>Абдуллаев Максим Максимович</t>
  </si>
  <si>
    <t xml:space="preserve">ООШ с. Николевка- филиал МАОУ СОШ п. Новониколаевский </t>
  </si>
  <si>
    <t>Курбашнова Татьяна Николаевна</t>
  </si>
  <si>
    <t>Буянова Станислава  Викторовна</t>
  </si>
  <si>
    <t xml:space="preserve">Зайчиков Артём </t>
  </si>
  <si>
    <t>Солохидинов Шукрулло Турсунмуродович</t>
  </si>
  <si>
    <t>Филиппова Виктория Александровна</t>
  </si>
  <si>
    <t>Мельникова Алёна Алексеевна</t>
  </si>
  <si>
    <t>Мельник Тимофей Романович</t>
  </si>
  <si>
    <t>Майорова Оксана Александровна</t>
  </si>
  <si>
    <t>Чемекова Анастасия Сергеевна</t>
  </si>
  <si>
    <t>Шафеева Сабина</t>
  </si>
  <si>
    <t>МАОУ СОШ с.Новая Елюзань</t>
  </si>
  <si>
    <t>Шамьёнова Галия Рафиковна</t>
  </si>
  <si>
    <t>Яхина Альмира</t>
  </si>
  <si>
    <t>Ганиев Максим Сергеевич</t>
  </si>
  <si>
    <t>МАОУ СОШ № 26</t>
  </si>
  <si>
    <t>Погодина Марина Викторовна</t>
  </si>
  <si>
    <t>Рыженков Андрей Кириллович</t>
  </si>
  <si>
    <t>Потехина Дарина Даниловна</t>
  </si>
  <si>
    <t>Швецова Варвара Дмитриевна</t>
  </si>
  <si>
    <t>Филинкин Дмитрий Алексеевич</t>
  </si>
  <si>
    <t>Молоканова Анна Ильинична</t>
  </si>
  <si>
    <t>5б</t>
  </si>
  <si>
    <t>Лебедева Лилия Григорьевна</t>
  </si>
  <si>
    <t>Смирнова Ксения Алексеевна</t>
  </si>
  <si>
    <t>Трунила Мария Александровна</t>
  </si>
  <si>
    <t>Норина Юлия Владимировна</t>
  </si>
  <si>
    <t>Смирнова Мария Алексеевна</t>
  </si>
  <si>
    <t>Холмуродова Зарина Бахридзиновна</t>
  </si>
  <si>
    <t>Кураева Елизавета Сергеевна</t>
  </si>
  <si>
    <t>5а</t>
  </si>
  <si>
    <t>Соколова Марина Дмитриевна</t>
  </si>
  <si>
    <t>Пыреков Иван Витальевич</t>
  </si>
  <si>
    <t>Табачнова Анастасия Юрьевна</t>
  </si>
  <si>
    <t>Агеев Степан Олегович</t>
  </si>
  <si>
    <t>Евстефеева Екатерина Николаевна</t>
  </si>
  <si>
    <t>Куликов Сергей Анатольевич</t>
  </si>
  <si>
    <t>Мирошникова Дарья Алексеевна</t>
  </si>
  <si>
    <t>Бурдина Александра Алексеевна</t>
  </si>
  <si>
    <t>Синькеева Екатерина Романовна</t>
  </si>
  <si>
    <t>Коннова Карина Олеговна</t>
  </si>
  <si>
    <t>Фомичева Яна Игоревна</t>
  </si>
  <si>
    <t>Ляпина Анастасия Дмитриевна</t>
  </si>
  <si>
    <t>Лебедева София Александровна</t>
  </si>
  <si>
    <t>Богданова Мария Николаевна</t>
  </si>
  <si>
    <t>Туртаева Елизавета Валерьевна</t>
  </si>
  <si>
    <t>Яцевич Алексей Евгеньевич</t>
  </si>
  <si>
    <t>Белкин Виктор Иванович</t>
  </si>
  <si>
    <t>Миронычев Данила Александрович</t>
  </si>
  <si>
    <t>Гринченко Дмитрий Александрович</t>
  </si>
  <si>
    <t>Солопов Алексей Вадимович</t>
  </si>
  <si>
    <t>Сидорова Василиса Владимировна</t>
  </si>
  <si>
    <t>Белоусов Глеб Александрович</t>
  </si>
  <si>
    <t>Кутузова Алина Денисовна</t>
  </si>
  <si>
    <t>Шевченко Юлия Алексеевна</t>
  </si>
  <si>
    <t>Размахин Егор Иванович</t>
  </si>
  <si>
    <t>Григорьева Екатерина Александровна</t>
  </si>
  <si>
    <t>Кривулина Татьяна Викторовна</t>
  </si>
  <si>
    <t>Мороз Полина Станиславовна</t>
  </si>
  <si>
    <t>Серёгина Анаит Николаевна</t>
  </si>
  <si>
    <t>Татаринова Марина Алексеевна</t>
  </si>
  <si>
    <t>Казакова Вероника Евгеньевна</t>
  </si>
  <si>
    <t>Гамзаева Карина Игоревна</t>
  </si>
  <si>
    <t>Мокеева Виталина Витальевна</t>
  </si>
  <si>
    <t>Разина Софья Федоровна</t>
  </si>
  <si>
    <t>Грачева Карина Алексеевна</t>
  </si>
  <si>
    <t>Русаков Кирилл Владимирович</t>
  </si>
  <si>
    <t>Полянский Антон Борисович</t>
  </si>
  <si>
    <t>Токарев Роман Павлович</t>
  </si>
  <si>
    <t>Тюрина Полина Тахировна</t>
  </si>
  <si>
    <t>Парушина Елизавета Владимировна</t>
  </si>
  <si>
    <t>Батюк Александр Игоревич</t>
  </si>
  <si>
    <t xml:space="preserve">Папин Дмитрий Сергеевич </t>
  </si>
  <si>
    <t>Савина Мария Максимовна</t>
  </si>
  <si>
    <t>Краюшкина Вмктория Александровна</t>
  </si>
  <si>
    <t>Земцова Диана Сергеевна</t>
  </si>
  <si>
    <t>Еремеева Анастасия Андреевна</t>
  </si>
  <si>
    <t>Федотова Арина Евгеньевна</t>
  </si>
  <si>
    <t>Насырова Кристина Хабибуллаевна</t>
  </si>
  <si>
    <t>Привезенцева Полина Павловна</t>
  </si>
  <si>
    <t>Малышева Софья Денисовна</t>
  </si>
  <si>
    <t>Чумакова Александра Евгеньевна</t>
  </si>
  <si>
    <t>Ткачёва Виктория Сергеевна</t>
  </si>
  <si>
    <t>МАОУ СОШ № 27</t>
  </si>
  <si>
    <t>5 А</t>
  </si>
  <si>
    <t>Савичева Анна Сергеевна</t>
  </si>
  <si>
    <t>Ерошкина Злата Михайловна</t>
  </si>
  <si>
    <t>Шляхова Виолетта Владимировна</t>
  </si>
  <si>
    <t xml:space="preserve">Воробьева Софья Андреевна </t>
  </si>
  <si>
    <t>Захаренко Ульяна Валерьевна</t>
  </si>
  <si>
    <t>Кузнецова Анастасия Дмитриевна</t>
  </si>
  <si>
    <t>Глядизорова Анастасия Павловна</t>
  </si>
  <si>
    <t>Полевщикова Полина Дмитриевна</t>
  </si>
  <si>
    <t>МАОУ СОШ №  27</t>
  </si>
  <si>
    <t>Гичкевич Вера Игоревна</t>
  </si>
  <si>
    <t>5 Б</t>
  </si>
  <si>
    <t>Плетнева Надежда Алексеевна</t>
  </si>
  <si>
    <t>Юсупов Ильнар Ринатович</t>
  </si>
  <si>
    <t>Гудков Матвей Антонович</t>
  </si>
  <si>
    <t>Бабанова Алина Алексеевна</t>
  </si>
  <si>
    <t>МАОУ СОШ№27</t>
  </si>
  <si>
    <t>Попова Любовь Владимировна</t>
  </si>
  <si>
    <t>Ильина Диана Дмитриевна</t>
  </si>
  <si>
    <t>Константинова Ксения Александровна</t>
  </si>
  <si>
    <t>Будницкий Вадим Сергеевич</t>
  </si>
  <si>
    <t>Родионова Алена Владимировна</t>
  </si>
  <si>
    <t>Жидик Варвара Алексеевна</t>
  </si>
  <si>
    <t>Зяблова Арина Павловна</t>
  </si>
  <si>
    <t>5И</t>
  </si>
  <si>
    <t>Рубан Варвара Сергеевна</t>
  </si>
  <si>
    <t xml:space="preserve">Вишнякова Милана Сергеевна </t>
  </si>
  <si>
    <t xml:space="preserve">5Г </t>
  </si>
  <si>
    <t xml:space="preserve">Черных Татьяна Анатольевна </t>
  </si>
  <si>
    <t xml:space="preserve">Московская Елизавета Антоновна </t>
  </si>
  <si>
    <t xml:space="preserve">МАОУ СОШ № 27 </t>
  </si>
  <si>
    <t xml:space="preserve">Шашкова Анастасия Александровна </t>
  </si>
  <si>
    <t xml:space="preserve">МАОК СОШ № 27 </t>
  </si>
  <si>
    <t>Кузнецов Дмитрий Александрович</t>
  </si>
  <si>
    <t>6 И</t>
  </si>
  <si>
    <t>Трифонова Анна Сергеевна</t>
  </si>
  <si>
    <t>Заметалин Иван Александрович</t>
  </si>
  <si>
    <t>6 М</t>
  </si>
  <si>
    <t>Елисова Татьяна Сергеевна</t>
  </si>
  <si>
    <t>Соляр Сергей Александрович</t>
  </si>
  <si>
    <t>6М</t>
  </si>
  <si>
    <t>Авдеев Алексей Владимирович</t>
  </si>
  <si>
    <t>Алексеев Александр Евгеньевич</t>
  </si>
  <si>
    <t>Лобанова Елизавета Денисовна</t>
  </si>
  <si>
    <t>Уракова Юлиана Николаевна</t>
  </si>
  <si>
    <t>6Л</t>
  </si>
  <si>
    <t>Чернов Кирилл Дмитриевич</t>
  </si>
  <si>
    <t>Фадеева Ирина Денисовна</t>
  </si>
  <si>
    <t>Турыгин Дитрий Сергеевич</t>
  </si>
  <si>
    <t>Соков Кирилл Денисович</t>
  </si>
  <si>
    <t>Симайкина Виолетта Александровна</t>
  </si>
  <si>
    <t>Рябкина Виктория Вениаминовна</t>
  </si>
  <si>
    <t>Преснякова Алиса Викторовна</t>
  </si>
  <si>
    <t>Москаленко Ульяна Евгеньевна</t>
  </si>
  <si>
    <t>Лобыкина Екатерина Владимировна</t>
  </si>
  <si>
    <t>Латыпова Милана Ильгиовна</t>
  </si>
  <si>
    <t>Лапшина Варвара Сергеевна</t>
  </si>
  <si>
    <t>Кузнецова Надежда Константиновна</t>
  </si>
  <si>
    <t>Гукасян Ариана Артуровна</t>
  </si>
  <si>
    <t>Гревцова Варвара Константиновна</t>
  </si>
  <si>
    <t>Акулова Ксения Романовна</t>
  </si>
  <si>
    <t>Хлопина Маргарта Юрьевна</t>
  </si>
  <si>
    <t xml:space="preserve">Макухина Татьяна Викторовна </t>
  </si>
  <si>
    <t xml:space="preserve">Альжева Анастасия Алексеевна </t>
  </si>
  <si>
    <t xml:space="preserve">Савина Ксения Владимировна </t>
  </si>
  <si>
    <t xml:space="preserve">Звягинев Виктор Сергеевич </t>
  </si>
  <si>
    <t xml:space="preserve">Белоусова Ксения Андреевна  </t>
  </si>
  <si>
    <t>МАОУ СОШ №27</t>
  </si>
  <si>
    <t xml:space="preserve"> Трифонова Анна Сергеевна </t>
  </si>
  <si>
    <t>Смолина Елизавета Сергеевна</t>
  </si>
  <si>
    <t>Пластинкина Алена Алексеевна</t>
  </si>
  <si>
    <t>Енькова Александра Геннадьевна</t>
  </si>
  <si>
    <t>Сучилина Юлия Павловна</t>
  </si>
  <si>
    <t>Сонина Елена Николаевна</t>
  </si>
  <si>
    <t>Попов Владислав Вячеслав</t>
  </si>
  <si>
    <t>7И</t>
  </si>
  <si>
    <t>Радионова Александра Николаевна</t>
  </si>
  <si>
    <t>Солодухина Виктория Александровна</t>
  </si>
  <si>
    <t>Агапкина Ангелина Евгеньевна</t>
  </si>
  <si>
    <t>Грезнева Алена Сергеевна</t>
  </si>
  <si>
    <t>Вихарев Семен Евгеньевич</t>
  </si>
  <si>
    <t>Поздняк Артем Алексеевич</t>
  </si>
  <si>
    <t>Поздняк Алена Алексеевна</t>
  </si>
  <si>
    <t>Долгова Софья Андреевна</t>
  </si>
  <si>
    <t>Кодина Екатерина Антоновна</t>
  </si>
  <si>
    <t>Ковалева Милана Андреевна</t>
  </si>
  <si>
    <t>Сыражова Виктория Павловна</t>
  </si>
  <si>
    <t>Панагушина Ксения Андреевна</t>
  </si>
  <si>
    <t>Михайлов Артем Юрьевич</t>
  </si>
  <si>
    <t>Серякова София Александра</t>
  </si>
  <si>
    <t>Макарова Варвара Васильевна</t>
  </si>
  <si>
    <t>Рыбалко Полина Евгеньевна</t>
  </si>
  <si>
    <t>Афанасьев Иван Сергеевич</t>
  </si>
  <si>
    <t>Новикова Валерия Павловна</t>
  </si>
  <si>
    <t>8 Л</t>
  </si>
  <si>
    <t>Зуров Матвей Игоревич</t>
  </si>
  <si>
    <t>Скрипаль Дарья Михайловна</t>
  </si>
  <si>
    <t>Покалюк Полина Алексеевна</t>
  </si>
  <si>
    <t>Воронкова Мирослава Сергеевна</t>
  </si>
  <si>
    <t>8 Б</t>
  </si>
  <si>
    <t>Коротков Александр Александрович</t>
  </si>
  <si>
    <t>Школина Диана Николаевна</t>
  </si>
  <si>
    <t>Бадинова Аделя Арсельевна</t>
  </si>
  <si>
    <t>Николаев Иван Владимирович</t>
  </si>
  <si>
    <t>Щукина Елизавета Михайловна</t>
  </si>
  <si>
    <t>Андреев Илья Алексеевич</t>
  </si>
  <si>
    <t>Волков Иван Владимирович</t>
  </si>
  <si>
    <t>Каравайцева Анастасия Владимировна</t>
  </si>
  <si>
    <t>Копылова Елизавета Николаевна</t>
  </si>
  <si>
    <t>Зыкина Ксения Евгеньевна</t>
  </si>
  <si>
    <t>Заикина Арина Ивановна</t>
  </si>
  <si>
    <t>Данилина Софья Андреевна</t>
  </si>
  <si>
    <t>Попова Анастасия Алексеевна</t>
  </si>
  <si>
    <t>Чугунова Ольга Романовна</t>
  </si>
  <si>
    <t xml:space="preserve">Тагаев Илья Алексееич </t>
  </si>
  <si>
    <t xml:space="preserve">8 Л </t>
  </si>
  <si>
    <t xml:space="preserve">Павлов Владислав Владимирович </t>
  </si>
  <si>
    <t>Макухина Татьяна Викторовна</t>
  </si>
  <si>
    <t xml:space="preserve">Аняшкина Алиса Михайловна </t>
  </si>
  <si>
    <t xml:space="preserve">Андреева Юлия Андреевна </t>
  </si>
  <si>
    <t>8И</t>
  </si>
  <si>
    <t xml:space="preserve">Коротаева Анастасия Антоновна </t>
  </si>
  <si>
    <t>8М</t>
  </si>
  <si>
    <t xml:space="preserve">Джанарлиева Милана Гиланиевна </t>
  </si>
  <si>
    <t xml:space="preserve">Микрюков Антон Витальевич </t>
  </si>
  <si>
    <t>Бобылева Марьяна Сергеевна</t>
  </si>
  <si>
    <t>9М</t>
  </si>
  <si>
    <t>Матаева Людмила Павловна</t>
  </si>
  <si>
    <t>Артемьева Ольга Алексеевна</t>
  </si>
  <si>
    <t>Жлобо Иван Владимирович</t>
  </si>
  <si>
    <t>Иванова Мария Юрьевна</t>
  </si>
  <si>
    <t>Краснова Наталья Викторовна</t>
  </si>
  <si>
    <t>Неретина Анна Романовна</t>
  </si>
  <si>
    <t>Родихина виктория Сергеевна</t>
  </si>
  <si>
    <t>9Ф</t>
  </si>
  <si>
    <t>Малеваная Юлия Александровна</t>
  </si>
  <si>
    <t>Ерчева Варвара Максимовна</t>
  </si>
  <si>
    <t>Сапрыкина Дарья Сергеевна</t>
  </si>
  <si>
    <t>Викулова Анастасия Владимировна</t>
  </si>
  <si>
    <t>Алпатова Анна Антоновна</t>
  </si>
  <si>
    <t>Кузьмин Илья Сергеевич</t>
  </si>
  <si>
    <t>Семенычева Полина Андреевна</t>
  </si>
  <si>
    <t>Субоч Раиса Ивановна</t>
  </si>
  <si>
    <t>Тюрина Лада Денисовна</t>
  </si>
  <si>
    <t>10 Б</t>
  </si>
  <si>
    <t>Маст Лонид Викторович</t>
  </si>
  <si>
    <t>Карташов Елисей Николаевич</t>
  </si>
  <si>
    <t>Понамарева Полина Сергеевна</t>
  </si>
  <si>
    <t>Кужентаева Камила Арстановна</t>
  </si>
  <si>
    <t>Горчак Екатерина Константиновна</t>
  </si>
  <si>
    <t>Семина Дарья Сергеевна</t>
  </si>
  <si>
    <t>Гриневская Софья Михайловна</t>
  </si>
  <si>
    <t>Малашенкова Виктория Сергеевна</t>
  </si>
  <si>
    <t>Касимова Вероника Витальевна</t>
  </si>
  <si>
    <t>Саватеева Ксения Петровна</t>
  </si>
  <si>
    <t>Тимонина Дарья Валерьевна</t>
  </si>
  <si>
    <t>Медзмариашвили Анзор Вахтангович</t>
  </si>
  <si>
    <t>Пеньков Кирилл Сергеевич</t>
  </si>
  <si>
    <t>Силаев Богдан Дмитриевич</t>
  </si>
  <si>
    <t>Шаманаев Александр Владимирович</t>
  </si>
  <si>
    <t>Жариков Никита иванович</t>
  </si>
  <si>
    <t>Гребенсков Даниил Сергеевич</t>
  </si>
  <si>
    <t>Косюга Егор Евгеньевич</t>
  </si>
  <si>
    <t>Булдыгин Никита Николаевич</t>
  </si>
  <si>
    <t>Горностаев Алексей Валерьевич</t>
  </si>
  <si>
    <t>Шерстянкина Дарья Владимировна</t>
  </si>
  <si>
    <t>МАОУ СОШ №4</t>
  </si>
  <si>
    <t>Минина Татьяна Александровна</t>
  </si>
  <si>
    <t>Иванова Мария Романовна</t>
  </si>
  <si>
    <t>Ротаев Леонид Евгеньевич</t>
  </si>
  <si>
    <t>Сурков Григорий Игоревич</t>
  </si>
  <si>
    <t>Мельникова Дарья Игоревна</t>
  </si>
  <si>
    <t>Гребенюк Ирина Брьевна</t>
  </si>
  <si>
    <t>Чумаченко Роман Артурович</t>
  </si>
  <si>
    <t>Зотова Мария Игоревна</t>
  </si>
  <si>
    <t>Стишилина Татьна Дмитриевна</t>
  </si>
  <si>
    <t>Роткова Яна Александровна</t>
  </si>
  <si>
    <t>Чернова Екатерина Дмитриевна</t>
  </si>
  <si>
    <t>Захарова Диана Павловна</t>
  </si>
  <si>
    <t>Логвинов Алексей Валентинович</t>
  </si>
  <si>
    <t>Пузанова Анна Андреевна</t>
  </si>
  <si>
    <t>9а</t>
  </si>
  <si>
    <t>Кулыгина Ева Витальевна</t>
  </si>
  <si>
    <t>10а</t>
  </si>
  <si>
    <t xml:space="preserve">Минина Татьяна Александровна </t>
  </si>
  <si>
    <t>Ярмонова Юлия Александровна</t>
  </si>
  <si>
    <t>Степанова Татьяна Алексеевна</t>
  </si>
  <si>
    <t>Чекмарева Любовь Витальевна</t>
  </si>
  <si>
    <t>МАОУ СОШ №18</t>
  </si>
  <si>
    <t xml:space="preserve">Есина Валерия Юрьевна </t>
  </si>
  <si>
    <t>Печенкина Александра Ильинична</t>
  </si>
  <si>
    <t xml:space="preserve">Илюшин Михаил Евгеньевич </t>
  </si>
  <si>
    <t xml:space="preserve">Гордеев Андрей Романович </t>
  </si>
  <si>
    <t>Попова Ангелина Андреевна</t>
  </si>
  <si>
    <t xml:space="preserve">Пигунов Иван Павлович </t>
  </si>
  <si>
    <t>Ильина Варвара Алексеевна</t>
  </si>
  <si>
    <t>Пяткина Татьяна Александровна</t>
  </si>
  <si>
    <t>Каращук Матвей Алексеевич</t>
  </si>
  <si>
    <t>Югринов Максим Михайлович</t>
  </si>
  <si>
    <t xml:space="preserve">Арутюнян Катрин Арташесовна </t>
  </si>
  <si>
    <t xml:space="preserve">Гусейнова Анна Зауровна </t>
  </si>
  <si>
    <t xml:space="preserve">Субаева Динара Ильдусовна </t>
  </si>
  <si>
    <t xml:space="preserve">Абдряшитова Ирина Алексеевна </t>
  </si>
  <si>
    <t xml:space="preserve">Каурова Ева Сергеевна </t>
  </si>
  <si>
    <t>Тюльпинов Иван Александрович</t>
  </si>
  <si>
    <t>Арутюнян Юра Арташесович</t>
  </si>
  <si>
    <t>Мишунина Валерия Анатольевна</t>
  </si>
  <si>
    <t>Романова Маргарита Борисовна</t>
  </si>
  <si>
    <t xml:space="preserve">Бурлауов Александр Сергеевич </t>
  </si>
  <si>
    <t>МАОУ СОШ №22</t>
  </si>
  <si>
    <t>Нестеркина Ю.А.</t>
  </si>
  <si>
    <t xml:space="preserve">Лабза Ольга Владимировна </t>
  </si>
  <si>
    <t xml:space="preserve">Чашкин Дмитрий </t>
  </si>
  <si>
    <t xml:space="preserve">Ломакина Ольга Анатольевна </t>
  </si>
  <si>
    <t>Наумович Савелий</t>
  </si>
  <si>
    <t xml:space="preserve">Саенко Кира Юрьевна </t>
  </si>
  <si>
    <t xml:space="preserve">Рухманов Владимир Андреевич </t>
  </si>
  <si>
    <t>Царенкова И.Ю.</t>
  </si>
  <si>
    <t xml:space="preserve">Хорищенко Ярослав Романович </t>
  </si>
  <si>
    <t>Тарнаев Александр</t>
  </si>
  <si>
    <t xml:space="preserve">Ряскин Даниил </t>
  </si>
  <si>
    <t>Антонов Дмитрий</t>
  </si>
  <si>
    <t>Игнатов Лев</t>
  </si>
  <si>
    <t>Николаев Алексей</t>
  </si>
  <si>
    <t xml:space="preserve">Филимонова Алена </t>
  </si>
  <si>
    <t>Коркунова Ульяна</t>
  </si>
  <si>
    <t>Голуб Яна</t>
  </si>
  <si>
    <t xml:space="preserve">Ряскин Вадим </t>
  </si>
  <si>
    <t>Койнова Ольга</t>
  </si>
  <si>
    <t xml:space="preserve">Новикова Ирина Юрьевна </t>
  </si>
  <si>
    <t xml:space="preserve">Кузнецова Анастасия Ивановна </t>
  </si>
  <si>
    <t xml:space="preserve">Ивакина Анна Алескеевна </t>
  </si>
  <si>
    <t xml:space="preserve">Голуб Лия Руслановна </t>
  </si>
  <si>
    <t xml:space="preserve">Царенкова Ирина Юрьевна </t>
  </si>
  <si>
    <t xml:space="preserve">Хотченкова Анна Александровна </t>
  </si>
  <si>
    <t xml:space="preserve">Власова Ки ра Сергеевна </t>
  </si>
  <si>
    <t xml:space="preserve">Орлова Ольга Михайловна </t>
  </si>
  <si>
    <t xml:space="preserve">Токарева Алина Игоревна </t>
  </si>
  <si>
    <t>0.5</t>
  </si>
  <si>
    <t xml:space="preserve">Болякина Дарья Александровна </t>
  </si>
  <si>
    <t xml:space="preserve">Широкова Виталина Александровна </t>
  </si>
  <si>
    <t xml:space="preserve">Костикова Варвара Юрьевна </t>
  </si>
  <si>
    <t xml:space="preserve">Маслова Ульяна Алексеевна </t>
  </si>
  <si>
    <t>Левина Екатерина Анатольевна</t>
  </si>
  <si>
    <t>МАОУ СОШ № 19</t>
  </si>
  <si>
    <t>Букалова Ольга Владимировна</t>
  </si>
  <si>
    <t>Потапенко богдан Александрович</t>
  </si>
  <si>
    <t>Батищева Варвара Александровна</t>
  </si>
  <si>
    <t>белякова Алиса Вячеславовна</t>
  </si>
  <si>
    <t>Старченко Никита Владиславович</t>
  </si>
  <si>
    <t>Неладнова Елена Павловна</t>
  </si>
  <si>
    <t>Ступин Егор Денисович</t>
  </si>
  <si>
    <t>5в</t>
  </si>
  <si>
    <t>Зверева Ольга Викторовна</t>
  </si>
  <si>
    <t>Спирягина Варвара Владимировна</t>
  </si>
  <si>
    <t>Полосухина Инна Анатольевна</t>
  </si>
  <si>
    <t>Зинин Егор Сергеевич</t>
  </si>
  <si>
    <t>Линьков Никита Романович</t>
  </si>
  <si>
    <t>Портнова Мария Сергеевна</t>
  </si>
  <si>
    <t>Серебряков Тимур Александрович</t>
  </si>
  <si>
    <t>Шабаев Данияр Рамилевич</t>
  </si>
  <si>
    <t>Седова Екатерина Ивановна</t>
  </si>
  <si>
    <t>Суханова Алиса Алексеевна</t>
  </si>
  <si>
    <t>Дубатовкин Никита Валерьевич</t>
  </si>
  <si>
    <t>Емец Дана Евгеньевна</t>
  </si>
  <si>
    <t>Коржук Анастасия денисовна</t>
  </si>
  <si>
    <t>Шибко Ксения Васильевна</t>
  </si>
  <si>
    <t>Галанцева Яна Сергеевна</t>
  </si>
  <si>
    <t>Савлова Любовь Вениаминовна</t>
  </si>
  <si>
    <t>Корчина Милана Александровна</t>
  </si>
  <si>
    <t>Димитренко Оксана Владимировна</t>
  </si>
  <si>
    <t>Худавердиева Айсун Айвар кызы</t>
  </si>
  <si>
    <t>Серова Вероника Александровна</t>
  </si>
  <si>
    <t>Кравцова Софья Александровна</t>
  </si>
  <si>
    <t>7а</t>
  </si>
  <si>
    <t>Соловьева Полина Александровна</t>
  </si>
  <si>
    <t>Денисова София Дмитриевна</t>
  </si>
  <si>
    <t>Корецкая Анастасия Александровна</t>
  </si>
  <si>
    <t>Гордеева Ксения Андреевна</t>
  </si>
  <si>
    <t>Чеботарев Максим Олегович</t>
  </si>
  <si>
    <t>Бондарев Денис Алексеевич</t>
  </si>
  <si>
    <t>Колоскова Анастасия Владимировна</t>
  </si>
  <si>
    <t>Смотров Андрей Валерьевич</t>
  </si>
  <si>
    <t>Расторгуева Дарья Александровна</t>
  </si>
  <si>
    <t>Горюнова Татьяна Евгеньевна</t>
  </si>
  <si>
    <t>Шибко Артем Васильевич</t>
  </si>
  <si>
    <t>Бондаренко Дарья Евгеньевна</t>
  </si>
  <si>
    <t>Каурова Анна Сергеевна</t>
  </si>
  <si>
    <t>Черемных Арина Георгиевна</t>
  </si>
  <si>
    <t>Кукуруза Владислав Андреевич</t>
  </si>
  <si>
    <t>Шашкин Владислав Анатольевич</t>
  </si>
  <si>
    <t>Погорелова Софья Игоревна</t>
  </si>
  <si>
    <t>Пономарева Анастасия Евгеньевна</t>
  </si>
  <si>
    <t>Светик Маргарита Игоревна</t>
  </si>
  <si>
    <t>Мостепанова Диана Юрьевна</t>
  </si>
  <si>
    <t>Клочкова Валерия Павловна</t>
  </si>
  <si>
    <t>Бурцева Елизавета Михайловна</t>
  </si>
  <si>
    <t>Парнякова Дарья Дмитриевна</t>
  </si>
  <si>
    <t>Блинов Егор Алексеевич</t>
  </si>
  <si>
    <t>Николина Стефания Сергеевна</t>
  </si>
  <si>
    <t>Саблина Виктория Алексеевна</t>
  </si>
  <si>
    <t>Оплетин Арсений Вадимович</t>
  </si>
  <si>
    <t>9в</t>
  </si>
  <si>
    <t>Орлов Артем Максимович</t>
  </si>
  <si>
    <t>Изюмова Александра Евгеньевна</t>
  </si>
  <si>
    <t>Сярккинкн Родион Романович</t>
  </si>
  <si>
    <t>Пичугина Алена Андреевна</t>
  </si>
  <si>
    <t>Курочкин Евгений Николаевич</t>
  </si>
  <si>
    <t>Димитриева Полина Сергеевна</t>
  </si>
  <si>
    <t>Малюкова Дарья Станиславовна</t>
  </si>
  <si>
    <t>Мартыненков Кирилл Валерьевич</t>
  </si>
  <si>
    <t>Прасолов Иван Юрьевич</t>
  </si>
  <si>
    <t>Паршкова Анастасия Сергеевна</t>
  </si>
  <si>
    <t>Маслова Кристина Романовна</t>
  </si>
  <si>
    <t>Ашуркова Анастасия Алексеевна</t>
  </si>
  <si>
    <t>Репина Лия Дмитриевна</t>
  </si>
  <si>
    <t>Баранов Владислав Константинович</t>
  </si>
  <si>
    <t>Козин Егор Андреевич</t>
  </si>
  <si>
    <t>Иванова Дарья Сергеевна</t>
  </si>
  <si>
    <t>Козина Софья Андреевна</t>
  </si>
  <si>
    <t>Шелыганова Дарья Сергеевна</t>
  </si>
  <si>
    <t>Сарсенова Эльвина Аслановна</t>
  </si>
  <si>
    <t>Байжанов Рустам Русланович</t>
  </si>
  <si>
    <t>Плугина Софья Анатольевна</t>
  </si>
  <si>
    <t>11а</t>
  </si>
  <si>
    <t>Макеева Анастасия Сергеевна</t>
  </si>
  <si>
    <t>Макеева Анна Сергеевна</t>
  </si>
  <si>
    <t>Джураева Олеся Артуровна</t>
  </si>
  <si>
    <t>МАОУ ООШ с. Сухой Отрог</t>
  </si>
  <si>
    <t>Савинова Анаастасия Сеогеевна</t>
  </si>
  <si>
    <t>Ворошилов Максим Александрович</t>
  </si>
  <si>
    <t>Кузьменко Денис Иванович</t>
  </si>
  <si>
    <t>Свиридов Арсений Сергеевич</t>
  </si>
  <si>
    <t>Савинова Анастасия Сергеевна</t>
  </si>
  <si>
    <t>Тупилкин Сергей Сергеевич</t>
  </si>
  <si>
    <t>Каратеев Егор Александрович</t>
  </si>
  <si>
    <t>Шоклева Ева Алексеевна</t>
  </si>
  <si>
    <t>Бударина Галина Алексеевна</t>
  </si>
  <si>
    <t>СОШ с. Наумовка - филиал МАОУ СОШ с. Наумовка</t>
  </si>
  <si>
    <t>Кодола Оксана Валерьевна</t>
  </si>
  <si>
    <t>Лободина Мадина</t>
  </si>
  <si>
    <t>Токтарева Марина Анатольевна</t>
  </si>
  <si>
    <t>Манадбасова Дайана Мансуровна</t>
  </si>
  <si>
    <t>Кодола Злата Андреевна</t>
  </si>
  <si>
    <t>Волкова Алена Дмитриевна</t>
  </si>
  <si>
    <t>Уляшина Дарья Николаевна</t>
  </si>
  <si>
    <t>Иванкина Яна Александровна</t>
  </si>
  <si>
    <t>МАОУ СОШ №12</t>
  </si>
  <si>
    <t>Ермолаева Наталья Михайловна</t>
  </si>
  <si>
    <t>Толстунова Полина Николаевна</t>
  </si>
  <si>
    <t>Ларина Татьяна Евгеньевна</t>
  </si>
  <si>
    <t>Краско Ульяна Алексеевна</t>
  </si>
  <si>
    <t>Цыпленков Андрей Евгеньевич</t>
  </si>
  <si>
    <t>Герасимова Анастасия Сергеевна</t>
  </si>
  <si>
    <t>Данилова Свеетлана Сергеевна</t>
  </si>
  <si>
    <t>Баратасевич Полина Евгеньевна</t>
  </si>
  <si>
    <t>Веселова Алина Григорьевна</t>
  </si>
  <si>
    <t>Фирсова Варвара Владимировна</t>
  </si>
  <si>
    <t>Черткова Олеся Романовна</t>
  </si>
  <si>
    <t>Фомин Матвей Игоревич</t>
  </si>
  <si>
    <t>Степаненко Антон Константинович</t>
  </si>
  <si>
    <t>Садчиков Александр Дмитриевич</t>
  </si>
  <si>
    <t>Волнянский Данила Александрович</t>
  </si>
  <si>
    <t xml:space="preserve">Точилкина Дарья Алексеевна </t>
  </si>
  <si>
    <t>Кучеренко Алёна Александровна</t>
  </si>
  <si>
    <t>Молчан Кирилл Александрович</t>
  </si>
  <si>
    <t xml:space="preserve">Герасимова анастасия Сергеевна </t>
  </si>
  <si>
    <t>Папушкина Мария Владимировна</t>
  </si>
  <si>
    <t>Сундукова Екатерина Владимировна</t>
  </si>
  <si>
    <t>Базаров Максим Александрович</t>
  </si>
  <si>
    <t>Данилова Мария Алексеевна</t>
  </si>
  <si>
    <t>Клепикова Арина Александровна</t>
  </si>
  <si>
    <t>Соломина Анастсия Максимовна</t>
  </si>
  <si>
    <t>Гуйо Екатерина Антоновна</t>
  </si>
  <si>
    <t>Денисова Мария Денисовна</t>
  </si>
  <si>
    <t xml:space="preserve">Хаустова Оксана Николаевна </t>
  </si>
  <si>
    <t>Серова Кристина</t>
  </si>
  <si>
    <t>Гуськова Арина Сергеевна</t>
  </si>
  <si>
    <t>Фирсова Виктория Владимировна</t>
  </si>
  <si>
    <t>Шарова Дарья Ивановна</t>
  </si>
  <si>
    <t>Андреев Святослав Сергеевич</t>
  </si>
  <si>
    <t>МАОУ ООШ с.Плеханы</t>
  </si>
  <si>
    <t>Свечникова Татьяна Анатоьевна</t>
  </si>
  <si>
    <t>Бервинская Дарья Дмитриевна</t>
  </si>
  <si>
    <t>Дергачева Анастасия Алексеевна</t>
  </si>
  <si>
    <t>Дергачева Полина Алексеевна</t>
  </si>
  <si>
    <t>Дроздов Даниил Андреевич</t>
  </si>
  <si>
    <t>Терешин Никита Александрович</t>
  </si>
  <si>
    <t>Горшкова Ирина Владимировна</t>
  </si>
  <si>
    <t>Шабаева Альбина Дамировна</t>
  </si>
  <si>
    <t>Траночкина Юлия Олеговна</t>
  </si>
  <si>
    <t>Жилина Алиса Олеговна</t>
  </si>
  <si>
    <t>МАОУ СОШ с. Новополеводино</t>
  </si>
  <si>
    <t>Азнагулова Менсулу Газизовна</t>
  </si>
  <si>
    <t>Сатыбекова Сабина Жомартовна</t>
  </si>
  <si>
    <t>Антуганова Ангелина Евгеньевна</t>
  </si>
  <si>
    <t>Пигасова Арина Дмитриевна</t>
  </si>
  <si>
    <t>Исаев Семен</t>
  </si>
  <si>
    <t>ООШ с. Матвеевка-филиал МАОУ СОШ п. Николевский</t>
  </si>
  <si>
    <t>Канунникова Лидия Викторовна</t>
  </si>
  <si>
    <t>Ковалевский Матвей Алексеевич</t>
  </si>
  <si>
    <t>Шибаева Ульяна Алексеевна</t>
  </si>
  <si>
    <t>Кузнецова Людмила</t>
  </si>
  <si>
    <t>Пестрикова Анастасия Васильевна</t>
  </si>
  <si>
    <t>Прокопчук Артем Николаевич</t>
  </si>
  <si>
    <t>Ружанская Юстина Юрьевна</t>
  </si>
  <si>
    <t>Соловьева Снежана Владимировна</t>
  </si>
  <si>
    <t>Гуров Матвей Иванович</t>
  </si>
  <si>
    <t>Верина Майя Владимировна</t>
  </si>
  <si>
    <t>Ивличев Александр Константинович</t>
  </si>
  <si>
    <t>Лисин Никита Сергеевич</t>
  </si>
  <si>
    <t>Пономарева Ирина Алексеевна</t>
  </si>
  <si>
    <t>Попова Виталия Владимировна</t>
  </si>
  <si>
    <t>Буфти Варвара Даниловна</t>
  </si>
  <si>
    <t>Верин Максим Сергеевна</t>
  </si>
  <si>
    <t>Домова Евгения Викторовна</t>
  </si>
  <si>
    <t>Елшин Дмитрий Андреевич</t>
  </si>
  <si>
    <t>Калинин Илья Дмитриевич</t>
  </si>
  <si>
    <t>Пономарев Дмитрий Алексеевич</t>
  </si>
  <si>
    <t>Светленко Кирилл Эдуардович</t>
  </si>
  <si>
    <t>Ивличева Дарья Константиновна</t>
  </si>
  <si>
    <t>Долгова Лилия Николаевна</t>
  </si>
  <si>
    <t>МАОУ СОШ с. Маянга</t>
  </si>
  <si>
    <t>Щепилова Елена Валерьевна</t>
  </si>
  <si>
    <t>Богомолов Николай Николаевич</t>
  </si>
  <si>
    <t>Вербицкий Даниил Витальевич</t>
  </si>
  <si>
    <t>Кужахметова Жанна  К.</t>
  </si>
  <si>
    <t>Студинский Егор Сергеевич</t>
  </si>
  <si>
    <t>Торнакова Дарья Александ</t>
  </si>
  <si>
    <t>Козорез Кирилл Александрович</t>
  </si>
  <si>
    <t>Жучков Денис Сергеевич</t>
  </si>
  <si>
    <t>Любимкина Дарья Сергеевна</t>
  </si>
  <si>
    <t>Соколов Илларион Михайлович</t>
  </si>
  <si>
    <t>СОШ п.Головановский- филиал МАОУ СОШ п.Николевский</t>
  </si>
  <si>
    <t>Сачкова Людмила Анатольевна</t>
  </si>
  <si>
    <t>Уинова Карина</t>
  </si>
  <si>
    <t>Токсарова Полина</t>
  </si>
  <si>
    <t>Усинов Расул Эркенович</t>
  </si>
  <si>
    <t>СОШ п.Головановский - филиал МАОУ СОШ п.Головановский</t>
  </si>
  <si>
    <t>Алексеева Анастасия</t>
  </si>
  <si>
    <t>Уманец Петя</t>
  </si>
  <si>
    <t>Тюрин Кирилл</t>
  </si>
  <si>
    <t>СОШ п.Головановский - филиал МАОУ СОШ п.Николевский</t>
  </si>
  <si>
    <t>Билько Максим Николаевич</t>
  </si>
  <si>
    <t>Суетин Константин Андреевич</t>
  </si>
  <si>
    <t>Боев Максим Андреевич</t>
  </si>
  <si>
    <t>Гётте Юлия Владимировна</t>
  </si>
  <si>
    <t>Терешкин Максим Юрьевич</t>
  </si>
  <si>
    <t>Даева Мария Максимрвна</t>
  </si>
  <si>
    <t>МАОУ СОШ №21</t>
  </si>
  <si>
    <t>Попова Ирина Васильевна</t>
  </si>
  <si>
    <t>Маст Полина Викторовна</t>
  </si>
  <si>
    <t>Никитин Артём Дмитриевич</t>
  </si>
  <si>
    <t>Бухвостов Арсений Алексеевич</t>
  </si>
  <si>
    <t>Воробьева Юлия Васильевна</t>
  </si>
  <si>
    <t>Вострикова София Николаевна</t>
  </si>
  <si>
    <t>Кулик Раиса Георгиевна</t>
  </si>
  <si>
    <t>Светичная Юлия Константиновна</t>
  </si>
  <si>
    <t>Шишкина Полина Александровна</t>
  </si>
  <si>
    <t>Ануфриева Виктория Сергеевна</t>
  </si>
  <si>
    <t>Скоренок Ирина Валерьевна</t>
  </si>
  <si>
    <t>Ковальчук Анна Андреевна</t>
  </si>
  <si>
    <t>Репной Дмитрий Сергеевич</t>
  </si>
  <si>
    <t>Садовская Мария Дмитриевна</t>
  </si>
  <si>
    <t>Сологубова Вероника Романовна</t>
  </si>
  <si>
    <t>Сацков Максим Сергеевич</t>
  </si>
  <si>
    <t>Гордеева Яна Яковлевна</t>
  </si>
  <si>
    <t>Бикбаева Ирина Николаевна</t>
  </si>
  <si>
    <t>Кудряшова Полина Александровна</t>
  </si>
  <si>
    <t>Пантелеева Анна Мтхайловна</t>
  </si>
  <si>
    <t>Борисова Екатерина Алексеевна</t>
  </si>
  <si>
    <t>Казюлин Кирилл евгеньевич</t>
  </si>
  <si>
    <t>Лазарева Варвара Дмитриевна</t>
  </si>
  <si>
    <t>Карпов Дмитрий Романович</t>
  </si>
  <si>
    <t>Никонова Полина Геннадьевна</t>
  </si>
  <si>
    <t>Поздеев Роман Антонович</t>
  </si>
  <si>
    <t>Шестак Максим Олегович</t>
  </si>
  <si>
    <t>Перченко Илона Александровна</t>
  </si>
  <si>
    <t>Телятников  Илья Сергеевич</t>
  </si>
  <si>
    <t>Елисеева Вероника Ивановна</t>
  </si>
  <si>
    <t>Черенкова Арина Сергеевна</t>
  </si>
  <si>
    <t>Абрасова Анна Михайловна</t>
  </si>
  <si>
    <t>Евфросинен Вячеслав Александрович</t>
  </si>
  <si>
    <t>Бардин Анатолий Сергеевич</t>
  </si>
  <si>
    <t>Ранцева Людмила Васильевна</t>
  </si>
  <si>
    <t>Кудряшова Дарья Сергеевна</t>
  </si>
  <si>
    <t>Гришин Никита</t>
  </si>
  <si>
    <t>Кирьянов Андрей Павлович</t>
  </si>
  <si>
    <t>Сенотов Алексей валерьевич</t>
  </si>
  <si>
    <t>Крюкова Маргарита Владимировна</t>
  </si>
  <si>
    <t>Хорькова Дарья Алексеевна</t>
  </si>
  <si>
    <t>Венедиктова Алёна Игоревна</t>
  </si>
  <si>
    <t>Лавриненко Валерия Андреевна</t>
  </si>
  <si>
    <t>Стаханова Алина Дмитриевна</t>
  </si>
  <si>
    <t>Селиванова Полина Анатольевна</t>
  </si>
  <si>
    <t>Фекляева Полина Денисовна</t>
  </si>
  <si>
    <t>Червячкова Софья Сергеевна</t>
  </si>
  <si>
    <t>Вотинцева Юлия Станиславовна</t>
  </si>
  <si>
    <t>Горшкова Александра Сергеевна</t>
  </si>
  <si>
    <t>Дубинин Михаил Викторович</t>
  </si>
  <si>
    <t>Желтова Дарья Алексеевна</t>
  </si>
  <si>
    <t>Себаева Милана Александровна</t>
  </si>
  <si>
    <t>Щепотина Мария Александровна</t>
  </si>
  <si>
    <t>Алеексеев Иван Владимировчи</t>
  </si>
  <si>
    <t>Ахмерова Злата Шамильевна</t>
  </si>
  <si>
    <t>Видинеева Елизовета Александровна</t>
  </si>
  <si>
    <t>Жаров Максим Алексеевич</t>
  </si>
  <si>
    <t>Жигулина Ева Олеговна</t>
  </si>
  <si>
    <t>Заварзина София Александровна</t>
  </si>
  <si>
    <t>Кузнецова Анна Александровна</t>
  </si>
  <si>
    <t>Нарышкина Алена Владимировна</t>
  </si>
  <si>
    <t>Махова Полина Александровна</t>
  </si>
  <si>
    <t>Павлова Виктория Дмитриевна</t>
  </si>
  <si>
    <t>Петров Максим Андреевич</t>
  </si>
  <si>
    <t>Титов Дмитрий Климович</t>
  </si>
  <si>
    <t>Фокина Екатерина Юрьевна</t>
  </si>
  <si>
    <t>Дворянкина Ангелина Михайловна</t>
  </si>
  <si>
    <t>Гарева Вероника Игоревна</t>
  </si>
  <si>
    <t>Шамьёнова Анастасия айратовна</t>
  </si>
  <si>
    <t>Эшина Камилла Алексеевна</t>
  </si>
  <si>
    <t>Мельникова Дарья Алексеевна</t>
  </si>
  <si>
    <t>МАОУ ООШ с. Красный Яр</t>
  </si>
  <si>
    <t>Старжевская Анна Васильевна</t>
  </si>
  <si>
    <t>Старжевский Дмиртий Валентинович</t>
  </si>
  <si>
    <t>МАОУ ООШ с Красный Яр</t>
  </si>
  <si>
    <t>Тимофеева Мария Андреевна</t>
  </si>
  <si>
    <t>Старжевская Анна васильена</t>
  </si>
  <si>
    <t>Теплов Владимир Алексеевич</t>
  </si>
  <si>
    <t>Алексеева Виолетта Денисовна</t>
  </si>
  <si>
    <t>МАОУ СОШ с.Кормежка им. Ф.П. Полынина</t>
  </si>
  <si>
    <t>Колонцова Ольга Владимировна</t>
  </si>
  <si>
    <t>Хохлова Ксения Юрьевна</t>
  </si>
  <si>
    <t>Злобин Николай Владимирович</t>
  </si>
  <si>
    <t>Воронова Наталья Геннадьевна</t>
  </si>
  <si>
    <t>Ульянов Илья Дмитриевич</t>
  </si>
  <si>
    <t>Каминский Евгений Артурович</t>
  </si>
  <si>
    <t>Савин Арсений Юрьевич</t>
  </si>
  <si>
    <t>Хохлов Гавриил Юрьевич</t>
  </si>
  <si>
    <t>Слисова Дарья Александровна</t>
  </si>
  <si>
    <t>Темиров Равиль Ринатович</t>
  </si>
  <si>
    <t>Шильцин Егор Григорьевич</t>
  </si>
  <si>
    <t>Соловьева Диана Сергеевна</t>
  </si>
  <si>
    <t>Соловьева Кристина Сергеевна</t>
  </si>
  <si>
    <t>Узорская Алиса Алексеевна</t>
  </si>
  <si>
    <t>ООШ с. Хлебновка-филиал МАОУ СОШ п. Николевский</t>
  </si>
  <si>
    <t>Мельникова Елена Игоревна</t>
  </si>
  <si>
    <t>Умбеткалиев Ильяс Ануарович</t>
  </si>
  <si>
    <t>Айдаров Матвей Антонович</t>
  </si>
  <si>
    <t xml:space="preserve">МАОУ ООШ с. Быков Отроги
</t>
  </si>
  <si>
    <t>Якуничева Татьяна Юрьевна</t>
  </si>
  <si>
    <t>Амангалиева Валерия Александровна</t>
  </si>
  <si>
    <t>Провоторова Олеся Романовна</t>
  </si>
  <si>
    <t>Алиев давид Ильгарович</t>
  </si>
  <si>
    <t>МАОУ ООШ с. Еланка</t>
  </si>
  <si>
    <t>Фирстова Светлана Викторовна</t>
  </si>
  <si>
    <t>Козин Матвей Николаевич</t>
  </si>
  <si>
    <t>Семёнова Диана Васильевна</t>
  </si>
  <si>
    <t>Кобзарь Анастасия Артёмовна</t>
  </si>
  <si>
    <t>Кузин Александр Алексеевич</t>
  </si>
  <si>
    <t>Печёнкина Ксения Анатольевна</t>
  </si>
  <si>
    <t>Козина Полина Александровна</t>
  </si>
  <si>
    <t>Пономарёва Валентина Сергеевна</t>
  </si>
  <si>
    <t>Хоменко Артём Александрович</t>
  </si>
  <si>
    <t>Алиев Рамиль Ильгарович</t>
  </si>
  <si>
    <t>Егоров Матвей Андреевич</t>
  </si>
  <si>
    <t>Овсяницкая Софья Алексеевна</t>
  </si>
  <si>
    <t>Пантелеева Юлия Викторовна</t>
  </si>
  <si>
    <t>Ершов Семён Александрович</t>
  </si>
  <si>
    <t>Овсяницкий Евгений Алексеевич</t>
  </si>
  <si>
    <t>Тагунов Евгений Романович</t>
  </si>
  <si>
    <t>Тупилкина Антонина Николаевна</t>
  </si>
  <si>
    <t>Бойко Маргарита Сергеевна</t>
  </si>
  <si>
    <t>МАОУ СОШ 28</t>
  </si>
  <si>
    <t>Базарова Екатерина Викторовна</t>
  </si>
  <si>
    <t>Жук Виктор Павлович</t>
  </si>
  <si>
    <t>Кудимова Марина Владимировна</t>
  </si>
  <si>
    <t>Шмидт Кристина Олеговна</t>
  </si>
  <si>
    <t>Игина Кристина Ильинична</t>
  </si>
  <si>
    <t>5Е</t>
  </si>
  <si>
    <t>Силаева Полина Сергеевна</t>
  </si>
  <si>
    <t>Туралиева Наина Бесентаевна</t>
  </si>
  <si>
    <t>Симаганова Карина Алексеевна</t>
  </si>
  <si>
    <t>Синдеева Елизавета Дмитриевна</t>
  </si>
  <si>
    <t>Зозуля Всеволод Владимирович</t>
  </si>
  <si>
    <t>Давыдова Ульяна Антоновна</t>
  </si>
  <si>
    <t>Калинина Наталья Вячеславовна</t>
  </si>
  <si>
    <t>Суркова София Константиновна</t>
  </si>
  <si>
    <t>5Д</t>
  </si>
  <si>
    <t>Кочанова Ирина Вениаминовна</t>
  </si>
  <si>
    <t>Борисов Максим Станиславович</t>
  </si>
  <si>
    <t>Губская Софья Сергеевна</t>
  </si>
  <si>
    <t>Ушакова Дарья Сергеевна</t>
  </si>
  <si>
    <t>Горбунова Арина Станиславовна</t>
  </si>
  <si>
    <t>Гераськин дмитрий Иванович</t>
  </si>
  <si>
    <t>Пыхонин Тимофей Дмитриевич</t>
  </si>
  <si>
    <t>Ахметова Азалия Алмазовна</t>
  </si>
  <si>
    <t>Резвая Каролина Сергеевна</t>
  </si>
  <si>
    <t>Тоневина Алина Алексеевна</t>
  </si>
  <si>
    <t>МАОУ СОШ №28</t>
  </si>
  <si>
    <t>6 Б</t>
  </si>
  <si>
    <t>Хайченко Галина Леонидовна</t>
  </si>
  <si>
    <t>Горелов Ярослав Александрович</t>
  </si>
  <si>
    <t>Мыцова Людмила Алексеевна</t>
  </si>
  <si>
    <t>Родионова Полина Сергеевна</t>
  </si>
  <si>
    <t>Макулова Алиса Артемовна</t>
  </si>
  <si>
    <t>Григорьев Александр Владимирович</t>
  </si>
  <si>
    <t>6 Ж</t>
  </si>
  <si>
    <t>Морошкина Ирина Олеговна</t>
  </si>
  <si>
    <t>Королёва Софья Алексеевна</t>
  </si>
  <si>
    <t>6 Е</t>
  </si>
  <si>
    <t>Яшина Ольга Сафаровна</t>
  </si>
  <si>
    <t>Потапова Елизавета Антоновна</t>
  </si>
  <si>
    <t>Тюсина Елизавета Дмитриевна</t>
  </si>
  <si>
    <t>6 Д</t>
  </si>
  <si>
    <t>Чернышева Анна Евгеньевна</t>
  </si>
  <si>
    <t>Сайгушкина Дарья Андреевна</t>
  </si>
  <si>
    <t>Сафаров Самир Радикович</t>
  </si>
  <si>
    <t>Терентьева Ульяна Вадимовна</t>
  </si>
  <si>
    <t>Костякова Анастасия Юрьевна</t>
  </si>
  <si>
    <t>6Д</t>
  </si>
  <si>
    <t>Викол Анжелика Михайловна</t>
  </si>
  <si>
    <t>Меняйло Роман Дмитриевич</t>
  </si>
  <si>
    <t>Малько Анна Андреевна</t>
  </si>
  <si>
    <t>Харина Милана Станиславовна</t>
  </si>
  <si>
    <t>Куликова Софья Максимовна</t>
  </si>
  <si>
    <t>Сагалиев Дмитрий Денисович</t>
  </si>
  <si>
    <t>Якунин Роман Викторович</t>
  </si>
  <si>
    <t>Лаврентьева Адэлина Михайловна</t>
  </si>
  <si>
    <t>Маркина Алеся Алексеевна</t>
  </si>
  <si>
    <t>7Д</t>
  </si>
  <si>
    <t>Филатова Софья Олеговна</t>
  </si>
  <si>
    <t>Пешехонова Арина Алексеевна</t>
  </si>
  <si>
    <t>Швидкий Глеб Олегович</t>
  </si>
  <si>
    <t>Кочанова Ирина Венниаминовна</t>
  </si>
  <si>
    <t>Ефанова Екатерина Дмитриевна</t>
  </si>
  <si>
    <t>Березина Арина Евгеньевна</t>
  </si>
  <si>
    <t>7Е</t>
  </si>
  <si>
    <t>Мамолина Арина Андреевна</t>
  </si>
  <si>
    <t>7Ж</t>
  </si>
  <si>
    <t>Базарова Арина Эдуардовна</t>
  </si>
  <si>
    <t>Журавлева Татьяна Алексеевна</t>
  </si>
  <si>
    <t>Кудакова Людмила Владимировна</t>
  </si>
  <si>
    <t>Бозрикрва Варвара Романовна</t>
  </si>
  <si>
    <t>8 Г</t>
  </si>
  <si>
    <t>Васильева Владислава Александровна</t>
  </si>
  <si>
    <t>8Е</t>
  </si>
  <si>
    <t>Маврина Арина Владимировна</t>
  </si>
  <si>
    <t>8 Д</t>
  </si>
  <si>
    <t>Клоков Кирилл Александрович</t>
  </si>
  <si>
    <t>8 А</t>
  </si>
  <si>
    <t>Ковыалева Полина Андреевна</t>
  </si>
  <si>
    <t>8 Е</t>
  </si>
  <si>
    <t>Печавин Когстантин Алексеевич</t>
  </si>
  <si>
    <t>Газизулина Эльвира Рашитовна</t>
  </si>
  <si>
    <t>Ширяева Наталья Алексеевна</t>
  </si>
  <si>
    <t>Коннова София Александровна</t>
  </si>
  <si>
    <t>Нуруллаева Инесса Натиговна</t>
  </si>
  <si>
    <t>Никитина Ирина Николаевна</t>
  </si>
  <si>
    <t>Колесова Варвара Сергеевна</t>
  </si>
  <si>
    <t>Илюшин Георгий Алексеевич</t>
  </si>
  <si>
    <t xml:space="preserve">9Е </t>
  </si>
  <si>
    <t>Богаткина Виктория Павловна</t>
  </si>
  <si>
    <t xml:space="preserve">9Б </t>
  </si>
  <si>
    <t>Маркина Елизавета Романовна</t>
  </si>
  <si>
    <t>9Г</t>
  </si>
  <si>
    <t>Шумарова Анастасия Ильинична</t>
  </si>
  <si>
    <t>Емельянова Софья Алексеевна</t>
  </si>
  <si>
    <t>9Ж</t>
  </si>
  <si>
    <t>Покрыщенко Михаил Александрович</t>
  </si>
  <si>
    <t>Джумаева Александра Фархадовна</t>
  </si>
  <si>
    <t>9Д</t>
  </si>
  <si>
    <t>Бурик Снежана Владиславовна</t>
  </si>
  <si>
    <t>Ботов Артем Дмитриевич</t>
  </si>
  <si>
    <t>Шафеева Арина Рамисовна</t>
  </si>
  <si>
    <t>Есипова Анастасия Евгеньевна</t>
  </si>
  <si>
    <t>Сидорова Диана Витальевна</t>
  </si>
  <si>
    <t>Морозов Данила Вячеславович</t>
  </si>
  <si>
    <t>Демина Полина Максимовна</t>
  </si>
  <si>
    <t>русcкий язык</t>
  </si>
  <si>
    <t>Карбовская Анна Сергеевна</t>
  </si>
  <si>
    <t>10В</t>
  </si>
  <si>
    <t>Мисюкова Мария Сергеевна</t>
  </si>
  <si>
    <t>Тюсина Дарья Дмитриевна</t>
  </si>
  <si>
    <t>Лебедева Владислава Сергеевна</t>
  </si>
  <si>
    <t>Курбатова Карина Артемовна</t>
  </si>
  <si>
    <t>Полтаренко Виктория Владимировна</t>
  </si>
  <si>
    <t>Быков Вадим Александрович</t>
  </si>
  <si>
    <t>Бурмистров Никита Андреевич</t>
  </si>
  <si>
    <t>Колосова Ирина Андреевна</t>
  </si>
  <si>
    <t>Проулочнова Ирина Сергеевна</t>
  </si>
  <si>
    <t>11В</t>
  </si>
  <si>
    <t>Меркулова Арина Васильевна</t>
  </si>
  <si>
    <t>Урманбаева Полина Александровна</t>
  </si>
  <si>
    <t>Шертаева Яна Вадимовна</t>
  </si>
  <si>
    <t>Балаковский</t>
  </si>
  <si>
    <t>Ерхан Ярослав Витальевич</t>
  </si>
  <si>
    <t>МАОУ СОШ № 7</t>
  </si>
  <si>
    <t>Илюшина Светлана Михайловна</t>
  </si>
  <si>
    <t>Исаева Вероника Дмитриевна</t>
  </si>
  <si>
    <t>Нуждина Анастасия Игоревна</t>
  </si>
  <si>
    <t>Фёдорова Диана Юрьевна</t>
  </si>
  <si>
    <t>Минатуллаев Амин Рамисович</t>
  </si>
  <si>
    <t>Рыжова Ирина Геннадьевна</t>
  </si>
  <si>
    <t>Пелых Варвара Сергеевна</t>
  </si>
  <si>
    <t>Жусева Любовь Николаевна</t>
  </si>
  <si>
    <t>Рыжкова Полина Константиновна</t>
  </si>
  <si>
    <t>Рыковская Кира Александровна</t>
  </si>
  <si>
    <t>Певкин Артем Васильевич</t>
  </si>
  <si>
    <t>Голиков Виктор Максимович</t>
  </si>
  <si>
    <t>Вохрина Екатерина Алексеевна</t>
  </si>
  <si>
    <t>Соломонова Алиса Алексеевна</t>
  </si>
  <si>
    <t>Федина Полина Сергеевна</t>
  </si>
  <si>
    <t>Щебетина Алина Максимовна</t>
  </si>
  <si>
    <t>Грекова Софья Сергеевна</t>
  </si>
  <si>
    <t>6в</t>
  </si>
  <si>
    <t>Кудрявцева Надежда Владимировна</t>
  </si>
  <si>
    <t>Калядин Матвей Денисович</t>
  </si>
  <si>
    <t>Ширинова Жасмин Мехман кызы</t>
  </si>
  <si>
    <t>Шапина Людмила Александровна</t>
  </si>
  <si>
    <t>Шапина Арина Александровна</t>
  </si>
  <si>
    <t>Бородкина Вероника Владимировна</t>
  </si>
  <si>
    <t>Кузьмин Дмитрий Денисович</t>
  </si>
  <si>
    <t>Жингалеева Камилла Александровна</t>
  </si>
  <si>
    <t>Пололин Павел Евгеньеви</t>
  </si>
  <si>
    <t>Лядин Глеб Александрович</t>
  </si>
  <si>
    <t>Должикова София Сергеевна</t>
  </si>
  <si>
    <t>Кокшарова Полина Андреевна</t>
  </si>
  <si>
    <t>Колдомасов леонид Сергеевич</t>
  </si>
  <si>
    <t>Лобанова Анна Сергеевна</t>
  </si>
  <si>
    <t>Мыскина ГлафираАлександровна</t>
  </si>
  <si>
    <t>Сидоркина Виктория Александровна</t>
  </si>
  <si>
    <t>Князева Елена Юрьевна</t>
  </si>
  <si>
    <t>Круглова Александра Васильевна</t>
  </si>
  <si>
    <t>Безгодова Мария Валерьевна</t>
  </si>
  <si>
    <t>Декина Алина Сергеевна</t>
  </si>
  <si>
    <t>Кондратюк Илья Максимович</t>
  </si>
  <si>
    <t>Преображенская Алена Александр.</t>
  </si>
  <si>
    <t>Чиботарь Ксения Вячеславовна</t>
  </si>
  <si>
    <t>Гуськова Александра Михайловна</t>
  </si>
  <si>
    <t>Мурашева Елизавета Максимовна</t>
  </si>
  <si>
    <t>Рогунцова Анастасия Андреевна</t>
  </si>
  <si>
    <t>Чумак Юлия Дмитриевна</t>
  </si>
  <si>
    <t xml:space="preserve"> Муниципальный район</t>
  </si>
  <si>
    <t>Чурзин Кирилл Евгеньевич</t>
  </si>
  <si>
    <t>МАОУ СОШ №11</t>
  </si>
  <si>
    <t>Куликова Валентина Ивановна</t>
  </si>
  <si>
    <t>Бетев Максим Владимирович</t>
  </si>
  <si>
    <t>Вилкова Виктория Андреевна</t>
  </si>
  <si>
    <t>Цаценко Мария Алексеевна</t>
  </si>
  <si>
    <t>Суржин Дмитрий Александрович</t>
  </si>
  <si>
    <t>Филюшина Милана Константиновна</t>
  </si>
  <si>
    <t>Воробьёва Светлана Витальевна</t>
  </si>
  <si>
    <t>Юденко Олеся Денисовна</t>
  </si>
  <si>
    <t>Хасанова Надежда Валерьевна</t>
  </si>
  <si>
    <t>Оганнисян Амик Арменакович</t>
  </si>
  <si>
    <t>Киреева Анна Эдуардовна</t>
  </si>
  <si>
    <t>Ульчиц Кристина Антоновна</t>
  </si>
  <si>
    <t>Короткова Полина Дмитриевна</t>
  </si>
  <si>
    <t>Косырева Ксения Андреевна</t>
  </si>
  <si>
    <t>Киреева Ярослава Эдуардовна</t>
  </si>
  <si>
    <t>Малаалиева Виктория Рустамовна</t>
  </si>
  <si>
    <t>Музырова Карина Витальевна</t>
  </si>
  <si>
    <t>Абдурахманова Екатерина Рустамовна</t>
  </si>
  <si>
    <t>Сурков Виктор Николаевич</t>
  </si>
  <si>
    <t>Душева Диана Юрьевна</t>
  </si>
  <si>
    <t>Церюпа Сергей Сергеевич</t>
  </si>
  <si>
    <r>
      <t>В</t>
    </r>
    <r>
      <rPr>
        <sz val="12"/>
        <color indexed="8"/>
        <rFont val="Times New Roman"/>
        <family val="1"/>
        <charset val="204"/>
      </rPr>
      <t>оробьёва Светлана Витальевна</t>
    </r>
  </si>
  <si>
    <t>Бочкарев Иван Сергеевич</t>
  </si>
  <si>
    <t>Данилова Светлана Андреевна</t>
  </si>
  <si>
    <t>Константинова Виктория Валерьевна</t>
  </si>
  <si>
    <t>Вершинин Илья Иванович</t>
  </si>
  <si>
    <t>Яковлева Юлия Анатольевна</t>
  </si>
  <si>
    <t>Кузьменко Александр Алексеевич</t>
  </si>
  <si>
    <t>Великанова Мария Владимировна</t>
  </si>
  <si>
    <t>Ильин Илья Александрович</t>
  </si>
  <si>
    <t>МАОУ СОШ п.Новониколаевский</t>
  </si>
  <si>
    <t>Нуркенова Айман Хайруловна</t>
  </si>
  <si>
    <t>Рязанов Егор Николаевич</t>
  </si>
  <si>
    <t>Трушин Роман Сергеевич</t>
  </si>
  <si>
    <t>Воробьев Всеволод Андреевич</t>
  </si>
  <si>
    <t>Самсонова Анна Петровна</t>
  </si>
  <si>
    <t>Воробьева Людмила Андреевна</t>
  </si>
  <si>
    <t>Карташоа Матвей Дмитриевич</t>
  </si>
  <si>
    <t>Косолапкин Богдан Вячеславович</t>
  </si>
  <si>
    <t>Криницын Александр Андреевич</t>
  </si>
  <si>
    <t>Тен Юлия Владимировна</t>
  </si>
  <si>
    <t>Шайхелгалеев Рамиль Рузалимович</t>
  </si>
  <si>
    <t>Яковлева Алла Сергеевна</t>
  </si>
  <si>
    <t>Байжанова Мария Андреевна</t>
  </si>
  <si>
    <t>Лазарева Евгения Денисовна</t>
  </si>
  <si>
    <t>Дубовцев Александр Сергеевич</t>
  </si>
  <si>
    <t>Казаков Илья Александрович</t>
  </si>
  <si>
    <t>Коноплин Данила Алексеевич</t>
  </si>
  <si>
    <t>Косенкова Ксения Александровна</t>
  </si>
  <si>
    <t>Тен Анна Денисовна</t>
  </si>
  <si>
    <t>Шемякин Максим Алексеевич</t>
  </si>
  <si>
    <t>Акчурин Али Русланович</t>
  </si>
  <si>
    <t>Бойкова Вероника Сергеевна</t>
  </si>
  <si>
    <t>Финогина Елизавета Дмитриевна</t>
  </si>
  <si>
    <t>Агапова Кира Сергеевна</t>
  </si>
  <si>
    <t>МАОУ СОШ №5</t>
  </si>
  <si>
    <t>Харламова Алена Олеговна</t>
  </si>
  <si>
    <t>Капичников Петр Павлович</t>
  </si>
  <si>
    <t>Чернов Егор Сергеевич</t>
  </si>
  <si>
    <t xml:space="preserve">Жукова Полина  Владимировна </t>
  </si>
  <si>
    <t>Климченко Софья Кирилловна</t>
  </si>
  <si>
    <t>21</t>
  </si>
  <si>
    <t>Судакова Галина Геннадьевна</t>
  </si>
  <si>
    <t>Тресцова Оксана Алексеевна</t>
  </si>
  <si>
    <t>17,5</t>
  </si>
  <si>
    <t>Фадеева Полина Фёдоровна</t>
  </si>
  <si>
    <t>Аленина Дарья Алексеевна</t>
  </si>
  <si>
    <t>8 "Б"</t>
  </si>
  <si>
    <t>Кулемякин Дмитрий Евгеньевич</t>
  </si>
  <si>
    <t>Киселёв Иван Алексеевич</t>
  </si>
  <si>
    <t>8 "А"</t>
  </si>
  <si>
    <t>Жиганов Дмитрий Сергеевич</t>
  </si>
  <si>
    <t>Корунова Алина Юрьевна</t>
  </si>
  <si>
    <t>Кулешов Илья Алексеевич</t>
  </si>
  <si>
    <t>Смолькина Арина Александровна</t>
  </si>
  <si>
    <t>Арефьева Яна Александровна</t>
  </si>
  <si>
    <t>9 "А"</t>
  </si>
  <si>
    <t>Спиридонова Анастасия Андреевна</t>
  </si>
  <si>
    <t>9 "Б"</t>
  </si>
  <si>
    <t>Лежнин Андрей Александрович</t>
  </si>
  <si>
    <t>Шерстнёва Надежда Константиновна</t>
  </si>
  <si>
    <t>Грудина Дарья Игоревна</t>
  </si>
  <si>
    <t>Гладкова Анастасия Денисовна</t>
  </si>
  <si>
    <t>Зубанова Юлия Сергеевна</t>
  </si>
  <si>
    <t>Русакова Дарина Денисовна</t>
  </si>
  <si>
    <t>Колпаков Роман Валерьевич</t>
  </si>
  <si>
    <t>Егорова Елена Александровна</t>
  </si>
  <si>
    <t>Калинкин Анатолий Сергеевич</t>
  </si>
  <si>
    <t>Ермакова Вероника Александровна</t>
  </si>
  <si>
    <t>Колесников Иван Алексеевич</t>
  </si>
  <si>
    <t>Александров Никита Сергеевич</t>
  </si>
  <si>
    <t>МАОУ СОШ № 25</t>
  </si>
  <si>
    <t>Токарева Екатерина Александровна</t>
  </si>
  <si>
    <t>Ковешников Егор Вадимович</t>
  </si>
  <si>
    <t>Кочугов Матвей Алексеевич</t>
  </si>
  <si>
    <t>Партина Алена Олеговна</t>
  </si>
  <si>
    <t>Распопова Маргарита Викторовна</t>
  </si>
  <si>
    <t>Сиваков Иван Владимирович</t>
  </si>
  <si>
    <t>Фунтов Арсений Николаевич</t>
  </si>
  <si>
    <t>Хайрулин Руслан Эмильевич</t>
  </si>
  <si>
    <t>Стефанович Дарья Александровна</t>
  </si>
  <si>
    <t>Севастьянова Елена Александровна</t>
  </si>
  <si>
    <t>Болотина Мария Сергеевна</t>
  </si>
  <si>
    <t>Колодченко Александр Александрович</t>
  </si>
  <si>
    <t>Старов Игнат Николаевич</t>
  </si>
  <si>
    <t>Семенова Ольга Павловна</t>
  </si>
  <si>
    <t>Ураев Иван Романович</t>
  </si>
  <si>
    <t>Зимина Диана Денисовна</t>
  </si>
  <si>
    <t>Григоренко АртемВладимирович</t>
  </si>
  <si>
    <t>Альханов Сергей Александрович</t>
  </si>
  <si>
    <t>Морозов Артем Алексеевич</t>
  </si>
  <si>
    <t>Плотицына Софья Сергеевна</t>
  </si>
  <si>
    <t>Андреева Милана Вадимовна</t>
  </si>
  <si>
    <t>Куликов Сергей Константинович</t>
  </si>
  <si>
    <t>Аникина Мирослава Сергеевна</t>
  </si>
  <si>
    <t>Чернова Оксана Петровна</t>
  </si>
  <si>
    <t>Голубятникова Виктория Андреевна</t>
  </si>
  <si>
    <t>Гущина Маргарита Алексеевна</t>
  </si>
  <si>
    <t>Калашников Константин Анатольевич</t>
  </si>
  <si>
    <t>Мизгулина Карина Андреевна</t>
  </si>
  <si>
    <t>ПонамареваЭвелина Денисовна</t>
  </si>
  <si>
    <t>Пушков Илья Алексеевич</t>
  </si>
  <si>
    <t>Сивакова Кира Ильинична</t>
  </si>
  <si>
    <t>Соловьева Полина Павловна</t>
  </si>
  <si>
    <t>Судакова Варвара Даниловна</t>
  </si>
  <si>
    <t>Викторова Анастасия Андреевна</t>
  </si>
  <si>
    <t>Ортина Екатерина Александровна</t>
  </si>
  <si>
    <t>Мойса Анна Игоревна</t>
  </si>
  <si>
    <t>Шитенкова Варвара Варвара</t>
  </si>
  <si>
    <t>Киселев Кирилл Ильич</t>
  </si>
  <si>
    <t>Тузбаева Валерия Сергеевна</t>
  </si>
  <si>
    <t>Степанова Мария Владимировна</t>
  </si>
  <si>
    <t>Искаков Данир Русланович</t>
  </si>
  <si>
    <t>Лутохина Ксения Дмитриевна</t>
  </si>
  <si>
    <t>Вершинина Елизавета Олеговна</t>
  </si>
  <si>
    <t>5</t>
  </si>
  <si>
    <t>Пономарев Иван Сергеевич</t>
  </si>
  <si>
    <t>Сахарова Анна Сергеевна</t>
  </si>
  <si>
    <t>Гладкая Елизавета Максимовна</t>
  </si>
  <si>
    <t>Майорова Арина Алексеевна</t>
  </si>
  <si>
    <t xml:space="preserve">Чесноков Дмитрий Александрович </t>
  </si>
  <si>
    <t>Майданюк Ольга Владимировна</t>
  </si>
  <si>
    <t>Муратова Алена Павловна</t>
  </si>
  <si>
    <t>Семенова Алина Денисовна</t>
  </si>
  <si>
    <t>Трофимова Анжелика Витальевна</t>
  </si>
  <si>
    <t>Горшков Николай Евгеньевич</t>
  </si>
  <si>
    <t>Абдряшитова Фиалка Харисовна</t>
  </si>
  <si>
    <t>Григорьев Всеволод Михайлович</t>
  </si>
  <si>
    <t>Деянков Марк Алексеевич</t>
  </si>
  <si>
    <t>Польских Кирилл Александрович</t>
  </si>
  <si>
    <t>Тимошкина Екатерина Витальевна</t>
  </si>
  <si>
    <t>Терентьев Максим Дмитриевич</t>
  </si>
  <si>
    <t>Ермолаев Артемий Алексеевич</t>
  </si>
  <si>
    <t>Журов Иван Иванович</t>
  </si>
  <si>
    <t>Негру Ольга Андреевна</t>
  </si>
  <si>
    <t>Пестова Алена Вячеславовна</t>
  </si>
  <si>
    <t>Роман Максим Сергеевич</t>
  </si>
  <si>
    <t>Савин Артем Андреевич</t>
  </si>
  <si>
    <t>Сергеева Анастасия Александровна</t>
  </si>
  <si>
    <t>Катаева Софья Андреевна</t>
  </si>
  <si>
    <t>Гуськова Анна Сергеевна</t>
  </si>
  <si>
    <t>Кувшинова Виктория Алексеевна</t>
  </si>
  <si>
    <t>Лобазов Богдан Алексеевич</t>
  </si>
  <si>
    <t>Вельдина Любовь Павловна</t>
  </si>
  <si>
    <t>Гущина Дарья Викторовна</t>
  </si>
  <si>
    <t>Видюкова Софья Алексеевна</t>
  </si>
  <si>
    <t>Каримова Алина Валитовна</t>
  </si>
  <si>
    <t>Костина Анна Руслановна</t>
  </si>
  <si>
    <t>Лобачева Вероника Сернгеевна</t>
  </si>
  <si>
    <t>Мраев Дмитрий Юрьевич</t>
  </si>
  <si>
    <t>Мурахтанов Ян Витальевич</t>
  </si>
  <si>
    <t>Аникин Тимур Шааманович</t>
  </si>
  <si>
    <t>Виноградова Полина Андреевна</t>
  </si>
  <si>
    <t>Емелина Ярослава Олеговна</t>
  </si>
  <si>
    <t>Зверева Ксения Владимировна</t>
  </si>
  <si>
    <t>Орлова Полина Андреевна</t>
  </si>
  <si>
    <t>Услугина Екатерина Андреевна</t>
  </si>
  <si>
    <t>Ховрин Богдан Евгеньевич</t>
  </si>
  <si>
    <t>Шабутина Арина Николаевна</t>
  </si>
  <si>
    <t>Калганова Милана Артуровна</t>
  </si>
  <si>
    <t>Кириленко Алиса Евгеньевна</t>
  </si>
  <si>
    <t>Щербакова Вероника Михайловна</t>
  </si>
  <si>
    <t>Юшков Глеб Евгеньевич</t>
  </si>
  <si>
    <t>Баетова Софья Андреевна</t>
  </si>
  <si>
    <t>Алферьева Анна Ивановна</t>
  </si>
  <si>
    <t>Бирючкова Варвара Ивановна</t>
  </si>
  <si>
    <t>Гагарина Василиса Алексеевна</t>
  </si>
  <si>
    <t>Захаров Никита Михайлович</t>
  </si>
  <si>
    <t>Киселева Мария Витальевна</t>
  </si>
  <si>
    <t>Моргунова Алиса Дмитриевна</t>
  </si>
  <si>
    <t>Калашникова Дарья Алексеевна</t>
  </si>
  <si>
    <t>Першин Иван Дмитриевич</t>
  </si>
  <si>
    <t>Стаценко Юлия Михайловна</t>
  </si>
  <si>
    <t>Путинцев Александр Артёмович</t>
  </si>
  <si>
    <t>Романюк Варвара Александровна</t>
  </si>
  <si>
    <t>Тарасова Екатерина Николаевна</t>
  </si>
  <si>
    <t>Филимонов Андрей Михайлович</t>
  </si>
  <si>
    <t>Черепкова Ева Сергеевна</t>
  </si>
  <si>
    <t>Тополев Егор Владимирович</t>
  </si>
  <si>
    <t>Чернов Матвей Алексеевич</t>
  </si>
  <si>
    <t>Вахидова Елизавета Лечиевна</t>
  </si>
  <si>
    <t>Зорина Николь Александровна</t>
  </si>
  <si>
    <t>Лисицина Милана Максимовна</t>
  </si>
  <si>
    <t>Замятин Алексей Антонович</t>
  </si>
  <si>
    <t>Обухова Софья Сергеевна</t>
  </si>
  <si>
    <t>Исаева Елена Андреевна</t>
  </si>
  <si>
    <t>Мезенцев Марк Дмитриевич</t>
  </si>
  <si>
    <t>Хайрулина Милана Эмильевна</t>
  </si>
  <si>
    <t>Абейдулина Анастасия Рустамовна</t>
  </si>
  <si>
    <t>МАОУ СОШ №25</t>
  </si>
  <si>
    <t>Арабкин Артем Андреевич</t>
  </si>
  <si>
    <t>Килякова Кира Романовна</t>
  </si>
  <si>
    <t>Мясникова Мария Дмитриевна</t>
  </si>
  <si>
    <t>Стародубова Александра Павловна</t>
  </si>
  <si>
    <t>4, 5</t>
  </si>
  <si>
    <t>Чака Кира Витальевна</t>
  </si>
  <si>
    <t>3, 5</t>
  </si>
  <si>
    <t>Игнатьева Алина Рустамовна</t>
  </si>
  <si>
    <t>Болтова Мария Евгеньевна</t>
  </si>
  <si>
    <t>Семенова Алина Романовна</t>
  </si>
  <si>
    <t>Мловидова Полина</t>
  </si>
  <si>
    <t>Макарова Мария</t>
  </si>
  <si>
    <t>Сетямин Матвей Дмитриевич</t>
  </si>
  <si>
    <t>Сливина Дарья Александровна</t>
  </si>
  <si>
    <t>Ермолаева Вероника Владимировна</t>
  </si>
  <si>
    <t>Ермакова Лидия Андреевна</t>
  </si>
  <si>
    <t>Арлюкова Мария Анисимовна</t>
  </si>
  <si>
    <t>Миронов Семен Андреевич</t>
  </si>
  <si>
    <t>ШолоховаЭвелина Алексеевна</t>
  </si>
  <si>
    <t>Бородина Василиса  Сергеевна</t>
  </si>
  <si>
    <t>Большебратская Мария Дмитриевна</t>
  </si>
  <si>
    <t>Сергеева Софья Александровна</t>
  </si>
  <si>
    <t>Харламов Матвей Романович</t>
  </si>
  <si>
    <t>Кадаева Арина Александровна</t>
  </si>
  <si>
    <t>Захарчук Олеся Владимировна</t>
  </si>
  <si>
    <t>Соковых Яна Андреевна</t>
  </si>
  <si>
    <t>Иваньков Федор Дмитриевич</t>
  </si>
  <si>
    <t>Мизгулина Ксения Алексеевна</t>
  </si>
  <si>
    <t>Куликова Софья Константиновна</t>
  </si>
  <si>
    <t>Емельянов Максим Максимович</t>
  </si>
  <si>
    <t>Спиридонов Степан Сергеевич</t>
  </si>
  <si>
    <t>Труфанов Лев Кириллович</t>
  </si>
  <si>
    <t>Бурова Татьяна Дмитриевна</t>
  </si>
  <si>
    <t>2, 5</t>
  </si>
  <si>
    <t>Духовнов Владимир Сергеевич</t>
  </si>
  <si>
    <t>Зайнуллин Данила Игоревич</t>
  </si>
  <si>
    <t>Захарова Арина Ивановна</t>
  </si>
  <si>
    <t>Карцева Мария Александровна</t>
  </si>
  <si>
    <t>Корниенко Глеб Александрович</t>
  </si>
  <si>
    <t>Яковлева Анастасия Викторовна</t>
  </si>
  <si>
    <t>Бородинова Оксана Олеговна</t>
  </si>
  <si>
    <t>Пантелеева Виктория Александровна</t>
  </si>
  <si>
    <t>0, 5</t>
  </si>
  <si>
    <t>1, 5</t>
  </si>
  <si>
    <t>Панькин Максим Валерьевич</t>
  </si>
  <si>
    <t>Синюк Никита Вячеславович</t>
  </si>
  <si>
    <t>Карева Полина Олеговна</t>
  </si>
  <si>
    <t>Глущенко Алиса Владиславовна</t>
  </si>
  <si>
    <t xml:space="preserve">Титков алексей Дмитриевич </t>
  </si>
  <si>
    <t>Ибрагимова Лаура Самировна</t>
  </si>
  <si>
    <t>Дубовицкая Алина Алексеевна</t>
  </si>
  <si>
    <t>Пчелинцева Елизавета Дмитриевна</t>
  </si>
  <si>
    <t>Клещева Эвелина Станиславовна</t>
  </si>
  <si>
    <t>Канакова Алина Михайловна</t>
  </si>
  <si>
    <t>Судакова Елизавета Денисовна</t>
  </si>
  <si>
    <t xml:space="preserve">Матвеев Андрей Романович </t>
  </si>
  <si>
    <t>Максимов Максим  Алексеевич</t>
  </si>
  <si>
    <t xml:space="preserve">Горяева Альбина Владимировна </t>
  </si>
  <si>
    <t xml:space="preserve">Николайчук Анастасия Романовна </t>
  </si>
  <si>
    <t>Чугунова Полина Сергеевна</t>
  </si>
  <si>
    <t>Гавришова Светлана Юрьевна</t>
  </si>
  <si>
    <t>Гвоздева Светлана Викторовна</t>
  </si>
  <si>
    <t>Каледин Егор Антонович</t>
  </si>
  <si>
    <t>Андреев Даниил Андреевич</t>
  </si>
  <si>
    <t>Барышева Лилия Владимировна</t>
  </si>
  <si>
    <t>Бахарев Андрей Дмитриевич</t>
  </si>
  <si>
    <t>Вертынский Артем Денисович</t>
  </si>
  <si>
    <t>Громов Илья Андреевич</t>
  </si>
  <si>
    <t>Дёмина Юлия Николаевна</t>
  </si>
  <si>
    <t>Кафидов Артём Алексеевич</t>
  </si>
  <si>
    <t>Кирбиков Максим Владиславович</t>
  </si>
  <si>
    <t>Киселева Софья Романовна</t>
  </si>
  <si>
    <t>Косарева Дарья Олеговна</t>
  </si>
  <si>
    <t>Костин Владислав Александрович</t>
  </si>
  <si>
    <t>Медведев Илья Виктрорвич</t>
  </si>
  <si>
    <t>Михалев Дмитрий Максимович</t>
  </si>
  <si>
    <t>Мухортова Полина Дмитриевна</t>
  </si>
  <si>
    <t>Мясников Артём Дмитриевич</t>
  </si>
  <si>
    <t>Овчинникова Софья Максимовна</t>
  </si>
  <si>
    <t>Погорелов Павел Игоревич</t>
  </si>
  <si>
    <t>Ромодин Никита Николаевич</t>
  </si>
  <si>
    <t>Селезнев Артем Андреевич</t>
  </si>
  <si>
    <t>Татаринцев Дмитрий Михайлович</t>
  </si>
  <si>
    <t>Назирова Аделина Рамисовна</t>
  </si>
  <si>
    <t>Шолохова Анжелина Алексеевна</t>
  </si>
  <si>
    <t>Тихонов Иван Андреевич</t>
  </si>
  <si>
    <t>Шагинян Сергей Арменович</t>
  </si>
  <si>
    <t>Берднова Елизавета Сергеевна</t>
  </si>
  <si>
    <t>Власова Екатерина Сергеевна</t>
  </si>
  <si>
    <t>Горлыкина Анастасия Евгеньевна</t>
  </si>
  <si>
    <t>Гудкова Виктория Валерьевна</t>
  </si>
  <si>
    <t>Дворядкин Данила Андреевич</t>
  </si>
  <si>
    <t>Захарова Анна Алексеевна</t>
  </si>
  <si>
    <t>Ломова Кристина Викторовна</t>
  </si>
  <si>
    <t>Мелентьев Михаил Евгеньевич</t>
  </si>
  <si>
    <t>Павленина Милана Павловна</t>
  </si>
  <si>
    <t>Полушкина Арина Александровна</t>
  </si>
  <si>
    <t>Пузаркина Мария Денисовна</t>
  </si>
  <si>
    <t>Чабан Кристина Андреевна</t>
  </si>
  <si>
    <t>Яковлева Варвара Валерьевна</t>
  </si>
  <si>
    <t>Прахов Александр Александрович</t>
  </si>
  <si>
    <t>Уполовникова Виктороия Александровна</t>
  </si>
  <si>
    <t>Половодова Офелия Витальевна</t>
  </si>
  <si>
    <t>Комаров Никита Сергеевич</t>
  </si>
  <si>
    <t>Комиссаренко Елизавета Евгеньевна</t>
  </si>
  <si>
    <t xml:space="preserve">Севостьянов Илья Владимирович </t>
  </si>
  <si>
    <t>Сергеева Ксения Андреевна</t>
  </si>
  <si>
    <t xml:space="preserve">Артамонова Полина Сергеевна </t>
  </si>
  <si>
    <t>Сусликов Андрей Васильевич</t>
  </si>
  <si>
    <t xml:space="preserve">Бревнов Владислав Александрович </t>
  </si>
  <si>
    <t>Аннина Алеся Сергеевна</t>
  </si>
  <si>
    <t>МАОУ СОШ № 13</t>
  </si>
  <si>
    <t>Бурдина Татьяна Викторовна</t>
  </si>
  <si>
    <t>Баранов Данила Александрович</t>
  </si>
  <si>
    <t>Бутнару Александра Олеговна</t>
  </si>
  <si>
    <t>Белоклюцкий Артём Андреевич</t>
  </si>
  <si>
    <t>5 В</t>
  </si>
  <si>
    <t>Кулагина Лидия Григорьевна</t>
  </si>
  <si>
    <t>Постнова Полина Геннадиевна</t>
  </si>
  <si>
    <t>Бычкова Светлана Сергеевна</t>
  </si>
  <si>
    <t>Соколова Ольга Геннадьевна</t>
  </si>
  <si>
    <t>Драгунова Маргарита Николаевна</t>
  </si>
  <si>
    <t>Кондаурова Виктория Сергеевна</t>
  </si>
  <si>
    <t>Буторина Екатерина Артёмовна</t>
  </si>
  <si>
    <t>Дрыгина Ульяна Дмитриевна</t>
  </si>
  <si>
    <t>Карпакова Ксения Алексеевна</t>
  </si>
  <si>
    <t>Бурчак Яна Александровна</t>
  </si>
  <si>
    <t>6 В</t>
  </si>
  <si>
    <t>Вяльшина Алиса Алесандровна</t>
  </si>
  <si>
    <t>Сорокина Дарья Александровна</t>
  </si>
  <si>
    <t>МАОУ СОШ №13</t>
  </si>
  <si>
    <t>Чеканова Марина Владимировна</t>
  </si>
  <si>
    <t>Шмакова Екатерина Владимировна</t>
  </si>
  <si>
    <t>Ахметшина Екатерина Андреевнна</t>
  </si>
  <si>
    <t>Аспоян Сирун Аромиковна</t>
  </si>
  <si>
    <t>Карпова Вероника Андреевна</t>
  </si>
  <si>
    <t>Краснова Олнся Николаевна</t>
  </si>
  <si>
    <t>Ловцова Александра Максимовна</t>
  </si>
  <si>
    <t>Лазарева Анастасия Михайловна</t>
  </si>
  <si>
    <t>Мулеев Кирилл Русланович</t>
  </si>
  <si>
    <t>Фролова Алиса Максимовна</t>
  </si>
  <si>
    <t>Чистякова Елизавета Никитична</t>
  </si>
  <si>
    <t>Нарежняя Снежана Евгеньевна</t>
  </si>
  <si>
    <t>Селиванова Дарья  Васильевна</t>
  </si>
  <si>
    <t>Нуриева  Аделина Ильнуровна</t>
  </si>
  <si>
    <t>Алексеева Надежда Олеговна</t>
  </si>
  <si>
    <t>Тонких София Саядуллаевна</t>
  </si>
  <si>
    <t>Акишева Надежда Александровна</t>
  </si>
  <si>
    <t>Захаренкова Алина Максимовна</t>
  </si>
  <si>
    <t>Хирова Ольга Александровна</t>
  </si>
  <si>
    <t>Черкасова Анастасия Дмитриевна</t>
  </si>
  <si>
    <t>Маслова Арина Эдуардовна</t>
  </si>
  <si>
    <t>Пигасова Мария Андреевна</t>
  </si>
  <si>
    <t>Телятова Ксения Викторовна</t>
  </si>
  <si>
    <t>Карашов Александр Александрович</t>
  </si>
  <si>
    <t>Клюйко Дарья Александровна</t>
  </si>
  <si>
    <t>Плишка Анна Игоревна</t>
  </si>
  <si>
    <t>Колоскова Мария Ивановна</t>
  </si>
  <si>
    <t>Хайрутдинов Илья Игоревич</t>
  </si>
  <si>
    <t>Шепелева Анастасия Романовна</t>
  </si>
  <si>
    <t>Андреева Алена Алексеевна</t>
  </si>
  <si>
    <t>Гусарова Валерия Витальевна</t>
  </si>
  <si>
    <t>Копытова Любовь Андреевна</t>
  </si>
  <si>
    <t>Савенкова Дарья Владимировна</t>
  </si>
  <si>
    <t>Степанова Алина Евгеньевна</t>
  </si>
  <si>
    <t xml:space="preserve"> Беляков Степан Сергеевич</t>
  </si>
  <si>
    <t>ООШ с. Подсосенки - филиал МАОУ СОШ №27</t>
  </si>
  <si>
    <t>Зубкова Татьяна Юрьевна</t>
  </si>
  <si>
    <t xml:space="preserve"> Петров Александр Дмитриевич</t>
  </si>
  <si>
    <t>Бахарева Полина Ярославовна</t>
  </si>
  <si>
    <t>Заикина Варвара Андреевна</t>
  </si>
  <si>
    <t>Гавва Екатерина Сергеевна</t>
  </si>
  <si>
    <t>Гусельников Макар Дмитриевич</t>
  </si>
  <si>
    <t>Капустин Юрий Дмитриевич</t>
  </si>
  <si>
    <t>Голышева Варвара Васильевна</t>
  </si>
  <si>
    <t>МАОУ Лицей №1</t>
  </si>
  <si>
    <t>Лоханова Елена Владимировна</t>
  </si>
  <si>
    <t>Картушина Кристина Александровна</t>
  </si>
  <si>
    <t>Ломакина Софья Алексеевна</t>
  </si>
  <si>
    <t>Мосницкая Виктория Викторовна</t>
  </si>
  <si>
    <t>Наумова Алиса Сергеевна</t>
  </si>
  <si>
    <t>Стенькина Елизавета Витальевна</t>
  </si>
  <si>
    <t>Тимофеев Евгений Евгеньевич</t>
  </si>
  <si>
    <t>Третьякова  Дарья Михайловна</t>
  </si>
  <si>
    <t>Шаталов Михаил Алексеевич</t>
  </si>
  <si>
    <t>Богоссьян  Элизабет Стефановна</t>
  </si>
  <si>
    <t>Свиридова Ольга Григорьевна</t>
  </si>
  <si>
    <t>Варенцов  Гордей Сергеевич</t>
  </si>
  <si>
    <t>Егоров  Владислав Вадимович</t>
  </si>
  <si>
    <t>Засенцева  Валерия Алексеевна</t>
  </si>
  <si>
    <t>Копать  Кристина Сергеевна</t>
  </si>
  <si>
    <t>Саблина  Дарья Артемовна</t>
  </si>
  <si>
    <t>Столярова  Ульяна Анатольевна</t>
  </si>
  <si>
    <t>Тихонов  Никита Владимирович</t>
  </si>
  <si>
    <t>Черноталова  Полина Игоревна</t>
  </si>
  <si>
    <t>Якушев  Артемий Дмитриевич</t>
  </si>
  <si>
    <t>Арюткин Тимофей Александрович</t>
  </si>
  <si>
    <t>Скачкова Екатерина Николаевна</t>
  </si>
  <si>
    <t>Башуров Александр Антонович</t>
  </si>
  <si>
    <t>Ветчинкина Арина Романовна</t>
  </si>
  <si>
    <t>Голубкова Ксения Алексеевна</t>
  </si>
  <si>
    <t>Железнов Иван Алексеевич</t>
  </si>
  <si>
    <t>Кандалов Арсений Дмитриевич</t>
  </si>
  <si>
    <t>Королев Матвей Станиславович</t>
  </si>
  <si>
    <t>Костин Даниил Станиславович</t>
  </si>
  <si>
    <t>Курганова Анастасия Александровна</t>
  </si>
  <si>
    <t>Курилов Иван Александрович</t>
  </si>
  <si>
    <t>Маслов Роман Алексеевич</t>
  </si>
  <si>
    <t>Пеньков Михаил Сергеевич</t>
  </si>
  <si>
    <t>Пономаренко Дмитрий Сергеевич</t>
  </si>
  <si>
    <t>Попова Ольга Ивановна</t>
  </si>
  <si>
    <t>Попова Полина Ивановна</t>
  </si>
  <si>
    <t>Саймуллова Мария Викторовна</t>
  </si>
  <si>
    <t>Сушилина Екатерина Антоновна</t>
  </si>
  <si>
    <t>Шаяхметов Богдан  Олегович</t>
  </si>
  <si>
    <t>Ведищева Анна Андреевна</t>
  </si>
  <si>
    <t>Аюпова Алия Якуповна</t>
  </si>
  <si>
    <t>Гостев Степан Дмитриевич</t>
  </si>
  <si>
    <t>Давыдова Кристина Артемовна</t>
  </si>
  <si>
    <t>Жук Марк Александрович</t>
  </si>
  <si>
    <t>Журавлева Юлия Евгеньевна</t>
  </si>
  <si>
    <t>Исаев-Удалов Валентин Евгеньевич</t>
  </si>
  <si>
    <t>Костюшина  Ксения Сергеевна</t>
  </si>
  <si>
    <t>Кудзоева Любовь Алановна</t>
  </si>
  <si>
    <t>Симонова Луиза  Александровна</t>
  </si>
  <si>
    <t>Шилкина Полина Павловна</t>
  </si>
  <si>
    <t>Борменская  Софья Эдуардовна</t>
  </si>
  <si>
    <t>Веселов  Никита Сергеевич</t>
  </si>
  <si>
    <t>Глазкова Диана Дмитриевна</t>
  </si>
  <si>
    <t>Журчихина Александра Александровна</t>
  </si>
  <si>
    <t>Коряева Вероника</t>
  </si>
  <si>
    <t>Муганцева Мария Эдуардовна</t>
  </si>
  <si>
    <t>Филоненко Варвара Андреевна</t>
  </si>
  <si>
    <t>Шкребтан Арина Вадимовна</t>
  </si>
  <si>
    <t>Шморгун Диана Денисовна</t>
  </si>
  <si>
    <t>Соколов Кирилл Евгеньевич</t>
  </si>
  <si>
    <t>Бурмистрова Софья Денисовна</t>
  </si>
  <si>
    <t>Гусева Алёна Юрьевна</t>
  </si>
  <si>
    <t>Кольцов Вадим Вячеславович</t>
  </si>
  <si>
    <t>Ларченко Дана Сергеевна</t>
  </si>
  <si>
    <t>Попов Матвей Иванович</t>
  </si>
  <si>
    <t>Безрукова  Александра Алексеевна</t>
  </si>
  <si>
    <t>Долгачев Кирилл Егорович</t>
  </si>
  <si>
    <t>Зинина Яна Александровна</t>
  </si>
  <si>
    <t>Качалин Максим Вячеславович</t>
  </si>
  <si>
    <t>Козлов Андрей Владиславович</t>
  </si>
  <si>
    <t>Шаткова Анастасия Дмитриевна</t>
  </si>
  <si>
    <t>Агафонов Роман Викторович</t>
  </si>
  <si>
    <t>Дмитриев Александр Павлович</t>
  </si>
  <si>
    <t>Бедноношвили Мария Дмитриевна</t>
  </si>
  <si>
    <t>Болотова Дарья Антоновна</t>
  </si>
  <si>
    <t>Бузукин Семён Александрович</t>
  </si>
  <si>
    <t>Володина Алёна Евгеньевна</t>
  </si>
  <si>
    <t>Головина Ольга Алексеевна</t>
  </si>
  <si>
    <t>Горин Егор Алексеевич</t>
  </si>
  <si>
    <t>Губская Софья Михайловна</t>
  </si>
  <si>
    <t>Демиданов Макар Владимирович</t>
  </si>
  <si>
    <t>Иванова Кира Дмитриевна</t>
  </si>
  <si>
    <t>Козин Кирилл Александрович</t>
  </si>
  <si>
    <t>Козина  Лада Олеговна</t>
  </si>
  <si>
    <t>Лакаева Варвара Дмитриевна</t>
  </si>
  <si>
    <t>Лепсон Никита Павлович</t>
  </si>
  <si>
    <t>Макаров Савва Сергеевич</t>
  </si>
  <si>
    <t>Негоица Полина Александровна</t>
  </si>
  <si>
    <t>Подпасков Тимофей Викторович</t>
  </si>
  <si>
    <t>Пудиков Никита Сергеевич</t>
  </si>
  <si>
    <t>Родионова  Полина  Сергеевна</t>
  </si>
  <si>
    <t>Сафонова Софья Владимировна</t>
  </si>
  <si>
    <t>Сметанина Елизавета Сергеевна</t>
  </si>
  <si>
    <t>Смышляев Никита Денисович</t>
  </si>
  <si>
    <t>Степанова Ольга Владимировна</t>
  </si>
  <si>
    <t>Терешкина Полина Алексеевна</t>
  </si>
  <si>
    <t>Токарева Дарина Андреевна</t>
  </si>
  <si>
    <t>Федорченко Василиса Дмитриевна</t>
  </si>
  <si>
    <t>Фетисов Николай Александрович</t>
  </si>
  <si>
    <t>Гимаева Ангелина Вадимовна</t>
  </si>
  <si>
    <t>Толкачева Лидия Павловна</t>
  </si>
  <si>
    <t>Горшунова Марина Максимовна</t>
  </si>
  <si>
    <t>Добролюбова Софья Вячеславовна</t>
  </si>
  <si>
    <t>Киселева  Софья Денисовна</t>
  </si>
  <si>
    <t>Мусаев Эльдар Маратович</t>
  </si>
  <si>
    <t>Панькова Елизавета Сергеевна</t>
  </si>
  <si>
    <t>Тезикова Ксения Михайловна</t>
  </si>
  <si>
    <t>Цепляев Леонид Алексеевич</t>
  </si>
  <si>
    <t>Булатов Даниил Дмитриевич</t>
  </si>
  <si>
    <t>Ваганенко Вера Николаевна</t>
  </si>
  <si>
    <t>Воробьева Мария Юрьевна</t>
  </si>
  <si>
    <t>Грешнов Лев Сергеевич</t>
  </si>
  <si>
    <t>Губер Кристина Васильевна</t>
  </si>
  <si>
    <t>Исаев-Удалов Арсений Евгеньевич</t>
  </si>
  <si>
    <t>Колечкин Глеб Дмитриевич</t>
  </si>
  <si>
    <t>Копать Никита Сергеевич</t>
  </si>
  <si>
    <t>Кошелева Василиса Николаевна</t>
  </si>
  <si>
    <t>Мухина Маргарита Владимировна</t>
  </si>
  <si>
    <t>Новиков Евгений</t>
  </si>
  <si>
    <t>Платонова Вера Романовна</t>
  </si>
  <si>
    <t>Руссков Тимофей Владимирович</t>
  </si>
  <si>
    <t>Сальникова Алла Дмитриевна</t>
  </si>
  <si>
    <t>Юрковский Арсений Никитич</t>
  </si>
  <si>
    <t>Янина Злата Игоревна</t>
  </si>
  <si>
    <t>Ненахов Артём Дмитриевич</t>
  </si>
  <si>
    <t>Саитгалиев Ренат Рамильевич</t>
  </si>
  <si>
    <t>Урсу Полина Александровна</t>
  </si>
  <si>
    <t>Гребенева Алина Евгеньевна</t>
  </si>
  <si>
    <t>Иванов Серафим Дмитриевич</t>
  </si>
  <si>
    <t>Казакова Кристина Игоревна</t>
  </si>
  <si>
    <t>Карпочев Матвей Николаевич</t>
  </si>
  <si>
    <t>Корнеев Никита Романович</t>
  </si>
  <si>
    <t>Кудрявцев  Максим  Сергеевич</t>
  </si>
  <si>
    <t>Куницкая Кира Максимовна</t>
  </si>
  <si>
    <t>Курилова Елена  Александровна</t>
  </si>
  <si>
    <t>Курлова Екатерина Алексеевна</t>
  </si>
  <si>
    <t>Локтева Ольга Викторовна</t>
  </si>
  <si>
    <t>Маризов Дмитрий Алексеевич</t>
  </si>
  <si>
    <t>Маркина Мария Андреевна</t>
  </si>
  <si>
    <t>Михайловский Илья  Андреевич</t>
  </si>
  <si>
    <t>Москалева Варвара Дмитриевна</t>
  </si>
  <si>
    <t>Родионова  Полина  Антоновна</t>
  </si>
  <si>
    <t>Сергеев Петр Дмитриевич</t>
  </si>
  <si>
    <t>Шарова Татьяна Владимировна</t>
  </si>
  <si>
    <t>Сергеев  Семён Владимирович</t>
  </si>
  <si>
    <t>Степанов  Михаил  Павлович</t>
  </si>
  <si>
    <t>Тимошенко  Софья Юрьевна</t>
  </si>
  <si>
    <t>Тихонов  Макар  Владимирович</t>
  </si>
  <si>
    <t>Ярцев  Семён Алексеевич</t>
  </si>
  <si>
    <t>Бронников Арсений Антонович</t>
  </si>
  <si>
    <t>Ган Кирилл Антонович</t>
  </si>
  <si>
    <t>Горюнова  Людмила Александровна</t>
  </si>
  <si>
    <t>Иванов Денис Дмитриевич</t>
  </si>
  <si>
    <t>Колпакова Анастасия Александровна</t>
  </si>
  <si>
    <t>Никитин  Ян Константинович</t>
  </si>
  <si>
    <t>Скрынник Павел Евгеньевич</t>
  </si>
  <si>
    <t>Судакова Дарья Александровна</t>
  </si>
  <si>
    <t>Тищенко Илья Олегович</t>
  </si>
  <si>
    <t>Харюшина Виктория Сергеевна</t>
  </si>
  <si>
    <t>Барышникова Ульяна Андреевна</t>
  </si>
  <si>
    <t>Дюжева Милана Николаевна</t>
  </si>
  <si>
    <t>Жапаргали Камшат Габиткызы</t>
  </si>
  <si>
    <t>Лайло  Василиса Викторовна</t>
  </si>
  <si>
    <t>Лятина  Арина Александровна</t>
  </si>
  <si>
    <t>Наумкина Мария Антоновна</t>
  </si>
  <si>
    <t>Соколова Анастасия Александровна</t>
  </si>
  <si>
    <t>Судома Дарья Владимировна</t>
  </si>
  <si>
    <t>Волков Максим Владимирович</t>
  </si>
  <si>
    <t>Малышев Семён Андреевич</t>
  </si>
  <si>
    <t>Сементьева Ирина Александровна</t>
  </si>
  <si>
    <t>Александрова Ксения Евгеньевна</t>
  </si>
  <si>
    <t>Горюнова  Богдана Александровна</t>
  </si>
  <si>
    <t>Зуева Полина Антоновна</t>
  </si>
  <si>
    <t>Лаврова Ярослава Игоревна</t>
  </si>
  <si>
    <t>Пузырева Вероника Евгеньевна</t>
  </si>
  <si>
    <t>Сазанова Дарья Романовна</t>
  </si>
  <si>
    <t>Урсул  Марина Олеговна</t>
  </si>
  <si>
    <t>Чумак Мария Николаевна</t>
  </si>
  <si>
    <t>Володин Андрей Алексеевич</t>
  </si>
  <si>
    <t>Кислова София Владимировна</t>
  </si>
  <si>
    <t>Кочкалов Глеб Романович</t>
  </si>
  <si>
    <t>Лобанова  Анна Сергеевна</t>
  </si>
  <si>
    <t>Маркелова  Владислава Владимировна</t>
  </si>
  <si>
    <t>Соколова Мария Александровна</t>
  </si>
  <si>
    <t>Соловьева София Романовна</t>
  </si>
  <si>
    <t>Куликова Полина Александровна</t>
  </si>
  <si>
    <t>Ожигина Софья Сергеевна</t>
  </si>
  <si>
    <t>Макушин Андрей Александрович</t>
  </si>
  <si>
    <t>Шашкина Татьяна Андреевна</t>
  </si>
  <si>
    <t>Янчева Ульяна Денисовна</t>
  </si>
  <si>
    <t>Клоков Егор Евгеньевич</t>
  </si>
  <si>
    <t>Третьякова Екатерина Михайловна</t>
  </si>
  <si>
    <t>Черкесова Татьяна Всеволодовна</t>
  </si>
  <si>
    <t>Гусева   Екатерина  Дмитриевна</t>
  </si>
  <si>
    <t>Задонцева  Татьяна  Валерьевна</t>
  </si>
  <si>
    <t>Ковалева  Валерия  Андреевна</t>
  </si>
  <si>
    <t>Кондратюк  Маргарита  Андреевна</t>
  </si>
  <si>
    <t>Леонтьева  Полина   Николаевна</t>
  </si>
  <si>
    <t>Решетова  Анна  Алексеевна</t>
  </si>
  <si>
    <t>Боровкова Анастасия Олеговна</t>
  </si>
  <si>
    <t>Бузукин Александр Александрович</t>
  </si>
  <si>
    <t>Верещагин Аркадий Романович</t>
  </si>
  <si>
    <t>Ежова Екатерина Андреевна</t>
  </si>
  <si>
    <t>Ильмухина Диана Михайловна</t>
  </si>
  <si>
    <t>Кулагина Мария Евгеньевна</t>
  </si>
  <si>
    <t>Смирнова Вероника Александровна</t>
  </si>
  <si>
    <t>Умершев  Матвей Алексеевич</t>
  </si>
  <si>
    <t>Смоленкин Даниил Станиславович</t>
  </si>
  <si>
    <t>МАОУ Гимназия №2</t>
  </si>
  <si>
    <t>Маврина Наталья Александровна</t>
  </si>
  <si>
    <t>Камышева Арина Алексеевна</t>
  </si>
  <si>
    <t>Гудзий Артём Антонович</t>
  </si>
  <si>
    <t>5г</t>
  </si>
  <si>
    <t>Конюхова Валерия Николаевна</t>
  </si>
  <si>
    <t>Батракова Зоя Денисовна</t>
  </si>
  <si>
    <t>Синодова Алёна Александровна</t>
  </si>
  <si>
    <t>Шафеев Эмиль Рамисович</t>
  </si>
  <si>
    <t>Костарева Полина Игоревна</t>
  </si>
  <si>
    <t>Фатьянов Роман Александрович</t>
  </si>
  <si>
    <t>Дрогаченко Фёдор Сергеевич</t>
  </si>
  <si>
    <t>Милёшина Анна Андреевна</t>
  </si>
  <si>
    <t>Сморкалова Арина Сергеевна</t>
  </si>
  <si>
    <t>Тимохина Юлия Романовна</t>
  </si>
  <si>
    <t>Еремина Дарья Семеновна</t>
  </si>
  <si>
    <t>Шилова Татьяна Сергеевна</t>
  </si>
  <si>
    <t>Москалева Эвелина Алексеевна</t>
  </si>
  <si>
    <t>Бурлаков Федор Анатольевич</t>
  </si>
  <si>
    <t>Миниханова Виктория Вадимовна</t>
  </si>
  <si>
    <t>Зубов Илья Андреевич</t>
  </si>
  <si>
    <t>Кораблева Юлия Викторовна</t>
  </si>
  <si>
    <t>Андриянова Мария Сергеевна</t>
  </si>
  <si>
    <t>Кукушкин Макар Ильич</t>
  </si>
  <si>
    <t>Шапуленков Артемий Александрович</t>
  </si>
  <si>
    <t>Абрамов Степан Сергеевич</t>
  </si>
  <si>
    <t>Белова Марина Александровна</t>
  </si>
  <si>
    <t>Главнов Артём Александрович</t>
  </si>
  <si>
    <t>Осокин Тимофей Ильич</t>
  </si>
  <si>
    <t>Пономарева Дарья Ивановна</t>
  </si>
  <si>
    <t>Кузнецова София Алексеева</t>
  </si>
  <si>
    <t>Казьмина Дарья Вадимовна</t>
  </si>
  <si>
    <t>Карташов Дмитрий Алексеевич</t>
  </si>
  <si>
    <t>Клюева Яна Сергеевна</t>
  </si>
  <si>
    <t>Михельсон Вероника Игоревна</t>
  </si>
  <si>
    <t>Сиваков Семён Александрович</t>
  </si>
  <si>
    <t>Чубриков Андрей Алексеевич</t>
  </si>
  <si>
    <t>Шарипов Леонид Дмитриевич</t>
  </si>
  <si>
    <t>1.5</t>
  </si>
  <si>
    <t>Щекотова Полина Алексеевна</t>
  </si>
  <si>
    <t>Юдина Даниэлла Иванова</t>
  </si>
  <si>
    <t>Гусева Надежда Сергеевна</t>
  </si>
  <si>
    <t>6 Г</t>
  </si>
  <si>
    <t>Макаров Егор Владимирович</t>
  </si>
  <si>
    <t>Никифорова Арина Яковлевна</t>
  </si>
  <si>
    <t>Руденко Дарья Дмитриевна</t>
  </si>
  <si>
    <t>Титученко Вероника Максимовна</t>
  </si>
  <si>
    <t>Харсун Эмилия Эдуакрдовна</t>
  </si>
  <si>
    <t>Федусенко Эмилия</t>
  </si>
  <si>
    <t>МАОУ Гимназия № 2</t>
  </si>
  <si>
    <t>Макарова Елена Александровна</t>
  </si>
  <si>
    <t>Алексеевой Варвары</t>
  </si>
  <si>
    <t>Бескровнов Кирилл</t>
  </si>
  <si>
    <t>Чугунова Злата Николаевна</t>
  </si>
  <si>
    <t xml:space="preserve">Курбанов Руслан </t>
  </si>
  <si>
    <t>Иванов Максим</t>
  </si>
  <si>
    <t xml:space="preserve">Ковальчук Елизавета Сергеевна </t>
  </si>
  <si>
    <t>7"Г"</t>
  </si>
  <si>
    <t>Хаметова Анна Александровна</t>
  </si>
  <si>
    <t xml:space="preserve">Новикова Анна Витальевна </t>
  </si>
  <si>
    <t xml:space="preserve">Вязанкина Яна Олеговна </t>
  </si>
  <si>
    <t>Лащенкова Дарина Павловна</t>
  </si>
  <si>
    <t>Казакова София Павловна</t>
  </si>
  <si>
    <t>Чупайда Степан Алексеевич</t>
  </si>
  <si>
    <t>7 "Б"</t>
  </si>
  <si>
    <t>Кузнецов Максим Олегович</t>
  </si>
  <si>
    <t xml:space="preserve">Соколов Александр Дмитриевич </t>
  </si>
  <si>
    <t>Витель Арина Ивановна</t>
  </si>
  <si>
    <t>Сурина Алёна Андреевна</t>
  </si>
  <si>
    <t xml:space="preserve">Антонова Виктория Денисовна </t>
  </si>
  <si>
    <t xml:space="preserve">Бычкова Виктория Дмитриевна </t>
  </si>
  <si>
    <t>Изюмов Арсений Павлович</t>
  </si>
  <si>
    <t>7 "В"</t>
  </si>
  <si>
    <t>Мордакин Семён Алексеевич</t>
  </si>
  <si>
    <t>Лепилин Богдан Владимирович</t>
  </si>
  <si>
    <t>Колесов Герман Романович</t>
  </si>
  <si>
    <t>Шиблева Татьяна Геннадьевна</t>
  </si>
  <si>
    <t>Давыдов Иван Михайлович</t>
  </si>
  <si>
    <t>Некрасова Полина Вячеславовна</t>
  </si>
  <si>
    <t>Обуйкина Софья Константиновна</t>
  </si>
  <si>
    <t>Ершова Арина Сергеевна</t>
  </si>
  <si>
    <t>Белов Никита Олегович</t>
  </si>
  <si>
    <t>5.5</t>
  </si>
  <si>
    <t>Бурова Виктория Алексеевна</t>
  </si>
  <si>
    <t>Габидуллина Анфиса Мансуровна</t>
  </si>
  <si>
    <t>Дрогаченко Ульяна Сергеевна</t>
  </si>
  <si>
    <t>Крутых Яна Андреевна</t>
  </si>
  <si>
    <t>Макарьева Вероника Ивановна</t>
  </si>
  <si>
    <t>2,5</t>
  </si>
  <si>
    <t>Сурков Олег Максимович</t>
  </si>
  <si>
    <t>Шмакова Кира Денисовна</t>
  </si>
  <si>
    <t>Михельсон Станислав Игоревич</t>
  </si>
  <si>
    <t xml:space="preserve">Дорожко Жанна Викторовна </t>
  </si>
  <si>
    <t>Усимов Владислав Дмитриевич</t>
  </si>
  <si>
    <t>Чупахина Татьяна Романовна</t>
  </si>
  <si>
    <t>Моисеева Анастасия Дмитреевна</t>
  </si>
  <si>
    <t xml:space="preserve">Прежбитковская Диана Валерьевна </t>
  </si>
  <si>
    <t>Алексеева Арина Алексеевна</t>
  </si>
  <si>
    <t>9 А</t>
  </si>
  <si>
    <t>Гаджиева Сабина Ахмедовна</t>
  </si>
  <si>
    <t>Шашлова Екатерина Алексеевна</t>
  </si>
  <si>
    <t>Кассина Дарья Сергеевна</t>
  </si>
  <si>
    <t>Подальникова Софья Александровна</t>
  </si>
  <si>
    <t>Стрилец Софья Дмитриевна</t>
  </si>
  <si>
    <t>Федоров Степан Алексеевич</t>
  </si>
  <si>
    <t>Гурьянова Софья Сергеевна</t>
  </si>
  <si>
    <t>9 Б</t>
  </si>
  <si>
    <t>Галахова Анна Владимировна</t>
  </si>
  <si>
    <t>Мололкина Кира Артёмовна</t>
  </si>
  <si>
    <t>Жалнин Ярослав Юрьевич</t>
  </si>
  <si>
    <t>9 "В"</t>
  </si>
  <si>
    <t>Москалёв Артём Алексеевич</t>
  </si>
  <si>
    <t>Авдонина Дарья Александровна</t>
  </si>
  <si>
    <t>Зверева Полина Дмитриевна</t>
  </si>
  <si>
    <t>Гребешкова Кира Германовна</t>
  </si>
  <si>
    <t>Ананьев Егор Дмитриевич</t>
  </si>
  <si>
    <t>Баталова Анастасия Евгеньевна</t>
  </si>
  <si>
    <t>Афанасенко София Михайловна</t>
  </si>
  <si>
    <t>Гаврилова Ольга Родионовна</t>
  </si>
  <si>
    <t>Немова Елизавета Ивановна</t>
  </si>
  <si>
    <t>Кузьмина Елизавета Дмитриевна</t>
  </si>
  <si>
    <t>Чернышова Маргарита</t>
  </si>
  <si>
    <t>Воробьева Арина Эдуардовна</t>
  </si>
  <si>
    <t>Иваницкая Дарья</t>
  </si>
  <si>
    <t>Паршин Арсений</t>
  </si>
  <si>
    <t>Малькова Екатерина Евгеньевна</t>
  </si>
  <si>
    <t>Мавлютова Эвелина Ильдаровна</t>
  </si>
  <si>
    <t>Буткова Полина Витальевна</t>
  </si>
  <si>
    <t>Куртинайтис Арина Викторовна</t>
  </si>
  <si>
    <t>Юнгерова Софья Николаевна</t>
  </si>
  <si>
    <t>Кислинская Анастасия Алексеевна</t>
  </si>
  <si>
    <t>Сидоров Иван Олегович</t>
  </si>
  <si>
    <t>Кузнецова Мария Константиновна</t>
  </si>
  <si>
    <t>МАОУ СОШ № 3</t>
  </si>
  <si>
    <t>Качалина Ольга Валерьевна</t>
  </si>
  <si>
    <t>Белов Александр Николаевич</t>
  </si>
  <si>
    <t>Кондратьев Роман Викторович</t>
  </si>
  <si>
    <t>Левошина Ирина Владимировна</t>
  </si>
  <si>
    <t>Нурбегенова Милана Валерьевна</t>
  </si>
  <si>
    <t>Чернова Арина Николаевна</t>
  </si>
  <si>
    <t>Кузнецова  Варвара Дмитриевна</t>
  </si>
  <si>
    <t>Меньшенина Виктория Александрповна</t>
  </si>
  <si>
    <t xml:space="preserve">Галишников Артем Евгеньевич </t>
  </si>
  <si>
    <t>Никитина Ольга Романовна</t>
  </si>
  <si>
    <t>Самигулина Анна Анатольевна</t>
  </si>
  <si>
    <t>7 Б</t>
  </si>
  <si>
    <t>Герасимова Анжелика Игоревна</t>
  </si>
  <si>
    <t>Иванова Светлана Романовна</t>
  </si>
  <si>
    <t xml:space="preserve">Канатчикова Ксения Сергеевна </t>
  </si>
  <si>
    <t>Репина Кира Дмитриевна</t>
  </si>
  <si>
    <t>Матвеева Наталья Владимировна.</t>
  </si>
  <si>
    <t>Заверухина Ксения Сергеевна</t>
  </si>
  <si>
    <t>Маслюкова Полина Сергеевна</t>
  </si>
  <si>
    <t>Кузахметов Руслан Хамитович</t>
  </si>
  <si>
    <t xml:space="preserve">Целищева Марина Сергеевна </t>
  </si>
  <si>
    <t>Белова Алина Юрьевна</t>
  </si>
  <si>
    <t>Васенина Арина Александровна</t>
  </si>
  <si>
    <t xml:space="preserve">Иложева Валерия Андреевна </t>
  </si>
  <si>
    <t>Уринова Наталья Николаевна</t>
  </si>
  <si>
    <t>Мишина Таисия Александровна</t>
  </si>
  <si>
    <t>Максименко Максим Игоревич</t>
  </si>
  <si>
    <t>Чересова Светлана Алексеевна</t>
  </si>
  <si>
    <t>Бычкова Анастасия Владимировна</t>
  </si>
  <si>
    <t>Галкина Анна Анатольевна</t>
  </si>
  <si>
    <t>Травкин Петр Дмитриевич</t>
  </si>
  <si>
    <t>10 А</t>
  </si>
  <si>
    <t xml:space="preserve">Грошева Анастасия Евгеньевна </t>
  </si>
  <si>
    <t>Регуш Дарья Ильинична</t>
  </si>
  <si>
    <t>Килина Виктория Владиславовна</t>
  </si>
  <si>
    <t>11 А</t>
  </si>
  <si>
    <t>Серова Анна Владимировна</t>
  </si>
  <si>
    <t>Струкова Анастасия Сергеевна</t>
  </si>
  <si>
    <t>Вальковская Анна Дмитриевна</t>
  </si>
  <si>
    <t>МАОУ СОШ №2</t>
  </si>
  <si>
    <t>Ненахова Наталья Александровна</t>
  </si>
  <si>
    <t>Камбурова Лилия Александровна</t>
  </si>
  <si>
    <t>Подлесный Денис Максимович</t>
  </si>
  <si>
    <t>Емельянова Светлана Александровна</t>
  </si>
  <si>
    <t>Токарева Софья Владленовна</t>
  </si>
  <si>
    <t>Усинов Самат Абаевич</t>
  </si>
  <si>
    <t>Семочкина Дарья Алексеевна</t>
  </si>
  <si>
    <t>Петрова Ираида Валентиновна</t>
  </si>
  <si>
    <t>Никифорова Пелагея Станиславовна</t>
  </si>
  <si>
    <t>Чирков Дмитрий Денисович</t>
  </si>
  <si>
    <t>Шарова Ксения Васильевна</t>
  </si>
  <si>
    <t>Конюхова Ангелина Юрьевна</t>
  </si>
  <si>
    <t>МАОУ СОШ № 2</t>
  </si>
  <si>
    <t>Мясникова Татьяна Владимировна</t>
  </si>
  <si>
    <t>Салеева Анастасия Андреевна</t>
  </si>
  <si>
    <t>Безруков Артем Тимофеевич</t>
  </si>
  <si>
    <t>Каверзина Анжела Александровна</t>
  </si>
  <si>
    <t>Вучкан Анастасия Викторовна</t>
  </si>
  <si>
    <t>Грунина Татьяна Анатольевна</t>
  </si>
  <si>
    <t>Гараев Сергей Александрович</t>
  </si>
  <si>
    <t>Калугин Александр Александрович</t>
  </si>
  <si>
    <t>Ксенофонтов Сергей Алексеевич</t>
  </si>
  <si>
    <t>Матвеева Екатерина Александровна</t>
  </si>
  <si>
    <t>Барулева Дарья Денисовна</t>
  </si>
  <si>
    <t>Казарцева Арина Александровна</t>
  </si>
  <si>
    <t>Цух Михаил Максимович</t>
  </si>
  <si>
    <t>Гришина Яна Сергеевна</t>
  </si>
  <si>
    <t>Куликова Ангелина Дмитриевна</t>
  </si>
  <si>
    <t>Исетова Асель Юрьевна</t>
  </si>
  <si>
    <t>Мукриева Маргарита Эмильевна</t>
  </si>
  <si>
    <t>Казакова Софья Петровна</t>
  </si>
  <si>
    <t>Корушин Дмитрий Александрович</t>
  </si>
  <si>
    <t>Морозова Мария Сергеевна</t>
  </si>
  <si>
    <t xml:space="preserve">Гурбанова Сабина Хайямовна </t>
  </si>
  <si>
    <t>Иванов Никита Артемович</t>
  </si>
  <si>
    <t>Иванова Анна Романовна</t>
  </si>
  <si>
    <t xml:space="preserve">Приходько Артем Александрович </t>
  </si>
  <si>
    <t>Тихонова Дарья Николаевна</t>
  </si>
  <si>
    <t>Атюшкина Полина Николаевна</t>
  </si>
  <si>
    <t>Гармаш Олеся Александровна</t>
  </si>
  <si>
    <t>Колесник Ольга Юрьевна</t>
  </si>
  <si>
    <t>Храмова Наталья Витальевна</t>
  </si>
  <si>
    <t>Шершнева Полина Николаевна</t>
  </si>
  <si>
    <t>Гончарова Кристина Александровна</t>
  </si>
  <si>
    <t>Кривушкина Дарья Денисовна</t>
  </si>
  <si>
    <t>Шестаков Сергей Ильич</t>
  </si>
  <si>
    <t>Минакова Полина Павловна</t>
  </si>
  <si>
    <t>Третяк Богдан Алексеевич</t>
  </si>
  <si>
    <t>Шолтарёв Дмитрий Сергеевич</t>
  </si>
  <si>
    <t>Кабанова Ирина Александровна</t>
  </si>
  <si>
    <t>Китова Ксения Алексеевна</t>
  </si>
  <si>
    <t>Мартынова Полина Алексеевна</t>
  </si>
  <si>
    <t>Позднякова Софья Константиновна</t>
  </si>
  <si>
    <t>Царева Алиса Константиновна</t>
  </si>
  <si>
    <t>Шумов Алексей Алексеевич</t>
  </si>
  <si>
    <t>Мокроусова Екатерина Александровна</t>
  </si>
  <si>
    <t>Вантеев Алексей Витальевич</t>
  </si>
  <si>
    <t>Хрулева Анастасия Дмитриевна</t>
  </si>
  <si>
    <t>Федотов Никита Сергеевич</t>
  </si>
  <si>
    <t>Козлова Дарья Александровна</t>
  </si>
  <si>
    <t>5 "А"</t>
  </si>
  <si>
    <t>Мисников Иван Павлович</t>
  </si>
  <si>
    <t>Савельева София Сергеевна</t>
  </si>
  <si>
    <t>Айдемирова Маина Мирзалиевна</t>
  </si>
  <si>
    <t>Красовский Дмитрий Андреевич</t>
  </si>
  <si>
    <t>6 "А"</t>
  </si>
  <si>
    <t>Скоробогатова Елизавета Евгеньевна</t>
  </si>
  <si>
    <t>Гаджигаибли Эльнур Рашид оглы</t>
  </si>
  <si>
    <t>7 "А"</t>
  </si>
  <si>
    <t>Меджидов Расул Абдуллаевич</t>
  </si>
  <si>
    <t>Спиридонов Михаил Максимович</t>
  </si>
  <si>
    <t>Книпа Алена Андреевна</t>
  </si>
  <si>
    <t>Каторова Яна Ильинична</t>
  </si>
  <si>
    <t>Наумова Анна Александровна</t>
  </si>
  <si>
    <t>Семёнов Егор Денисович</t>
  </si>
  <si>
    <t>Сибиряклва Виктория Алексеевна</t>
  </si>
  <si>
    <t>Игнатьев Сергей Витальевич</t>
  </si>
  <si>
    <t>Коваленко Диана Андреевна</t>
  </si>
  <si>
    <t>Муканалиев Айдар Тулегенович</t>
  </si>
  <si>
    <t>Меркулова Елена Михайловна</t>
  </si>
  <si>
    <t>Гонтарева Ольга Вячеславовна</t>
  </si>
  <si>
    <t>Бессчастнова Светлана Николаевна</t>
  </si>
  <si>
    <t>Дмитриева София Владимировна</t>
  </si>
  <si>
    <t>Исакова Анастасия Дмитриевна</t>
  </si>
  <si>
    <t>Лисовская Варвара Александровна</t>
  </si>
  <si>
    <t>Миронова Мария Алексеевна</t>
  </si>
  <si>
    <t>Репринцев Семён Витальевич</t>
  </si>
  <si>
    <t>БессчастноваСветлана Николаевна</t>
  </si>
  <si>
    <t>Сидякин Илья Витальевич</t>
  </si>
  <si>
    <t>Тарвердян Артур Александрович</t>
  </si>
  <si>
    <t>Янгалычин Ильяс Рафаэлевич</t>
  </si>
  <si>
    <t>Артамонова Алиса Владимировна</t>
  </si>
  <si>
    <t>Безбородько Маргарита Артёмовна</t>
  </si>
  <si>
    <t>Майоров Кирилл Сергеевич</t>
  </si>
  <si>
    <t>Мелентьева Марина Евгеньевна</t>
  </si>
  <si>
    <t>Рамих Марк Максимович</t>
  </si>
  <si>
    <t>Котлярова Василиса Федоровна</t>
  </si>
  <si>
    <t>Валацкас Иван Викторович</t>
  </si>
  <si>
    <t xml:space="preserve">Солдатенко Валентина Виктровна </t>
  </si>
  <si>
    <t>Егоров Максим Евгеньевич</t>
  </si>
  <si>
    <t>Чупахина Мария Евгеньевна</t>
  </si>
  <si>
    <t>Глухова Екатерина Михайловна</t>
  </si>
  <si>
    <t>Ремизова Алиса Артемовна</t>
  </si>
  <si>
    <t>Федорова София Владмировна</t>
  </si>
  <si>
    <t xml:space="preserve">Седикова Арина Михайловна </t>
  </si>
  <si>
    <t xml:space="preserve">Яндутов Алексей Сергеевич </t>
  </si>
  <si>
    <t>Бабич Иулания Александровна</t>
  </si>
  <si>
    <t>Бардина Татьяна Александровна</t>
  </si>
  <si>
    <t>Биктимисов Артур Алексеевич</t>
  </si>
  <si>
    <t>Година Михаил Алексеевич</t>
  </si>
  <si>
    <t>Горбунов Егор Вячеславович</t>
  </si>
  <si>
    <t>Гурина Алина Степановна</t>
  </si>
  <si>
    <t>Дерябина Дарья Вячеславовна</t>
  </si>
  <si>
    <t>Землянская Полина Константиновна</t>
  </si>
  <si>
    <t>Зыков Егор Игоревич</t>
  </si>
  <si>
    <t>Климова Марина Ивановна</t>
  </si>
  <si>
    <t>Кротова Алена Андреевна</t>
  </si>
  <si>
    <t>Ламыкина Варвара Евгеньевна</t>
  </si>
  <si>
    <t>Левковский Андрей Денисович</t>
  </si>
  <si>
    <t>Малофеев Михаил Юрьевич</t>
  </si>
  <si>
    <t>Мелентьева Виктория Викторовна</t>
  </si>
  <si>
    <t>Местелева Маргарита Алексеевна</t>
  </si>
  <si>
    <t>Петерс Мария Андреевна</t>
  </si>
  <si>
    <t>Романова Анастасия Александровна</t>
  </si>
  <si>
    <t>Старкова Софья Максимовна</t>
  </si>
  <si>
    <t>Сустриков Альберт Алексеевич</t>
  </si>
  <si>
    <t>Тукашов Александр Анатольевич</t>
  </si>
  <si>
    <t>Чуйкина Ярослава Сергеевна</t>
  </si>
  <si>
    <t>Ямбулатов Эмиль Рашидович</t>
  </si>
  <si>
    <t>Алексеева Кира Олеговна</t>
  </si>
  <si>
    <t>Васина Ирина Сергеевна</t>
  </si>
  <si>
    <t>Балакина Алена Антоновна</t>
  </si>
  <si>
    <t>Быкова Злата Данииловна</t>
  </si>
  <si>
    <t>Варгина Елизавета Евгеньевна</t>
  </si>
  <si>
    <t>Гаскарова Ксения Евгеньевна</t>
  </si>
  <si>
    <t>Глотова Екатерина Дмитриевна</t>
  </si>
  <si>
    <t>Гусейнова Мирослава Романовна</t>
  </si>
  <si>
    <t>Ильина Алена Владимировна</t>
  </si>
  <si>
    <t>Короткова Мария Юрьевна</t>
  </si>
  <si>
    <t>Мельников Семен Вячеславович</t>
  </si>
  <si>
    <t>Михайлова Ульяна Евгеньевна</t>
  </si>
  <si>
    <t>Низовцев Руслан Викторович</t>
  </si>
  <si>
    <t>Польчак Илья Витальевич</t>
  </si>
  <si>
    <t>МАОУ Гимназия 1 им. Д.З.Тарасова</t>
  </si>
  <si>
    <t>Вавилычева Мария Евгеньевна</t>
  </si>
  <si>
    <t xml:space="preserve">Васина Ирина Сергеевна
</t>
  </si>
  <si>
    <t>Вдовин Леонид Дмитриевич</t>
  </si>
  <si>
    <t>Емелин Илья Владимирович</t>
  </si>
  <si>
    <t>Ерлагаева Даниэла Рафаэлевна</t>
  </si>
  <si>
    <t>Захарченко Никита Алексеевич</t>
  </si>
  <si>
    <t>Знамеровская Алена Евгеньевна</t>
  </si>
  <si>
    <t>Переклицкий Дмитрий Антонович</t>
  </si>
  <si>
    <t>Суслина Глафира Андреевна</t>
  </si>
  <si>
    <t>Утигалиев Тимур Аклбекович</t>
  </si>
  <si>
    <t>Гулякина Анастасия Станиславовна</t>
  </si>
  <si>
    <t>7в</t>
  </si>
  <si>
    <t>Лящук Ксения Вячеславовна</t>
  </si>
  <si>
    <t>Мазур София Романовна</t>
  </si>
  <si>
    <t>Назарова Виктория Александровна</t>
  </si>
  <si>
    <t>Потеряева Алена Алексеевна</t>
  </si>
  <si>
    <t>Рогов Роман Алексеевич</t>
  </si>
  <si>
    <t xml:space="preserve">Куранакова Арина Александровна </t>
  </si>
  <si>
    <t xml:space="preserve">7А </t>
  </si>
  <si>
    <t xml:space="preserve">Солдатенко Валентина Викторовна </t>
  </si>
  <si>
    <t xml:space="preserve">Макаров Егор Дмитриевич </t>
  </si>
  <si>
    <t xml:space="preserve">Дудкина Анна Владимировна </t>
  </si>
  <si>
    <t>Долганова Елизавета Сергеевна</t>
  </si>
  <si>
    <t>Свиридова Софья Алексеевна</t>
  </si>
  <si>
    <t>Игнатьева Полина Александровна</t>
  </si>
  <si>
    <t>Горюнова Дарья Александровна</t>
  </si>
  <si>
    <t>Соколовская Агата Андреевна</t>
  </si>
  <si>
    <t>Малышева Анастасия Александровна</t>
  </si>
  <si>
    <t>Абакумова Нина Денисовна</t>
  </si>
  <si>
    <t>Бартасевич Илья Алексеевич</t>
  </si>
  <si>
    <t>Вершинин Илья Дмитриевич</t>
  </si>
  <si>
    <t>Горбатова Жанна Алексеевна</t>
  </si>
  <si>
    <t>Кадяева Олеся Станиславовна</t>
  </si>
  <si>
    <t>Касаткина  Мария Ивановна</t>
  </si>
  <si>
    <t>Костина Александра Владимировна</t>
  </si>
  <si>
    <t>Кузина Александра Александровна</t>
  </si>
  <si>
    <t>Негодина Арина Романовна</t>
  </si>
  <si>
    <t>Новикова Мария Дмитриевна</t>
  </si>
  <si>
    <t>Нуждина Анна Ивановна</t>
  </si>
  <si>
    <t>Морева Софья Сергеевна</t>
  </si>
  <si>
    <t>Муратова Валентина Игоревна</t>
  </si>
  <si>
    <t>Панасенко Варвара Андреевна</t>
  </si>
  <si>
    <t>Саламаткина Мария Артемовна</t>
  </si>
  <si>
    <t>Фадеева Екатерина Александровна</t>
  </si>
  <si>
    <t>Феоктистова Екатерина Евгеньевна</t>
  </si>
  <si>
    <t>Хазиев Илья Денисович</t>
  </si>
  <si>
    <t>Шестаков Иван Артемович</t>
  </si>
  <si>
    <t>Ширинов Мурад Билал оглы</t>
  </si>
  <si>
    <t>Грошев Владислав Олегович</t>
  </si>
  <si>
    <t>Мингазова Руфина Завдатовна</t>
  </si>
  <si>
    <t>Якушв Семён Максимович</t>
  </si>
  <si>
    <t>Ахметжанова Эльвина Раисовна</t>
  </si>
  <si>
    <t>Гараева Алина Ильдаровна</t>
  </si>
  <si>
    <t>Дозорова Дарья Дмитриевна</t>
  </si>
  <si>
    <t>Зудикова Ольга Дмитриевна</t>
  </si>
  <si>
    <t>Касаткина Ангелина Викторовна</t>
  </si>
  <si>
    <t>Крутикова Дарья Дмитриевна</t>
  </si>
  <si>
    <t>Кудасова Арина Алексеевна</t>
  </si>
  <si>
    <t>Кузнецов Иван Ильич</t>
  </si>
  <si>
    <t>Михеева Ирина Алексеевна</t>
  </si>
  <si>
    <t>Перфилова Анна Ивановна</t>
  </si>
  <si>
    <t>Самойлова Анна Романовна</t>
  </si>
  <si>
    <t>Сергушкина Софья Сергеевна</t>
  </si>
  <si>
    <t>Симоненко Арина Александровна</t>
  </si>
  <si>
    <t>Абрамчук Дмитрий Алекскандрович</t>
  </si>
  <si>
    <t>Баринова Кристина Валерьевна</t>
  </si>
  <si>
    <t>Еремкина Екатерина Алексеевна</t>
  </si>
  <si>
    <t>Колосов Вадим Леонидович</t>
  </si>
  <si>
    <t>Михайлова Динара Игоревна</t>
  </si>
  <si>
    <t>Насанбаев Руслан Ильясович</t>
  </si>
  <si>
    <t>Романченко Ирина Васильевна</t>
  </si>
  <si>
    <t>Саакян Марк Геворгович</t>
  </si>
  <si>
    <t>Салкина Татьяна Алексеевна</t>
  </si>
  <si>
    <t>Скрипченко Полина Анатольевна</t>
  </si>
  <si>
    <t>Целиков Дмитрий Сергеевич</t>
  </si>
  <si>
    <t>Артёмова Елизавета Антоновна</t>
  </si>
  <si>
    <t>Куликова Мария Андреевна</t>
  </si>
  <si>
    <t>Нагимова Валерия Руслановна</t>
  </si>
  <si>
    <t>Гидаятов Эльдар Эльшан оглы</t>
  </si>
  <si>
    <t>Кирилюк Елена Алексеевна</t>
  </si>
  <si>
    <t>Увакина Екатерина Алексеевна</t>
  </si>
  <si>
    <t>Попкова Варвара Дмитриевна</t>
  </si>
  <si>
    <t>Любушкин Егор Алексеевич</t>
  </si>
  <si>
    <t>Воротылова Диана Сергеевна</t>
  </si>
  <si>
    <t>Миронов Георгий Олегович</t>
  </si>
  <si>
    <t>Печкова Дарья Антоновна</t>
  </si>
  <si>
    <t>Симикин Виктор Васильевич</t>
  </si>
  <si>
    <t>Артемова Полина Григорьевна</t>
  </si>
  <si>
    <t>Медведева Арина Игоревна</t>
  </si>
  <si>
    <t>11Е</t>
  </si>
  <si>
    <t>Михеева Анастасия Сергеевна</t>
  </si>
  <si>
    <t>Козырева Любовь Андреевна</t>
  </si>
  <si>
    <t>Солдатенко Валентина Викторовна</t>
  </si>
  <si>
    <t>Лукьянова Мария Сергеева</t>
  </si>
  <si>
    <t>Беликова Арина Олеговна</t>
  </si>
  <si>
    <t>победитель</t>
  </si>
  <si>
    <t>призёр</t>
  </si>
  <si>
    <t>Отсутствовали: 0</t>
  </si>
  <si>
    <t>МАОУ СОШ№ 28</t>
  </si>
  <si>
    <t>МАОУ Гимназия №1 им. Д.З.Тарасова</t>
  </si>
  <si>
    <t>МАОУ СОШ № 28</t>
  </si>
  <si>
    <t>МАОУ СОШ №15</t>
  </si>
  <si>
    <t>Присутствовали: 47 чел.</t>
  </si>
  <si>
    <t>Присутствовали:  47 чел.</t>
  </si>
  <si>
    <t>Присутствовали: 70 чел.</t>
  </si>
  <si>
    <t>МАОУ ООШ № 6</t>
  </si>
  <si>
    <t>МАОУ СОШ № 5</t>
  </si>
  <si>
    <t>Прохорова Амалия Давидовна</t>
  </si>
  <si>
    <t>Присутствовали:  70 чел.</t>
  </si>
  <si>
    <t>МАОУ СОШ №26</t>
  </si>
  <si>
    <t xml:space="preserve">МАОУ СОШ №27 </t>
  </si>
  <si>
    <t xml:space="preserve">Присутствовали: 70 человек </t>
  </si>
  <si>
    <t xml:space="preserve">МАОУ ООШ с. Быков Отрог
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</si>
</sst>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d\.m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CC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" fillId="0" borderId="0"/>
  </cellStyleXfs>
  <cellXfs count="456">
    <xf numFmtId="0" fontId="0" fillId="0" borderId="0" xfId="0"/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0" fillId="0" borderId="1" xfId="0" applyBorder="1"/>
    <xf numFmtId="0" fontId="5" fillId="2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9" fillId="2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2" fillId="5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wrapText="1"/>
    </xf>
    <xf numFmtId="0" fontId="7" fillId="7" borderId="1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7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8" fillId="0" borderId="9" xfId="0" applyFont="1" applyFill="1" applyBorder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7" fillId="4" borderId="16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 wrapText="1"/>
    </xf>
    <xf numFmtId="0" fontId="7" fillId="0" borderId="16" xfId="0" applyFont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center" vertical="top" wrapText="1"/>
    </xf>
    <xf numFmtId="0" fontId="7" fillId="0" borderId="16" xfId="0" applyFont="1" applyBorder="1" applyAlignment="1" applyProtection="1">
      <alignment vertical="top" wrapText="1"/>
    </xf>
    <xf numFmtId="0" fontId="0" fillId="0" borderId="16" xfId="0" applyBorder="1"/>
    <xf numFmtId="0" fontId="7" fillId="2" borderId="16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8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9" borderId="16" xfId="0" applyFont="1" applyFill="1" applyBorder="1" applyAlignment="1">
      <alignment vertical="top" wrapText="1"/>
    </xf>
    <xf numFmtId="0" fontId="7" fillId="9" borderId="16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5" borderId="16" xfId="0" applyFont="1" applyFill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top"/>
    </xf>
    <xf numFmtId="0" fontId="8" fillId="0" borderId="9" xfId="2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/>
    </xf>
    <xf numFmtId="0" fontId="8" fillId="0" borderId="16" xfId="2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8" fillId="0" borderId="16" xfId="0" applyFont="1" applyBorder="1" applyAlignment="1">
      <alignment horizontal="left"/>
    </xf>
    <xf numFmtId="0" fontId="7" fillId="4" borderId="1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49" fontId="8" fillId="0" borderId="16" xfId="0" applyNumberFormat="1" applyFont="1" applyBorder="1" applyAlignment="1">
      <alignment horizontal="left" vertical="top" wrapText="1"/>
    </xf>
    <xf numFmtId="0" fontId="7" fillId="0" borderId="16" xfId="0" applyFont="1" applyBorder="1" applyAlignment="1">
      <alignment horizontal="justify" vertical="top" wrapText="1"/>
    </xf>
    <xf numFmtId="0" fontId="7" fillId="5" borderId="16" xfId="0" applyFont="1" applyFill="1" applyBorder="1" applyAlignment="1">
      <alignment vertical="top" wrapText="1"/>
    </xf>
    <xf numFmtId="0" fontId="11" fillId="0" borderId="16" xfId="0" applyFont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7" fillId="5" borderId="16" xfId="0" applyFont="1" applyFill="1" applyBorder="1" applyAlignment="1">
      <alignment vertical="top"/>
    </xf>
    <xf numFmtId="0" fontId="8" fillId="0" borderId="5" xfId="2" applyFont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49" fontId="10" fillId="5" borderId="17" xfId="0" applyNumberFormat="1" applyFont="1" applyFill="1" applyBorder="1" applyAlignment="1">
      <alignment horizontal="left" vertical="top" wrapText="1"/>
    </xf>
    <xf numFmtId="0" fontId="7" fillId="0" borderId="17" xfId="0" applyFont="1" applyBorder="1" applyAlignment="1" applyProtection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49" fontId="8" fillId="0" borderId="20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49" fontId="8" fillId="0" borderId="21" xfId="0" applyNumberFormat="1" applyFont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wrapText="1"/>
    </xf>
    <xf numFmtId="0" fontId="7" fillId="0" borderId="1" xfId="0" applyFont="1" applyBorder="1" applyAlignment="1" applyProtection="1">
      <alignment vertical="top" wrapText="1"/>
    </xf>
    <xf numFmtId="0" fontId="8" fillId="0" borderId="8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center" wrapText="1"/>
    </xf>
    <xf numFmtId="0" fontId="4" fillId="0" borderId="16" xfId="2" applyFont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4" fillId="0" borderId="16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top" wrapText="1"/>
    </xf>
    <xf numFmtId="0" fontId="7" fillId="4" borderId="1" xfId="0" applyFont="1" applyFill="1" applyBorder="1" applyAlignment="1" applyProtection="1">
      <alignment horizontal="center" vertical="top" wrapText="1"/>
    </xf>
    <xf numFmtId="0" fontId="8" fillId="0" borderId="17" xfId="0" applyFont="1" applyBorder="1" applyAlignment="1">
      <alignment wrapText="1"/>
    </xf>
    <xf numFmtId="1" fontId="4" fillId="0" borderId="17" xfId="0" applyNumberFormat="1" applyFont="1" applyBorder="1" applyAlignment="1">
      <alignment horizontal="left" vertical="top" wrapText="1"/>
    </xf>
    <xf numFmtId="0" fontId="7" fillId="9" borderId="17" xfId="0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vertical="center" wrapText="1"/>
    </xf>
    <xf numFmtId="0" fontId="7" fillId="5" borderId="11" xfId="0" applyFont="1" applyFill="1" applyBorder="1" applyAlignment="1">
      <alignment vertical="top" wrapText="1"/>
    </xf>
    <xf numFmtId="1" fontId="8" fillId="0" borderId="16" xfId="0" applyNumberFormat="1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9" borderId="17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vertical="top" wrapText="1"/>
    </xf>
    <xf numFmtId="49" fontId="12" fillId="5" borderId="11" xfId="0" applyNumberFormat="1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49" fontId="10" fillId="5" borderId="11" xfId="0" applyNumberFormat="1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left" wrapText="1"/>
    </xf>
    <xf numFmtId="0" fontId="7" fillId="0" borderId="5" xfId="0" applyFont="1" applyBorder="1" applyAlignment="1">
      <alignment horizontal="left" vertical="top"/>
    </xf>
    <xf numFmtId="0" fontId="7" fillId="0" borderId="16" xfId="0" applyFont="1" applyBorder="1" applyAlignment="1">
      <alignment horizontal="justify"/>
    </xf>
    <xf numFmtId="0" fontId="8" fillId="0" borderId="5" xfId="0" applyFont="1" applyFill="1" applyBorder="1" applyAlignment="1">
      <alignment horizontal="left" vertical="top" wrapText="1"/>
    </xf>
    <xf numFmtId="0" fontId="7" fillId="0" borderId="16" xfId="0" applyFont="1" applyBorder="1"/>
    <xf numFmtId="0" fontId="0" fillId="0" borderId="16" xfId="0" applyFont="1" applyBorder="1"/>
    <xf numFmtId="0" fontId="9" fillId="2" borderId="16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9" fillId="3" borderId="1" xfId="0" applyFont="1" applyFill="1" applyBorder="1" applyAlignment="1">
      <alignment horizontal="center" vertical="top" textRotation="90" wrapText="1"/>
    </xf>
    <xf numFmtId="49" fontId="9" fillId="3" borderId="1" xfId="0" applyNumberFormat="1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49" fontId="7" fillId="3" borderId="16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0" fillId="0" borderId="0" xfId="0" applyFont="1"/>
    <xf numFmtId="0" fontId="1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49" fontId="8" fillId="0" borderId="1" xfId="1" applyNumberFormat="1" applyFont="1" applyBorder="1" applyAlignment="1">
      <alignment horizontal="center" vertical="top" wrapText="1"/>
    </xf>
    <xf numFmtId="0" fontId="8" fillId="0" borderId="1" xfId="1" applyNumberFormat="1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center" vertical="top"/>
    </xf>
    <xf numFmtId="0" fontId="7" fillId="9" borderId="1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49" fontId="12" fillId="5" borderId="11" xfId="0" applyNumberFormat="1" applyFont="1" applyFill="1" applyBorder="1" applyAlignment="1">
      <alignment horizontal="center" vertical="top" wrapText="1"/>
    </xf>
    <xf numFmtId="0" fontId="12" fillId="5" borderId="11" xfId="0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 wrapText="1"/>
    </xf>
    <xf numFmtId="0" fontId="9" fillId="2" borderId="11" xfId="1" applyNumberFormat="1" applyFont="1" applyFill="1" applyBorder="1" applyAlignment="1">
      <alignment horizontal="center" vertical="top" wrapText="1"/>
    </xf>
    <xf numFmtId="0" fontId="7" fillId="2" borderId="11" xfId="1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8" fillId="0" borderId="4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7" fillId="4" borderId="11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 applyProtection="1">
      <alignment horizontal="center" vertical="top" wrapText="1"/>
    </xf>
    <xf numFmtId="0" fontId="8" fillId="5" borderId="16" xfId="0" applyFont="1" applyFill="1" applyBorder="1" applyAlignment="1">
      <alignment horizontal="center" vertical="top" wrapText="1"/>
    </xf>
    <xf numFmtId="0" fontId="7" fillId="3" borderId="16" xfId="0" applyNumberFormat="1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/>
    </xf>
    <xf numFmtId="0" fontId="8" fillId="0" borderId="16" xfId="0" applyNumberFormat="1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wrapText="1"/>
    </xf>
    <xf numFmtId="0" fontId="8" fillId="0" borderId="16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textRotation="90" wrapText="1"/>
    </xf>
    <xf numFmtId="49" fontId="5" fillId="3" borderId="3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1" xfId="0" applyFont="1" applyFill="1" applyBorder="1" applyAlignment="1" applyProtection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7" fillId="0" borderId="16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8" fillId="0" borderId="0" xfId="0" applyFont="1" applyBorder="1"/>
    <xf numFmtId="49" fontId="8" fillId="0" borderId="3" xfId="0" applyNumberFormat="1" applyFont="1" applyBorder="1" applyAlignment="1">
      <alignment horizontal="left" vertical="top" wrapText="1"/>
    </xf>
    <xf numFmtId="0" fontId="8" fillId="0" borderId="0" xfId="0" applyFont="1"/>
    <xf numFmtId="0" fontId="9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 textRotation="90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textRotation="255" wrapText="1"/>
    </xf>
    <xf numFmtId="49" fontId="7" fillId="3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textRotation="255" wrapText="1"/>
    </xf>
    <xf numFmtId="164" fontId="8" fillId="0" borderId="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0" borderId="16" xfId="0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1" fontId="6" fillId="2" borderId="16" xfId="0" applyNumberFormat="1" applyFont="1" applyFill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7" fillId="8" borderId="16" xfId="0" applyFont="1" applyFill="1" applyBorder="1" applyAlignment="1">
      <alignment horizontal="center" vertical="top" wrapText="1"/>
    </xf>
    <xf numFmtId="165" fontId="8" fillId="0" borderId="16" xfId="0" applyNumberFormat="1" applyFont="1" applyBorder="1" applyAlignment="1">
      <alignment horizontal="center" vertical="top" wrapText="1"/>
    </xf>
    <xf numFmtId="0" fontId="6" fillId="2" borderId="16" xfId="0" applyNumberFormat="1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top" wrapText="1"/>
    </xf>
    <xf numFmtId="0" fontId="7" fillId="0" borderId="16" xfId="0" applyFont="1" applyBorder="1" applyAlignment="1" applyProtection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49" fontId="6" fillId="3" borderId="16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wrapText="1"/>
    </xf>
    <xf numFmtId="0" fontId="13" fillId="0" borderId="16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10" fillId="5" borderId="1" xfId="0" applyNumberFormat="1" applyFont="1" applyFill="1" applyBorder="1" applyAlignment="1">
      <alignment horizontal="center" vertical="top" wrapText="1"/>
    </xf>
    <xf numFmtId="0" fontId="10" fillId="5" borderId="1" xfId="0" applyNumberFormat="1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NumberFormat="1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6" borderId="1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8" fillId="5" borderId="18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/>
    </xf>
    <xf numFmtId="0" fontId="7" fillId="4" borderId="16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/>
    </xf>
    <xf numFmtId="0" fontId="11" fillId="0" borderId="16" xfId="0" applyNumberFormat="1" applyFont="1" applyBorder="1" applyAlignment="1">
      <alignment horizontal="center" vertical="top"/>
    </xf>
    <xf numFmtId="49" fontId="8" fillId="0" borderId="16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4"/>
  <sheetViews>
    <sheetView tabSelected="1" topLeftCell="A2" zoomScale="67" zoomScaleNormal="67" workbookViewId="0">
      <selection activeCell="K16" sqref="K16"/>
    </sheetView>
  </sheetViews>
  <sheetFormatPr defaultRowHeight="14.4"/>
  <cols>
    <col min="1" max="1" width="16.88671875" customWidth="1"/>
    <col min="2" max="2" width="7.44140625" style="196" customWidth="1"/>
    <col min="3" max="3" width="19.44140625" style="196" customWidth="1"/>
    <col min="4" max="4" width="28.21875" style="11" customWidth="1"/>
    <col min="5" max="5" width="23" style="196" customWidth="1"/>
    <col min="6" max="6" width="15.109375" style="196" customWidth="1"/>
    <col min="7" max="9" width="8.88671875" style="196"/>
    <col min="10" max="15" width="9.5546875" style="196" customWidth="1"/>
    <col min="16" max="16" width="17.21875" style="196" customWidth="1"/>
    <col min="17" max="17" width="16.77734375" style="196" customWidth="1"/>
    <col min="18" max="18" width="8.88671875" style="196"/>
    <col min="19" max="19" width="17.6640625" style="196" customWidth="1"/>
    <col min="20" max="20" width="21.5546875" style="196" customWidth="1"/>
    <col min="21" max="21" width="23.88671875" customWidth="1"/>
  </cols>
  <sheetData>
    <row r="1" spans="1:21" ht="15.6">
      <c r="A1" s="192" t="s">
        <v>26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1" ht="15.6">
      <c r="A2" s="193" t="s">
        <v>2254</v>
      </c>
      <c r="B2" s="193"/>
      <c r="C2" s="193"/>
      <c r="D2" s="194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"/>
    </row>
    <row r="3" spans="1:21" ht="15.6">
      <c r="A3" s="193" t="s">
        <v>2240</v>
      </c>
      <c r="B3" s="193"/>
      <c r="C3" s="193"/>
      <c r="D3" s="194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"/>
    </row>
    <row r="4" spans="1:21" ht="15.6">
      <c r="A4" s="193" t="s">
        <v>27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1" ht="15.6">
      <c r="A5" s="193" t="s">
        <v>13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1:21" ht="95.25" customHeight="1">
      <c r="A6" s="6" t="s">
        <v>1</v>
      </c>
      <c r="B6" s="68" t="s">
        <v>2</v>
      </c>
      <c r="C6" s="68" t="s">
        <v>1228</v>
      </c>
      <c r="D6" s="4" t="s">
        <v>3</v>
      </c>
      <c r="E6" s="68" t="s">
        <v>25</v>
      </c>
      <c r="F6" s="68" t="s">
        <v>4</v>
      </c>
      <c r="G6" s="411" t="s">
        <v>5</v>
      </c>
      <c r="H6" s="411" t="s">
        <v>6</v>
      </c>
      <c r="I6" s="411" t="s">
        <v>7</v>
      </c>
      <c r="J6" s="411" t="s">
        <v>14</v>
      </c>
      <c r="K6" s="411" t="s">
        <v>15</v>
      </c>
      <c r="L6" s="411" t="s">
        <v>16</v>
      </c>
      <c r="M6" s="411" t="s">
        <v>17</v>
      </c>
      <c r="N6" s="411" t="s">
        <v>18</v>
      </c>
      <c r="O6" s="411" t="s">
        <v>19</v>
      </c>
      <c r="P6" s="412" t="s">
        <v>23</v>
      </c>
      <c r="Q6" s="68" t="s">
        <v>8</v>
      </c>
      <c r="R6" s="68" t="s">
        <v>9</v>
      </c>
      <c r="S6" s="68" t="s">
        <v>10</v>
      </c>
      <c r="T6" s="68" t="s">
        <v>11</v>
      </c>
      <c r="U6" s="4" t="s">
        <v>12</v>
      </c>
    </row>
    <row r="7" spans="1:21" ht="27.6">
      <c r="A7" s="22" t="s">
        <v>22</v>
      </c>
      <c r="B7" s="209">
        <v>1</v>
      </c>
      <c r="C7" s="209" t="s">
        <v>1180</v>
      </c>
      <c r="D7" s="17" t="s">
        <v>2092</v>
      </c>
      <c r="E7" s="203" t="s">
        <v>2242</v>
      </c>
      <c r="F7" s="36" t="s">
        <v>738</v>
      </c>
      <c r="G7" s="36">
        <v>3</v>
      </c>
      <c r="H7" s="36">
        <v>4</v>
      </c>
      <c r="I7" s="36">
        <v>6</v>
      </c>
      <c r="J7" s="36">
        <v>2</v>
      </c>
      <c r="K7" s="36">
        <v>4</v>
      </c>
      <c r="L7" s="36">
        <v>5.5</v>
      </c>
      <c r="M7" s="36">
        <v>9.5</v>
      </c>
      <c r="N7" s="36">
        <v>2</v>
      </c>
      <c r="O7" s="36">
        <v>3</v>
      </c>
      <c r="P7" s="36">
        <v>49</v>
      </c>
      <c r="Q7" s="36"/>
      <c r="R7" s="36">
        <v>49</v>
      </c>
      <c r="S7" s="261" t="s">
        <v>2238</v>
      </c>
      <c r="T7" s="314"/>
      <c r="U7" s="81" t="s">
        <v>2086</v>
      </c>
    </row>
    <row r="8" spans="1:21" ht="27.6">
      <c r="A8" s="22" t="s">
        <v>22</v>
      </c>
      <c r="B8" s="209">
        <v>2</v>
      </c>
      <c r="C8" s="209" t="s">
        <v>1180</v>
      </c>
      <c r="D8" s="17" t="s">
        <v>1068</v>
      </c>
      <c r="E8" s="36" t="s">
        <v>1084</v>
      </c>
      <c r="F8" s="36" t="s">
        <v>41</v>
      </c>
      <c r="G8" s="36">
        <v>3</v>
      </c>
      <c r="H8" s="36">
        <v>5</v>
      </c>
      <c r="I8" s="36">
        <v>6</v>
      </c>
      <c r="J8" s="36">
        <v>2</v>
      </c>
      <c r="K8" s="36">
        <v>4</v>
      </c>
      <c r="L8" s="36">
        <v>5</v>
      </c>
      <c r="M8" s="36">
        <v>10</v>
      </c>
      <c r="N8" s="36">
        <v>2</v>
      </c>
      <c r="O8" s="36">
        <v>4</v>
      </c>
      <c r="P8" s="36">
        <v>41</v>
      </c>
      <c r="Q8" s="36"/>
      <c r="R8" s="36">
        <v>41</v>
      </c>
      <c r="S8" s="261" t="s">
        <v>2238</v>
      </c>
      <c r="T8" s="314"/>
      <c r="U8" s="81" t="s">
        <v>1061</v>
      </c>
    </row>
    <row r="9" spans="1:21" ht="27.6">
      <c r="A9" s="22" t="s">
        <v>22</v>
      </c>
      <c r="B9" s="209">
        <v>3</v>
      </c>
      <c r="C9" s="209" t="s">
        <v>1180</v>
      </c>
      <c r="D9" s="17" t="s">
        <v>490</v>
      </c>
      <c r="E9" s="36" t="s">
        <v>485</v>
      </c>
      <c r="F9" s="35" t="s">
        <v>35</v>
      </c>
      <c r="G9" s="35">
        <v>0</v>
      </c>
      <c r="H9" s="35">
        <v>0</v>
      </c>
      <c r="I9" s="35">
        <v>6</v>
      </c>
      <c r="J9" s="35">
        <v>2</v>
      </c>
      <c r="K9" s="35">
        <v>4</v>
      </c>
      <c r="L9" s="35">
        <v>6</v>
      </c>
      <c r="M9" s="35">
        <v>10</v>
      </c>
      <c r="N9" s="35">
        <v>2</v>
      </c>
      <c r="O9" s="35">
        <v>10</v>
      </c>
      <c r="P9" s="35">
        <f>SUM(G9:O9)</f>
        <v>40</v>
      </c>
      <c r="Q9" s="195"/>
      <c r="R9" s="195">
        <v>40</v>
      </c>
      <c r="S9" s="261" t="s">
        <v>2238</v>
      </c>
      <c r="T9" s="314"/>
      <c r="U9" s="86" t="s">
        <v>487</v>
      </c>
    </row>
    <row r="10" spans="1:21" ht="27.6">
      <c r="A10" s="22" t="s">
        <v>22</v>
      </c>
      <c r="B10" s="209">
        <v>4</v>
      </c>
      <c r="C10" s="209" t="s">
        <v>1180</v>
      </c>
      <c r="D10" s="17" t="s">
        <v>1060</v>
      </c>
      <c r="E10" s="36" t="s">
        <v>1084</v>
      </c>
      <c r="F10" s="36" t="s">
        <v>41</v>
      </c>
      <c r="G10" s="36">
        <v>3</v>
      </c>
      <c r="H10" s="36">
        <v>5</v>
      </c>
      <c r="I10" s="36">
        <v>6</v>
      </c>
      <c r="J10" s="36">
        <v>2</v>
      </c>
      <c r="K10" s="36">
        <v>4</v>
      </c>
      <c r="L10" s="36">
        <v>4</v>
      </c>
      <c r="M10" s="36">
        <v>10</v>
      </c>
      <c r="N10" s="36">
        <v>2</v>
      </c>
      <c r="O10" s="36">
        <v>4</v>
      </c>
      <c r="P10" s="36">
        <v>40</v>
      </c>
      <c r="Q10" s="36"/>
      <c r="R10" s="36">
        <v>40</v>
      </c>
      <c r="S10" s="261" t="s">
        <v>2238</v>
      </c>
      <c r="T10" s="314"/>
      <c r="U10" s="81" t="s">
        <v>1061</v>
      </c>
    </row>
    <row r="11" spans="1:21" ht="27.6">
      <c r="A11" s="22" t="s">
        <v>22</v>
      </c>
      <c r="B11" s="209">
        <v>5</v>
      </c>
      <c r="C11" s="209" t="s">
        <v>1180</v>
      </c>
      <c r="D11" s="17" t="s">
        <v>484</v>
      </c>
      <c r="E11" s="36" t="s">
        <v>485</v>
      </c>
      <c r="F11" s="35" t="s">
        <v>486</v>
      </c>
      <c r="G11" s="35">
        <v>1</v>
      </c>
      <c r="H11" s="35">
        <v>2</v>
      </c>
      <c r="I11" s="35">
        <v>6</v>
      </c>
      <c r="J11" s="35">
        <v>1</v>
      </c>
      <c r="K11" s="35">
        <v>1</v>
      </c>
      <c r="L11" s="35">
        <v>6</v>
      </c>
      <c r="M11" s="35">
        <v>9</v>
      </c>
      <c r="N11" s="35">
        <v>2</v>
      </c>
      <c r="O11" s="35">
        <v>10</v>
      </c>
      <c r="P11" s="35">
        <f>SUM(G11:O11)</f>
        <v>38</v>
      </c>
      <c r="Q11" s="195"/>
      <c r="R11" s="195">
        <v>38</v>
      </c>
      <c r="S11" s="261" t="s">
        <v>2238</v>
      </c>
      <c r="T11" s="314"/>
      <c r="U11" s="86" t="s">
        <v>487</v>
      </c>
    </row>
    <row r="12" spans="1:21" ht="27.6">
      <c r="A12" s="22" t="s">
        <v>22</v>
      </c>
      <c r="B12" s="209">
        <v>6</v>
      </c>
      <c r="C12" s="209" t="s">
        <v>1180</v>
      </c>
      <c r="D12" s="100" t="s">
        <v>429</v>
      </c>
      <c r="E12" s="36" t="s">
        <v>417</v>
      </c>
      <c r="F12" s="413" t="s">
        <v>424</v>
      </c>
      <c r="G12" s="414">
        <v>1</v>
      </c>
      <c r="H12" s="414">
        <v>4</v>
      </c>
      <c r="I12" s="414">
        <v>5.5</v>
      </c>
      <c r="J12" s="414">
        <v>2</v>
      </c>
      <c r="K12" s="414">
        <v>4</v>
      </c>
      <c r="L12" s="414">
        <v>6</v>
      </c>
      <c r="M12" s="414">
        <v>9</v>
      </c>
      <c r="N12" s="414">
        <v>2</v>
      </c>
      <c r="O12" s="414">
        <v>3</v>
      </c>
      <c r="P12" s="414">
        <v>36.5</v>
      </c>
      <c r="Q12" s="415"/>
      <c r="R12" s="416">
        <v>36.5</v>
      </c>
      <c r="S12" s="261" t="s">
        <v>2238</v>
      </c>
      <c r="T12" s="314"/>
      <c r="U12" s="130" t="s">
        <v>425</v>
      </c>
    </row>
    <row r="13" spans="1:21" ht="27.6">
      <c r="A13" s="22" t="s">
        <v>22</v>
      </c>
      <c r="B13" s="209">
        <v>7</v>
      </c>
      <c r="C13" s="209" t="s">
        <v>1180</v>
      </c>
      <c r="D13" s="17" t="s">
        <v>488</v>
      </c>
      <c r="E13" s="36" t="s">
        <v>485</v>
      </c>
      <c r="F13" s="35" t="s">
        <v>486</v>
      </c>
      <c r="G13" s="35">
        <v>2</v>
      </c>
      <c r="H13" s="35">
        <v>2</v>
      </c>
      <c r="I13" s="35">
        <v>6</v>
      </c>
      <c r="J13" s="35">
        <v>2</v>
      </c>
      <c r="K13" s="35">
        <v>2</v>
      </c>
      <c r="L13" s="35">
        <v>6</v>
      </c>
      <c r="M13" s="35">
        <v>9</v>
      </c>
      <c r="N13" s="35">
        <v>1</v>
      </c>
      <c r="O13" s="35">
        <v>5</v>
      </c>
      <c r="P13" s="35">
        <f>SUM(G13:O13)</f>
        <v>35</v>
      </c>
      <c r="Q13" s="195"/>
      <c r="R13" s="195">
        <v>35</v>
      </c>
      <c r="S13" s="261" t="s">
        <v>2238</v>
      </c>
      <c r="T13" s="314"/>
      <c r="U13" s="86" t="s">
        <v>487</v>
      </c>
    </row>
    <row r="14" spans="1:21" ht="27.6">
      <c r="A14" s="22" t="s">
        <v>22</v>
      </c>
      <c r="B14" s="209">
        <v>8</v>
      </c>
      <c r="C14" s="209" t="s">
        <v>1180</v>
      </c>
      <c r="D14" s="17" t="s">
        <v>496</v>
      </c>
      <c r="E14" s="36" t="s">
        <v>485</v>
      </c>
      <c r="F14" s="35" t="s">
        <v>497</v>
      </c>
      <c r="G14" s="35">
        <v>2</v>
      </c>
      <c r="H14" s="35">
        <v>5</v>
      </c>
      <c r="I14" s="35">
        <v>6</v>
      </c>
      <c r="J14" s="35">
        <v>2</v>
      </c>
      <c r="K14" s="35">
        <v>3</v>
      </c>
      <c r="L14" s="35">
        <v>2</v>
      </c>
      <c r="M14" s="35">
        <v>7</v>
      </c>
      <c r="N14" s="35">
        <v>1</v>
      </c>
      <c r="O14" s="35">
        <v>7</v>
      </c>
      <c r="P14" s="35">
        <f>SUM(G14:O14)</f>
        <v>35</v>
      </c>
      <c r="Q14" s="195"/>
      <c r="R14" s="195">
        <v>35</v>
      </c>
      <c r="S14" s="261" t="s">
        <v>2238</v>
      </c>
      <c r="T14" s="314"/>
      <c r="U14" s="86" t="s">
        <v>487</v>
      </c>
    </row>
    <row r="15" spans="1:21" ht="27.6">
      <c r="A15" s="22" t="s">
        <v>22</v>
      </c>
      <c r="B15" s="209">
        <v>9</v>
      </c>
      <c r="C15" s="209" t="s">
        <v>1180</v>
      </c>
      <c r="D15" s="17" t="s">
        <v>498</v>
      </c>
      <c r="E15" s="36" t="s">
        <v>485</v>
      </c>
      <c r="F15" s="256" t="s">
        <v>497</v>
      </c>
      <c r="G15" s="35">
        <v>2</v>
      </c>
      <c r="H15" s="35">
        <v>4</v>
      </c>
      <c r="I15" s="35">
        <v>3</v>
      </c>
      <c r="J15" s="35">
        <v>1</v>
      </c>
      <c r="K15" s="35">
        <v>2</v>
      </c>
      <c r="L15" s="35">
        <v>5</v>
      </c>
      <c r="M15" s="35">
        <v>7</v>
      </c>
      <c r="N15" s="35">
        <v>2</v>
      </c>
      <c r="O15" s="35">
        <v>8</v>
      </c>
      <c r="P15" s="35">
        <f>SUM(G15:O15)</f>
        <v>34</v>
      </c>
      <c r="Q15" s="195"/>
      <c r="R15" s="195">
        <v>34</v>
      </c>
      <c r="S15" s="261" t="s">
        <v>2238</v>
      </c>
      <c r="T15" s="314"/>
      <c r="U15" s="86" t="s">
        <v>487</v>
      </c>
    </row>
    <row r="16" spans="1:21" ht="27.6">
      <c r="A16" s="22" t="s">
        <v>22</v>
      </c>
      <c r="B16" s="209">
        <v>10</v>
      </c>
      <c r="C16" s="209" t="s">
        <v>1180</v>
      </c>
      <c r="D16" s="103" t="s">
        <v>2005</v>
      </c>
      <c r="E16" s="158" t="s">
        <v>1998</v>
      </c>
      <c r="F16" s="158" t="s">
        <v>35</v>
      </c>
      <c r="G16" s="158">
        <v>1</v>
      </c>
      <c r="H16" s="158">
        <v>4</v>
      </c>
      <c r="I16" s="158">
        <v>5</v>
      </c>
      <c r="J16" s="158">
        <v>2</v>
      </c>
      <c r="K16" s="158">
        <v>2</v>
      </c>
      <c r="L16" s="158">
        <v>4</v>
      </c>
      <c r="M16" s="158">
        <v>8</v>
      </c>
      <c r="N16" s="158">
        <v>1</v>
      </c>
      <c r="O16" s="158">
        <v>5</v>
      </c>
      <c r="P16" s="158">
        <v>32</v>
      </c>
      <c r="Q16" s="158"/>
      <c r="R16" s="158">
        <v>32</v>
      </c>
      <c r="S16" s="261" t="s">
        <v>2238</v>
      </c>
      <c r="T16" s="314"/>
      <c r="U16" s="131" t="s">
        <v>2006</v>
      </c>
    </row>
    <row r="17" spans="1:21" ht="41.4">
      <c r="A17" s="22" t="s">
        <v>22</v>
      </c>
      <c r="B17" s="209">
        <v>11</v>
      </c>
      <c r="C17" s="209" t="s">
        <v>1180</v>
      </c>
      <c r="D17" s="15" t="s">
        <v>1610</v>
      </c>
      <c r="E17" s="35" t="s">
        <v>1607</v>
      </c>
      <c r="F17" s="36">
        <v>5</v>
      </c>
      <c r="G17" s="195">
        <v>3</v>
      </c>
      <c r="H17" s="195">
        <v>5</v>
      </c>
      <c r="I17" s="195">
        <v>4</v>
      </c>
      <c r="J17" s="195">
        <v>2</v>
      </c>
      <c r="K17" s="195">
        <v>1</v>
      </c>
      <c r="L17" s="195">
        <v>2</v>
      </c>
      <c r="M17" s="195">
        <v>9</v>
      </c>
      <c r="N17" s="195">
        <v>2</v>
      </c>
      <c r="O17" s="195">
        <v>0</v>
      </c>
      <c r="P17" s="195">
        <v>30</v>
      </c>
      <c r="Q17" s="195"/>
      <c r="R17" s="195">
        <v>30</v>
      </c>
      <c r="S17" s="261" t="s">
        <v>2238</v>
      </c>
      <c r="T17" s="314"/>
      <c r="U17" s="81" t="s">
        <v>1608</v>
      </c>
    </row>
    <row r="18" spans="1:21" ht="27.6">
      <c r="A18" s="22" t="s">
        <v>22</v>
      </c>
      <c r="B18" s="209">
        <v>12</v>
      </c>
      <c r="C18" s="209" t="s">
        <v>1180</v>
      </c>
      <c r="D18" s="19" t="s">
        <v>2079</v>
      </c>
      <c r="E18" s="203" t="s">
        <v>2242</v>
      </c>
      <c r="F18" s="36" t="s">
        <v>41</v>
      </c>
      <c r="G18" s="36">
        <v>3</v>
      </c>
      <c r="H18" s="36">
        <v>2</v>
      </c>
      <c r="I18" s="36">
        <v>5</v>
      </c>
      <c r="J18" s="36">
        <v>2</v>
      </c>
      <c r="K18" s="36">
        <v>4</v>
      </c>
      <c r="L18" s="36">
        <v>4</v>
      </c>
      <c r="M18" s="36">
        <v>6</v>
      </c>
      <c r="N18" s="36">
        <v>1</v>
      </c>
      <c r="O18" s="36">
        <v>3</v>
      </c>
      <c r="P18" s="283">
        <v>30</v>
      </c>
      <c r="Q18" s="283"/>
      <c r="R18" s="283">
        <v>30</v>
      </c>
      <c r="S18" s="261" t="s">
        <v>2238</v>
      </c>
      <c r="T18" s="314"/>
      <c r="U18" s="81" t="s">
        <v>2080</v>
      </c>
    </row>
    <row r="19" spans="1:21" ht="27.6">
      <c r="A19" s="22" t="s">
        <v>22</v>
      </c>
      <c r="B19" s="209">
        <v>13</v>
      </c>
      <c r="C19" s="209" t="s">
        <v>1180</v>
      </c>
      <c r="D19" s="15" t="s">
        <v>1327</v>
      </c>
      <c r="E19" s="35" t="s">
        <v>1322</v>
      </c>
      <c r="F19" s="36" t="s">
        <v>48</v>
      </c>
      <c r="G19" s="208">
        <v>3</v>
      </c>
      <c r="H19" s="208">
        <v>4</v>
      </c>
      <c r="I19" s="208">
        <v>5</v>
      </c>
      <c r="J19" s="208">
        <v>2</v>
      </c>
      <c r="K19" s="208">
        <v>3</v>
      </c>
      <c r="L19" s="208">
        <v>1</v>
      </c>
      <c r="M19" s="208">
        <v>8</v>
      </c>
      <c r="N19" s="208">
        <v>0</v>
      </c>
      <c r="O19" s="208">
        <v>3</v>
      </c>
      <c r="P19" s="381">
        <f>SUM(G19:O19)</f>
        <v>29</v>
      </c>
      <c r="Q19" s="208"/>
      <c r="R19" s="381">
        <v>29</v>
      </c>
      <c r="S19" s="261" t="s">
        <v>2238</v>
      </c>
      <c r="T19" s="314"/>
      <c r="U19" s="81" t="s">
        <v>1323</v>
      </c>
    </row>
    <row r="20" spans="1:21" ht="27.6">
      <c r="A20" s="22" t="s">
        <v>22</v>
      </c>
      <c r="B20" s="209">
        <v>14</v>
      </c>
      <c r="C20" s="209" t="s">
        <v>1180</v>
      </c>
      <c r="D20" s="17" t="s">
        <v>1648</v>
      </c>
      <c r="E20" s="35" t="s">
        <v>1616</v>
      </c>
      <c r="F20" s="36" t="s">
        <v>48</v>
      </c>
      <c r="G20" s="36">
        <v>2</v>
      </c>
      <c r="H20" s="36">
        <v>3</v>
      </c>
      <c r="I20" s="36">
        <v>5</v>
      </c>
      <c r="J20" s="36">
        <v>2</v>
      </c>
      <c r="K20" s="36">
        <v>4</v>
      </c>
      <c r="L20" s="36">
        <v>3</v>
      </c>
      <c r="M20" s="36">
        <v>7</v>
      </c>
      <c r="N20" s="36">
        <v>2</v>
      </c>
      <c r="O20" s="36">
        <v>1</v>
      </c>
      <c r="P20" s="207">
        <f>SUM(G20:O20)</f>
        <v>29</v>
      </c>
      <c r="Q20" s="36"/>
      <c r="R20" s="207">
        <v>29</v>
      </c>
      <c r="S20" s="261" t="s">
        <v>2238</v>
      </c>
      <c r="T20" s="314"/>
      <c r="U20" s="81" t="s">
        <v>1638</v>
      </c>
    </row>
    <row r="21" spans="1:21" ht="27.6">
      <c r="A21" s="22" t="s">
        <v>22</v>
      </c>
      <c r="B21" s="209">
        <v>15</v>
      </c>
      <c r="C21" s="209" t="s">
        <v>1180</v>
      </c>
      <c r="D21" s="100" t="s">
        <v>423</v>
      </c>
      <c r="E21" s="36" t="s">
        <v>417</v>
      </c>
      <c r="F21" s="413" t="s">
        <v>424</v>
      </c>
      <c r="G21" s="417">
        <v>1</v>
      </c>
      <c r="H21" s="417">
        <v>1</v>
      </c>
      <c r="I21" s="417">
        <v>4.5</v>
      </c>
      <c r="J21" s="417">
        <v>0</v>
      </c>
      <c r="K21" s="417">
        <v>3</v>
      </c>
      <c r="L21" s="417">
        <v>4.5</v>
      </c>
      <c r="M21" s="417">
        <v>9</v>
      </c>
      <c r="N21" s="417">
        <v>2</v>
      </c>
      <c r="O21" s="417">
        <v>3</v>
      </c>
      <c r="P21" s="417">
        <v>28</v>
      </c>
      <c r="Q21" s="416"/>
      <c r="R21" s="416">
        <v>28</v>
      </c>
      <c r="S21" s="261" t="s">
        <v>2238</v>
      </c>
      <c r="T21" s="314"/>
      <c r="U21" s="130" t="s">
        <v>425</v>
      </c>
    </row>
    <row r="22" spans="1:21" ht="27.6">
      <c r="A22" s="22" t="s">
        <v>22</v>
      </c>
      <c r="B22" s="209">
        <v>16</v>
      </c>
      <c r="C22" s="209" t="s">
        <v>1180</v>
      </c>
      <c r="D22" s="17" t="s">
        <v>509</v>
      </c>
      <c r="E22" s="36" t="s">
        <v>553</v>
      </c>
      <c r="F22" s="35" t="s">
        <v>510</v>
      </c>
      <c r="G22" s="35">
        <v>3</v>
      </c>
      <c r="H22" s="35">
        <v>4</v>
      </c>
      <c r="I22" s="35">
        <v>6.5</v>
      </c>
      <c r="J22" s="35">
        <v>2</v>
      </c>
      <c r="K22" s="35">
        <v>2</v>
      </c>
      <c r="L22" s="35">
        <v>1</v>
      </c>
      <c r="M22" s="35">
        <v>4.5</v>
      </c>
      <c r="N22" s="35">
        <v>2</v>
      </c>
      <c r="O22" s="35">
        <v>3</v>
      </c>
      <c r="P22" s="35">
        <v>28</v>
      </c>
      <c r="Q22" s="202"/>
      <c r="R22" s="201">
        <v>28</v>
      </c>
      <c r="S22" s="261" t="s">
        <v>2238</v>
      </c>
      <c r="T22" s="314"/>
      <c r="U22" s="86" t="s">
        <v>503</v>
      </c>
    </row>
    <row r="23" spans="1:21" ht="27.6">
      <c r="A23" s="22" t="s">
        <v>22</v>
      </c>
      <c r="B23" s="209">
        <v>17</v>
      </c>
      <c r="C23" s="209" t="s">
        <v>1180</v>
      </c>
      <c r="D23" s="19" t="s">
        <v>1824</v>
      </c>
      <c r="E23" s="204" t="s">
        <v>1825</v>
      </c>
      <c r="F23" s="206" t="s">
        <v>424</v>
      </c>
      <c r="G23" s="206">
        <v>2</v>
      </c>
      <c r="H23" s="206">
        <v>4</v>
      </c>
      <c r="I23" s="206">
        <v>5</v>
      </c>
      <c r="J23" s="206">
        <v>1</v>
      </c>
      <c r="K23" s="206">
        <v>0</v>
      </c>
      <c r="L23" s="206">
        <v>6</v>
      </c>
      <c r="M23" s="206">
        <v>7.5</v>
      </c>
      <c r="N23" s="206">
        <v>2</v>
      </c>
      <c r="O23" s="206">
        <v>0</v>
      </c>
      <c r="P23" s="204">
        <v>27.5</v>
      </c>
      <c r="Q23" s="204"/>
      <c r="R23" s="204">
        <v>27.5</v>
      </c>
      <c r="S23" s="261" t="s">
        <v>2238</v>
      </c>
      <c r="T23" s="314"/>
      <c r="U23" s="76" t="s">
        <v>1826</v>
      </c>
    </row>
    <row r="24" spans="1:21" ht="27.6">
      <c r="A24" s="22" t="s">
        <v>22</v>
      </c>
      <c r="B24" s="209">
        <v>18</v>
      </c>
      <c r="C24" s="209" t="s">
        <v>1180</v>
      </c>
      <c r="D24" s="100" t="s">
        <v>428</v>
      </c>
      <c r="E24" s="36" t="s">
        <v>417</v>
      </c>
      <c r="F24" s="413" t="s">
        <v>424</v>
      </c>
      <c r="G24" s="417">
        <v>2</v>
      </c>
      <c r="H24" s="417">
        <v>4</v>
      </c>
      <c r="I24" s="417">
        <v>5</v>
      </c>
      <c r="J24" s="417">
        <v>2</v>
      </c>
      <c r="K24" s="417">
        <v>1</v>
      </c>
      <c r="L24" s="417">
        <v>2</v>
      </c>
      <c r="M24" s="417">
        <v>6</v>
      </c>
      <c r="N24" s="417">
        <v>2</v>
      </c>
      <c r="O24" s="417">
        <v>3</v>
      </c>
      <c r="P24" s="417">
        <v>27</v>
      </c>
      <c r="Q24" s="416"/>
      <c r="R24" s="416">
        <v>27</v>
      </c>
      <c r="S24" s="418" t="s">
        <v>2239</v>
      </c>
      <c r="T24" s="314"/>
      <c r="U24" s="130" t="s">
        <v>425</v>
      </c>
    </row>
    <row r="25" spans="1:21" ht="31.2">
      <c r="A25" s="22" t="s">
        <v>22</v>
      </c>
      <c r="B25" s="209">
        <v>19</v>
      </c>
      <c r="C25" s="209" t="s">
        <v>1180</v>
      </c>
      <c r="D25" s="5" t="s">
        <v>729</v>
      </c>
      <c r="E25" s="209" t="s">
        <v>730</v>
      </c>
      <c r="F25" s="211" t="s">
        <v>432</v>
      </c>
      <c r="G25" s="324">
        <v>2</v>
      </c>
      <c r="H25" s="324">
        <v>4</v>
      </c>
      <c r="I25" s="324">
        <v>6</v>
      </c>
      <c r="J25" s="324">
        <v>2</v>
      </c>
      <c r="K25" s="324">
        <v>0</v>
      </c>
      <c r="L25" s="324">
        <v>1.5</v>
      </c>
      <c r="M25" s="324">
        <v>9.5</v>
      </c>
      <c r="N25" s="324">
        <v>2</v>
      </c>
      <c r="O25" s="324">
        <v>0</v>
      </c>
      <c r="P25" s="378">
        <f>SUM(G25:O25)</f>
        <v>27</v>
      </c>
      <c r="Q25" s="220"/>
      <c r="R25" s="209">
        <v>27</v>
      </c>
      <c r="S25" s="418" t="s">
        <v>2239</v>
      </c>
      <c r="T25" s="314"/>
      <c r="U25" s="132" t="s">
        <v>731</v>
      </c>
    </row>
    <row r="26" spans="1:21" ht="27.6">
      <c r="A26" s="22" t="s">
        <v>22</v>
      </c>
      <c r="B26" s="209">
        <v>20</v>
      </c>
      <c r="C26" s="209" t="s">
        <v>1180</v>
      </c>
      <c r="D26" s="17" t="s">
        <v>1335</v>
      </c>
      <c r="E26" s="35" t="s">
        <v>1322</v>
      </c>
      <c r="F26" s="36" t="s">
        <v>63</v>
      </c>
      <c r="G26" s="36">
        <v>1</v>
      </c>
      <c r="H26" s="36">
        <v>4</v>
      </c>
      <c r="I26" s="36">
        <v>5</v>
      </c>
      <c r="J26" s="36">
        <v>2</v>
      </c>
      <c r="K26" s="36">
        <v>2</v>
      </c>
      <c r="L26" s="36">
        <v>4</v>
      </c>
      <c r="M26" s="36">
        <v>7</v>
      </c>
      <c r="N26" s="36">
        <v>2</v>
      </c>
      <c r="O26" s="36">
        <v>0</v>
      </c>
      <c r="P26" s="381">
        <f>SUM(G26:O26)</f>
        <v>27</v>
      </c>
      <c r="Q26" s="207"/>
      <c r="R26" s="381">
        <v>27</v>
      </c>
      <c r="S26" s="418" t="s">
        <v>2239</v>
      </c>
      <c r="T26" s="314"/>
      <c r="U26" s="81" t="s">
        <v>1336</v>
      </c>
    </row>
    <row r="27" spans="1:21" ht="27.6">
      <c r="A27" s="22" t="s">
        <v>22</v>
      </c>
      <c r="B27" s="209">
        <v>21</v>
      </c>
      <c r="C27" s="209" t="s">
        <v>1180</v>
      </c>
      <c r="D27" s="19" t="s">
        <v>1337</v>
      </c>
      <c r="E27" s="35" t="s">
        <v>1322</v>
      </c>
      <c r="F27" s="36" t="s">
        <v>63</v>
      </c>
      <c r="G27" s="36">
        <v>2</v>
      </c>
      <c r="H27" s="36">
        <v>4</v>
      </c>
      <c r="I27" s="36">
        <v>4.5</v>
      </c>
      <c r="J27" s="36">
        <v>0</v>
      </c>
      <c r="K27" s="36">
        <v>2</v>
      </c>
      <c r="L27" s="36">
        <v>4.5</v>
      </c>
      <c r="M27" s="36">
        <v>8</v>
      </c>
      <c r="N27" s="36">
        <v>2</v>
      </c>
      <c r="O27" s="36">
        <v>0</v>
      </c>
      <c r="P27" s="381">
        <f>SUM(G27:O27)</f>
        <v>27</v>
      </c>
      <c r="Q27" s="36"/>
      <c r="R27" s="381">
        <v>27</v>
      </c>
      <c r="S27" s="418" t="s">
        <v>2239</v>
      </c>
      <c r="T27" s="314"/>
      <c r="U27" s="81" t="s">
        <v>1336</v>
      </c>
    </row>
    <row r="28" spans="1:21" ht="15.6">
      <c r="A28" s="22" t="s">
        <v>22</v>
      </c>
      <c r="B28" s="209">
        <v>22</v>
      </c>
      <c r="C28" s="209" t="s">
        <v>1180</v>
      </c>
      <c r="D28" s="17" t="s">
        <v>1656</v>
      </c>
      <c r="E28" s="35" t="s">
        <v>1616</v>
      </c>
      <c r="F28" s="36" t="s">
        <v>256</v>
      </c>
      <c r="G28" s="36">
        <v>2</v>
      </c>
      <c r="H28" s="36">
        <v>5</v>
      </c>
      <c r="I28" s="36">
        <v>4</v>
      </c>
      <c r="J28" s="36">
        <v>2</v>
      </c>
      <c r="K28" s="36">
        <v>2</v>
      </c>
      <c r="L28" s="36">
        <v>1</v>
      </c>
      <c r="M28" s="36">
        <v>5</v>
      </c>
      <c r="N28" s="36">
        <v>2</v>
      </c>
      <c r="O28" s="36">
        <v>4</v>
      </c>
      <c r="P28" s="207">
        <v>27</v>
      </c>
      <c r="Q28" s="36"/>
      <c r="R28" s="207">
        <v>27</v>
      </c>
      <c r="S28" s="418" t="s">
        <v>2239</v>
      </c>
      <c r="T28" s="314"/>
      <c r="U28" s="81" t="s">
        <v>1657</v>
      </c>
    </row>
    <row r="29" spans="1:21" ht="27.6">
      <c r="A29" s="22" t="s">
        <v>22</v>
      </c>
      <c r="B29" s="209">
        <v>23</v>
      </c>
      <c r="C29" s="209" t="s">
        <v>1180</v>
      </c>
      <c r="D29" s="103" t="s">
        <v>2009</v>
      </c>
      <c r="E29" s="158" t="s">
        <v>1998</v>
      </c>
      <c r="F29" s="158" t="s">
        <v>35</v>
      </c>
      <c r="G29" s="158">
        <v>1</v>
      </c>
      <c r="H29" s="158">
        <v>4</v>
      </c>
      <c r="I29" s="158">
        <v>5</v>
      </c>
      <c r="J29" s="158">
        <v>1</v>
      </c>
      <c r="K29" s="158">
        <v>2</v>
      </c>
      <c r="L29" s="158">
        <v>4</v>
      </c>
      <c r="M29" s="158">
        <v>5</v>
      </c>
      <c r="N29" s="158">
        <v>1</v>
      </c>
      <c r="O29" s="158">
        <v>4</v>
      </c>
      <c r="P29" s="158">
        <v>27</v>
      </c>
      <c r="Q29" s="158"/>
      <c r="R29" s="158">
        <v>27</v>
      </c>
      <c r="S29" s="418" t="s">
        <v>2239</v>
      </c>
      <c r="T29" s="314"/>
      <c r="U29" s="131" t="s">
        <v>2006</v>
      </c>
    </row>
    <row r="30" spans="1:21" ht="27.6">
      <c r="A30" s="22" t="s">
        <v>22</v>
      </c>
      <c r="B30" s="209">
        <v>24</v>
      </c>
      <c r="C30" s="209" t="s">
        <v>1180</v>
      </c>
      <c r="D30" s="19" t="s">
        <v>1827</v>
      </c>
      <c r="E30" s="204" t="s">
        <v>1825</v>
      </c>
      <c r="F30" s="206" t="s">
        <v>424</v>
      </c>
      <c r="G30" s="206">
        <v>1</v>
      </c>
      <c r="H30" s="206">
        <v>4</v>
      </c>
      <c r="I30" s="206">
        <v>5.5</v>
      </c>
      <c r="J30" s="206">
        <v>2</v>
      </c>
      <c r="K30" s="206">
        <v>1</v>
      </c>
      <c r="L30" s="206">
        <v>3.5</v>
      </c>
      <c r="M30" s="206">
        <v>7.5</v>
      </c>
      <c r="N30" s="206">
        <v>2</v>
      </c>
      <c r="O30" s="206">
        <v>0</v>
      </c>
      <c r="P30" s="206">
        <v>26.5</v>
      </c>
      <c r="Q30" s="206"/>
      <c r="R30" s="206">
        <v>26.5</v>
      </c>
      <c r="S30" s="418" t="s">
        <v>2239</v>
      </c>
      <c r="T30" s="314"/>
      <c r="U30" s="76" t="s">
        <v>1826</v>
      </c>
    </row>
    <row r="31" spans="1:21" ht="27.6">
      <c r="A31" s="22" t="s">
        <v>22</v>
      </c>
      <c r="B31" s="209">
        <v>25</v>
      </c>
      <c r="C31" s="209" t="s">
        <v>1180</v>
      </c>
      <c r="D31" s="19" t="s">
        <v>2089</v>
      </c>
      <c r="E31" s="203" t="s">
        <v>2142</v>
      </c>
      <c r="F31" s="36" t="s">
        <v>424</v>
      </c>
      <c r="G31" s="36">
        <v>1</v>
      </c>
      <c r="H31" s="36">
        <v>5</v>
      </c>
      <c r="I31" s="36">
        <v>5.5</v>
      </c>
      <c r="J31" s="36">
        <v>2</v>
      </c>
      <c r="K31" s="36">
        <v>2</v>
      </c>
      <c r="L31" s="36">
        <v>4</v>
      </c>
      <c r="M31" s="36">
        <v>6</v>
      </c>
      <c r="N31" s="36">
        <v>0</v>
      </c>
      <c r="O31" s="36">
        <v>1</v>
      </c>
      <c r="P31" s="36">
        <v>26.5</v>
      </c>
      <c r="Q31" s="36"/>
      <c r="R31" s="36">
        <v>26.5</v>
      </c>
      <c r="S31" s="418" t="s">
        <v>2239</v>
      </c>
      <c r="T31" s="314"/>
      <c r="U31" s="81" t="s">
        <v>2086</v>
      </c>
    </row>
    <row r="32" spans="1:21" ht="31.2">
      <c r="A32" s="22" t="s">
        <v>22</v>
      </c>
      <c r="B32" s="209">
        <v>26</v>
      </c>
      <c r="C32" s="209" t="s">
        <v>1180</v>
      </c>
      <c r="D32" s="3" t="s">
        <v>732</v>
      </c>
      <c r="E32" s="324" t="s">
        <v>730</v>
      </c>
      <c r="F32" s="211" t="s">
        <v>432</v>
      </c>
      <c r="G32" s="324">
        <v>3</v>
      </c>
      <c r="H32" s="324">
        <v>4</v>
      </c>
      <c r="I32" s="324">
        <v>5</v>
      </c>
      <c r="J32" s="324">
        <v>2</v>
      </c>
      <c r="K32" s="324">
        <v>0</v>
      </c>
      <c r="L32" s="324">
        <v>1.5</v>
      </c>
      <c r="M32" s="324">
        <v>8.5</v>
      </c>
      <c r="N32" s="324">
        <v>2</v>
      </c>
      <c r="O32" s="324">
        <v>0</v>
      </c>
      <c r="P32" s="378">
        <f>SUM(G32:O32)</f>
        <v>26</v>
      </c>
      <c r="Q32" s="324"/>
      <c r="R32" s="324">
        <v>26</v>
      </c>
      <c r="S32" s="418" t="s">
        <v>2239</v>
      </c>
      <c r="T32" s="314"/>
      <c r="U32" s="132" t="s">
        <v>731</v>
      </c>
    </row>
    <row r="33" spans="1:21" ht="31.2">
      <c r="A33" s="22" t="s">
        <v>22</v>
      </c>
      <c r="B33" s="209">
        <v>27</v>
      </c>
      <c r="C33" s="209" t="s">
        <v>1180</v>
      </c>
      <c r="D33" s="3" t="s">
        <v>733</v>
      </c>
      <c r="E33" s="324" t="s">
        <v>730</v>
      </c>
      <c r="F33" s="211" t="s">
        <v>432</v>
      </c>
      <c r="G33" s="324">
        <v>1</v>
      </c>
      <c r="H33" s="324">
        <v>4</v>
      </c>
      <c r="I33" s="324">
        <v>4.5</v>
      </c>
      <c r="J33" s="324">
        <v>2</v>
      </c>
      <c r="K33" s="324">
        <v>2</v>
      </c>
      <c r="L33" s="324">
        <v>1</v>
      </c>
      <c r="M33" s="324">
        <v>9.5</v>
      </c>
      <c r="N33" s="324">
        <v>2</v>
      </c>
      <c r="O33" s="324">
        <v>0</v>
      </c>
      <c r="P33" s="378">
        <f>SUM(G33:O33)</f>
        <v>26</v>
      </c>
      <c r="Q33" s="324"/>
      <c r="R33" s="324">
        <v>26</v>
      </c>
      <c r="S33" s="418" t="s">
        <v>2239</v>
      </c>
      <c r="T33" s="314"/>
      <c r="U33" s="132" t="s">
        <v>731</v>
      </c>
    </row>
    <row r="34" spans="1:21" ht="27.6">
      <c r="A34" s="22" t="s">
        <v>22</v>
      </c>
      <c r="B34" s="209">
        <v>28</v>
      </c>
      <c r="C34" s="209" t="s">
        <v>1180</v>
      </c>
      <c r="D34" s="17" t="s">
        <v>1644</v>
      </c>
      <c r="E34" s="35" t="s">
        <v>1616</v>
      </c>
      <c r="F34" s="36" t="s">
        <v>48</v>
      </c>
      <c r="G34" s="36">
        <v>3</v>
      </c>
      <c r="H34" s="36">
        <v>5</v>
      </c>
      <c r="I34" s="36">
        <v>4</v>
      </c>
      <c r="J34" s="36">
        <v>0</v>
      </c>
      <c r="K34" s="36">
        <v>2</v>
      </c>
      <c r="L34" s="36">
        <v>3</v>
      </c>
      <c r="M34" s="36">
        <v>9</v>
      </c>
      <c r="N34" s="36">
        <v>0</v>
      </c>
      <c r="O34" s="36">
        <v>0</v>
      </c>
      <c r="P34" s="207">
        <f>SUM(G34:O34)</f>
        <v>26</v>
      </c>
      <c r="Q34" s="36"/>
      <c r="R34" s="207">
        <v>26</v>
      </c>
      <c r="S34" s="418" t="s">
        <v>2239</v>
      </c>
      <c r="T34" s="314"/>
      <c r="U34" s="81" t="s">
        <v>1638</v>
      </c>
    </row>
    <row r="35" spans="1:21" ht="27.6">
      <c r="A35" s="22" t="s">
        <v>22</v>
      </c>
      <c r="B35" s="209">
        <v>29</v>
      </c>
      <c r="C35" s="209" t="s">
        <v>1180</v>
      </c>
      <c r="D35" s="43" t="s">
        <v>1654</v>
      </c>
      <c r="E35" s="35" t="s">
        <v>1616</v>
      </c>
      <c r="F35" s="36" t="s">
        <v>48</v>
      </c>
      <c r="G35" s="36">
        <v>2</v>
      </c>
      <c r="H35" s="36">
        <v>2</v>
      </c>
      <c r="I35" s="36">
        <v>5.5</v>
      </c>
      <c r="J35" s="36">
        <v>2</v>
      </c>
      <c r="K35" s="36">
        <v>2</v>
      </c>
      <c r="L35" s="36">
        <v>3</v>
      </c>
      <c r="M35" s="36">
        <v>7.5</v>
      </c>
      <c r="N35" s="36">
        <v>2</v>
      </c>
      <c r="O35" s="36">
        <v>0</v>
      </c>
      <c r="P35" s="207">
        <f>SUM(G35:O35)</f>
        <v>26</v>
      </c>
      <c r="Q35" s="36"/>
      <c r="R35" s="207">
        <v>26</v>
      </c>
      <c r="S35" s="418" t="s">
        <v>2239</v>
      </c>
      <c r="T35" s="314"/>
      <c r="U35" s="81" t="s">
        <v>1638</v>
      </c>
    </row>
    <row r="36" spans="1:21" ht="27.6">
      <c r="A36" s="22" t="s">
        <v>22</v>
      </c>
      <c r="B36" s="209">
        <v>30</v>
      </c>
      <c r="C36" s="209" t="s">
        <v>1180</v>
      </c>
      <c r="D36" s="17" t="s">
        <v>1065</v>
      </c>
      <c r="E36" s="36" t="s">
        <v>1084</v>
      </c>
      <c r="F36" s="36" t="s">
        <v>35</v>
      </c>
      <c r="G36" s="36">
        <v>1</v>
      </c>
      <c r="H36" s="36">
        <v>3</v>
      </c>
      <c r="I36" s="36">
        <v>4</v>
      </c>
      <c r="J36" s="36">
        <v>0</v>
      </c>
      <c r="K36" s="36">
        <v>2</v>
      </c>
      <c r="L36" s="36">
        <v>2</v>
      </c>
      <c r="M36" s="36">
        <v>5.5</v>
      </c>
      <c r="N36" s="36">
        <v>2</v>
      </c>
      <c r="O36" s="36">
        <v>6</v>
      </c>
      <c r="P36" s="36">
        <v>25.5</v>
      </c>
      <c r="Q36" s="36"/>
      <c r="R36" s="36">
        <v>25.5</v>
      </c>
      <c r="S36" s="418" t="s">
        <v>2239</v>
      </c>
      <c r="T36" s="314"/>
      <c r="U36" s="81" t="s">
        <v>1059</v>
      </c>
    </row>
    <row r="37" spans="1:21" ht="27.6">
      <c r="A37" s="22" t="s">
        <v>22</v>
      </c>
      <c r="B37" s="209">
        <v>31</v>
      </c>
      <c r="C37" s="209" t="s">
        <v>1180</v>
      </c>
      <c r="D37" s="19" t="s">
        <v>1338</v>
      </c>
      <c r="E37" s="35" t="s">
        <v>1322</v>
      </c>
      <c r="F37" s="36" t="s">
        <v>63</v>
      </c>
      <c r="G37" s="36">
        <v>2</v>
      </c>
      <c r="H37" s="36">
        <v>4</v>
      </c>
      <c r="I37" s="36">
        <v>4.5</v>
      </c>
      <c r="J37" s="36">
        <v>2</v>
      </c>
      <c r="K37" s="36">
        <v>2</v>
      </c>
      <c r="L37" s="36">
        <v>4</v>
      </c>
      <c r="M37" s="36">
        <v>7</v>
      </c>
      <c r="N37" s="36">
        <v>0</v>
      </c>
      <c r="O37" s="36">
        <v>0</v>
      </c>
      <c r="P37" s="381">
        <f>SUM(G37:O37)</f>
        <v>25.5</v>
      </c>
      <c r="Q37" s="36"/>
      <c r="R37" s="381">
        <v>25.5</v>
      </c>
      <c r="S37" s="418" t="s">
        <v>2239</v>
      </c>
      <c r="T37" s="314"/>
      <c r="U37" s="81" t="s">
        <v>1336</v>
      </c>
    </row>
    <row r="38" spans="1:21" ht="27.6">
      <c r="A38" s="22" t="s">
        <v>22</v>
      </c>
      <c r="B38" s="209">
        <v>32</v>
      </c>
      <c r="C38" s="209" t="s">
        <v>1180</v>
      </c>
      <c r="D38" s="17" t="s">
        <v>1640</v>
      </c>
      <c r="E38" s="35" t="s">
        <v>1616</v>
      </c>
      <c r="F38" s="36" t="s">
        <v>48</v>
      </c>
      <c r="G38" s="36">
        <v>3</v>
      </c>
      <c r="H38" s="36">
        <v>5</v>
      </c>
      <c r="I38" s="36">
        <v>5</v>
      </c>
      <c r="J38" s="36">
        <v>0</v>
      </c>
      <c r="K38" s="36">
        <v>1</v>
      </c>
      <c r="L38" s="36">
        <v>1.5</v>
      </c>
      <c r="M38" s="36">
        <v>9</v>
      </c>
      <c r="N38" s="36">
        <v>0</v>
      </c>
      <c r="O38" s="36">
        <v>1</v>
      </c>
      <c r="P38" s="207">
        <f>SUM(G38:O38)</f>
        <v>25.5</v>
      </c>
      <c r="Q38" s="36"/>
      <c r="R38" s="207">
        <v>25.5</v>
      </c>
      <c r="S38" s="418" t="s">
        <v>2239</v>
      </c>
      <c r="T38" s="314"/>
      <c r="U38" s="81" t="s">
        <v>1638</v>
      </c>
    </row>
    <row r="39" spans="1:21" ht="27.6">
      <c r="A39" s="22" t="s">
        <v>22</v>
      </c>
      <c r="B39" s="209">
        <v>33</v>
      </c>
      <c r="C39" s="209" t="s">
        <v>1180</v>
      </c>
      <c r="D39" s="43" t="s">
        <v>1645</v>
      </c>
      <c r="E39" s="35" t="s">
        <v>1616</v>
      </c>
      <c r="F39" s="36" t="s">
        <v>48</v>
      </c>
      <c r="G39" s="36">
        <v>2</v>
      </c>
      <c r="H39" s="36">
        <v>5</v>
      </c>
      <c r="I39" s="36">
        <v>5</v>
      </c>
      <c r="J39" s="36">
        <v>2</v>
      </c>
      <c r="K39" s="36">
        <v>2</v>
      </c>
      <c r="L39" s="36">
        <v>1.5</v>
      </c>
      <c r="M39" s="36">
        <v>8</v>
      </c>
      <c r="N39" s="36">
        <v>0</v>
      </c>
      <c r="O39" s="36"/>
      <c r="P39" s="207">
        <f>SUM(G39:O39)</f>
        <v>25.5</v>
      </c>
      <c r="Q39" s="36"/>
      <c r="R39" s="207">
        <v>25.5</v>
      </c>
      <c r="S39" s="418" t="s">
        <v>2239</v>
      </c>
      <c r="T39" s="314"/>
      <c r="U39" s="81" t="s">
        <v>1638</v>
      </c>
    </row>
    <row r="40" spans="1:21" ht="15.6">
      <c r="A40" s="22" t="s">
        <v>22</v>
      </c>
      <c r="B40" s="209">
        <v>34</v>
      </c>
      <c r="C40" s="209" t="s">
        <v>1180</v>
      </c>
      <c r="D40" s="17" t="s">
        <v>1660</v>
      </c>
      <c r="E40" s="35" t="s">
        <v>1616</v>
      </c>
      <c r="F40" s="36" t="s">
        <v>256</v>
      </c>
      <c r="G40" s="36">
        <v>1</v>
      </c>
      <c r="H40" s="36">
        <v>5</v>
      </c>
      <c r="I40" s="36">
        <v>3.5</v>
      </c>
      <c r="J40" s="36">
        <v>0</v>
      </c>
      <c r="K40" s="36">
        <v>2</v>
      </c>
      <c r="L40" s="36">
        <v>1</v>
      </c>
      <c r="M40" s="36">
        <v>5</v>
      </c>
      <c r="N40" s="36">
        <v>2</v>
      </c>
      <c r="O40" s="36">
        <v>6</v>
      </c>
      <c r="P40" s="207">
        <v>25.5</v>
      </c>
      <c r="Q40" s="36"/>
      <c r="R40" s="207">
        <v>25.5</v>
      </c>
      <c r="S40" s="418" t="s">
        <v>2239</v>
      </c>
      <c r="T40" s="314"/>
      <c r="U40" s="81" t="s">
        <v>1657</v>
      </c>
    </row>
    <row r="41" spans="1:21" ht="27.6">
      <c r="A41" s="22" t="s">
        <v>22</v>
      </c>
      <c r="B41" s="209">
        <v>35</v>
      </c>
      <c r="C41" s="209" t="s">
        <v>1180</v>
      </c>
      <c r="D41" s="17" t="s">
        <v>1665</v>
      </c>
      <c r="E41" s="35" t="s">
        <v>1616</v>
      </c>
      <c r="F41" s="36" t="s">
        <v>256</v>
      </c>
      <c r="G41" s="36">
        <v>2</v>
      </c>
      <c r="H41" s="36">
        <v>5</v>
      </c>
      <c r="I41" s="36">
        <v>5</v>
      </c>
      <c r="J41" s="36">
        <v>2</v>
      </c>
      <c r="K41" s="36">
        <v>2</v>
      </c>
      <c r="L41" s="36">
        <v>1.5</v>
      </c>
      <c r="M41" s="36">
        <v>4</v>
      </c>
      <c r="N41" s="36">
        <v>2</v>
      </c>
      <c r="O41" s="36">
        <v>2</v>
      </c>
      <c r="P41" s="207">
        <v>25.5</v>
      </c>
      <c r="Q41" s="36"/>
      <c r="R41" s="207">
        <v>25.5</v>
      </c>
      <c r="S41" s="418" t="s">
        <v>2239</v>
      </c>
      <c r="T41" s="314"/>
      <c r="U41" s="81" t="s">
        <v>1657</v>
      </c>
    </row>
    <row r="42" spans="1:21" ht="15.6">
      <c r="A42" s="22" t="s">
        <v>22</v>
      </c>
      <c r="B42" s="209">
        <v>36</v>
      </c>
      <c r="C42" s="209" t="s">
        <v>1180</v>
      </c>
      <c r="D42" s="17" t="s">
        <v>1666</v>
      </c>
      <c r="E42" s="35" t="s">
        <v>1616</v>
      </c>
      <c r="F42" s="36" t="s">
        <v>256</v>
      </c>
      <c r="G42" s="36">
        <v>3</v>
      </c>
      <c r="H42" s="36">
        <v>4</v>
      </c>
      <c r="I42" s="36">
        <v>5</v>
      </c>
      <c r="J42" s="36">
        <v>1</v>
      </c>
      <c r="K42" s="36">
        <v>0</v>
      </c>
      <c r="L42" s="36">
        <v>1</v>
      </c>
      <c r="M42" s="36">
        <v>7.5</v>
      </c>
      <c r="N42" s="36">
        <v>2</v>
      </c>
      <c r="O42" s="36">
        <v>2</v>
      </c>
      <c r="P42" s="207">
        <v>25.5</v>
      </c>
      <c r="Q42" s="36"/>
      <c r="R42" s="207">
        <v>25.5</v>
      </c>
      <c r="S42" s="418" t="s">
        <v>2239</v>
      </c>
      <c r="T42" s="314"/>
      <c r="U42" s="81" t="s">
        <v>1657</v>
      </c>
    </row>
    <row r="43" spans="1:21" ht="31.2">
      <c r="A43" s="22" t="s">
        <v>22</v>
      </c>
      <c r="B43" s="209">
        <v>37</v>
      </c>
      <c r="C43" s="209" t="s">
        <v>1180</v>
      </c>
      <c r="D43" s="17" t="s">
        <v>52</v>
      </c>
      <c r="E43" s="209" t="s">
        <v>33</v>
      </c>
      <c r="F43" s="195" t="s">
        <v>48</v>
      </c>
      <c r="G43" s="195">
        <v>0</v>
      </c>
      <c r="H43" s="195">
        <v>4</v>
      </c>
      <c r="I43" s="195">
        <v>4.5</v>
      </c>
      <c r="J43" s="195">
        <v>0</v>
      </c>
      <c r="K43" s="195">
        <v>2</v>
      </c>
      <c r="L43" s="195">
        <v>1.5</v>
      </c>
      <c r="M43" s="195">
        <v>5</v>
      </c>
      <c r="N43" s="195">
        <v>2</v>
      </c>
      <c r="O43" s="195">
        <v>0</v>
      </c>
      <c r="P43" s="195">
        <v>25</v>
      </c>
      <c r="Q43" s="304"/>
      <c r="R43" s="195">
        <v>25</v>
      </c>
      <c r="S43" s="418" t="s">
        <v>2239</v>
      </c>
      <c r="T43" s="314"/>
      <c r="U43" s="132" t="s">
        <v>49</v>
      </c>
    </row>
    <row r="44" spans="1:21" ht="27.6">
      <c r="A44" s="22" t="s">
        <v>22</v>
      </c>
      <c r="B44" s="209">
        <v>38</v>
      </c>
      <c r="C44" s="209" t="s">
        <v>1180</v>
      </c>
      <c r="D44" s="19" t="s">
        <v>267</v>
      </c>
      <c r="E44" s="35" t="s">
        <v>255</v>
      </c>
      <c r="F44" s="36" t="s">
        <v>35</v>
      </c>
      <c r="G44" s="195">
        <v>2</v>
      </c>
      <c r="H44" s="195">
        <v>4</v>
      </c>
      <c r="I44" s="195">
        <v>5</v>
      </c>
      <c r="J44" s="195">
        <v>0</v>
      </c>
      <c r="K44" s="195">
        <v>3</v>
      </c>
      <c r="L44" s="195">
        <v>1</v>
      </c>
      <c r="M44" s="195">
        <v>5</v>
      </c>
      <c r="N44" s="195">
        <v>2</v>
      </c>
      <c r="O44" s="195">
        <v>3</v>
      </c>
      <c r="P44" s="381">
        <v>25</v>
      </c>
      <c r="Q44" s="207"/>
      <c r="R44" s="35">
        <v>25</v>
      </c>
      <c r="S44" s="418" t="s">
        <v>2239</v>
      </c>
      <c r="T44" s="314"/>
      <c r="U44" s="81" t="s">
        <v>257</v>
      </c>
    </row>
    <row r="45" spans="1:21" ht="31.2">
      <c r="A45" s="22" t="s">
        <v>22</v>
      </c>
      <c r="B45" s="209">
        <v>39</v>
      </c>
      <c r="C45" s="209" t="s">
        <v>1180</v>
      </c>
      <c r="D45" s="3" t="s">
        <v>734</v>
      </c>
      <c r="E45" s="324" t="s">
        <v>730</v>
      </c>
      <c r="F45" s="324" t="s">
        <v>432</v>
      </c>
      <c r="G45" s="324">
        <v>0</v>
      </c>
      <c r="H45" s="324">
        <v>4</v>
      </c>
      <c r="I45" s="324">
        <v>5</v>
      </c>
      <c r="J45" s="324">
        <v>2</v>
      </c>
      <c r="K45" s="324">
        <v>2</v>
      </c>
      <c r="L45" s="324">
        <v>1</v>
      </c>
      <c r="M45" s="324">
        <v>9</v>
      </c>
      <c r="N45" s="324">
        <v>2</v>
      </c>
      <c r="O45" s="324">
        <v>0</v>
      </c>
      <c r="P45" s="378">
        <f>SUM(G45:O45)</f>
        <v>25</v>
      </c>
      <c r="Q45" s="324"/>
      <c r="R45" s="324">
        <v>25</v>
      </c>
      <c r="S45" s="418" t="s">
        <v>2239</v>
      </c>
      <c r="T45" s="314"/>
      <c r="U45" s="132" t="s">
        <v>731</v>
      </c>
    </row>
    <row r="46" spans="1:21" ht="41.4">
      <c r="A46" s="22" t="s">
        <v>22</v>
      </c>
      <c r="B46" s="209">
        <v>40</v>
      </c>
      <c r="C46" s="209" t="s">
        <v>1180</v>
      </c>
      <c r="D46" s="15" t="s">
        <v>1017</v>
      </c>
      <c r="E46" s="36" t="s">
        <v>1015</v>
      </c>
      <c r="F46" s="36">
        <v>5</v>
      </c>
      <c r="G46" s="195">
        <v>1</v>
      </c>
      <c r="H46" s="195">
        <v>4</v>
      </c>
      <c r="I46" s="195">
        <v>5</v>
      </c>
      <c r="J46" s="195">
        <v>1</v>
      </c>
      <c r="K46" s="195">
        <v>1</v>
      </c>
      <c r="L46" s="195">
        <v>1</v>
      </c>
      <c r="M46" s="195">
        <v>4</v>
      </c>
      <c r="N46" s="195">
        <v>2</v>
      </c>
      <c r="O46" s="195">
        <v>6</v>
      </c>
      <c r="P46" s="195">
        <v>25</v>
      </c>
      <c r="Q46" s="195"/>
      <c r="R46" s="195">
        <v>25</v>
      </c>
      <c r="S46" s="418" t="s">
        <v>2239</v>
      </c>
      <c r="T46" s="314"/>
      <c r="U46" s="81" t="s">
        <v>1016</v>
      </c>
    </row>
    <row r="47" spans="1:21" ht="27.6">
      <c r="A47" s="22" t="s">
        <v>22</v>
      </c>
      <c r="B47" s="209">
        <v>41</v>
      </c>
      <c r="C47" s="209" t="s">
        <v>1180</v>
      </c>
      <c r="D47" s="19" t="s">
        <v>1828</v>
      </c>
      <c r="E47" s="204" t="s">
        <v>1825</v>
      </c>
      <c r="F47" s="206" t="s">
        <v>1829</v>
      </c>
      <c r="G47" s="206">
        <v>1</v>
      </c>
      <c r="H47" s="206">
        <v>3</v>
      </c>
      <c r="I47" s="206">
        <v>4.5</v>
      </c>
      <c r="J47" s="206">
        <v>2</v>
      </c>
      <c r="K47" s="206">
        <v>2</v>
      </c>
      <c r="L47" s="206">
        <v>3</v>
      </c>
      <c r="M47" s="206">
        <v>7.5</v>
      </c>
      <c r="N47" s="206">
        <v>0</v>
      </c>
      <c r="O47" s="206">
        <v>2</v>
      </c>
      <c r="P47" s="206">
        <v>25</v>
      </c>
      <c r="Q47" s="206"/>
      <c r="R47" s="206">
        <v>25</v>
      </c>
      <c r="S47" s="418" t="s">
        <v>2239</v>
      </c>
      <c r="T47" s="314"/>
      <c r="U47" s="76" t="s">
        <v>1826</v>
      </c>
    </row>
    <row r="48" spans="1:21" ht="27.6">
      <c r="A48" s="22" t="s">
        <v>22</v>
      </c>
      <c r="B48" s="209">
        <v>42</v>
      </c>
      <c r="C48" s="209" t="s">
        <v>1180</v>
      </c>
      <c r="D48" s="103" t="s">
        <v>2008</v>
      </c>
      <c r="E48" s="158" t="s">
        <v>1998</v>
      </c>
      <c r="F48" s="158" t="s">
        <v>35</v>
      </c>
      <c r="G48" s="158">
        <v>1</v>
      </c>
      <c r="H48" s="158">
        <v>4</v>
      </c>
      <c r="I48" s="158">
        <v>5</v>
      </c>
      <c r="J48" s="158">
        <v>1</v>
      </c>
      <c r="K48" s="158">
        <v>1</v>
      </c>
      <c r="L48" s="158">
        <v>3</v>
      </c>
      <c r="M48" s="158">
        <v>4</v>
      </c>
      <c r="N48" s="158">
        <v>1</v>
      </c>
      <c r="O48" s="158">
        <v>5</v>
      </c>
      <c r="P48" s="158">
        <v>25</v>
      </c>
      <c r="Q48" s="158"/>
      <c r="R48" s="158">
        <v>25</v>
      </c>
      <c r="S48" s="418" t="s">
        <v>2239</v>
      </c>
      <c r="T48" s="314"/>
      <c r="U48" s="131" t="s">
        <v>2006</v>
      </c>
    </row>
    <row r="49" spans="1:21" ht="27.6">
      <c r="A49" s="22" t="s">
        <v>22</v>
      </c>
      <c r="B49" s="209">
        <v>43</v>
      </c>
      <c r="C49" s="209" t="s">
        <v>1180</v>
      </c>
      <c r="D49" s="17" t="s">
        <v>1072</v>
      </c>
      <c r="E49" s="36" t="s">
        <v>1084</v>
      </c>
      <c r="F49" s="36" t="s">
        <v>1073</v>
      </c>
      <c r="G49" s="36">
        <v>2</v>
      </c>
      <c r="H49" s="36">
        <v>4</v>
      </c>
      <c r="I49" s="36">
        <v>4.5</v>
      </c>
      <c r="J49" s="36">
        <v>2</v>
      </c>
      <c r="K49" s="36">
        <v>1</v>
      </c>
      <c r="L49" s="36">
        <v>0.5</v>
      </c>
      <c r="M49" s="36">
        <v>8.5</v>
      </c>
      <c r="N49" s="36">
        <v>2</v>
      </c>
      <c r="O49" s="36">
        <v>0</v>
      </c>
      <c r="P49" s="36">
        <v>24.5</v>
      </c>
      <c r="Q49" s="36"/>
      <c r="R49" s="36">
        <v>24.5</v>
      </c>
      <c r="S49" s="418" t="s">
        <v>2239</v>
      </c>
      <c r="T49" s="314"/>
      <c r="U49" s="81" t="s">
        <v>1074</v>
      </c>
    </row>
    <row r="50" spans="1:21" ht="27.6">
      <c r="A50" s="22" t="s">
        <v>22</v>
      </c>
      <c r="B50" s="209">
        <v>44</v>
      </c>
      <c r="C50" s="209" t="s">
        <v>1180</v>
      </c>
      <c r="D50" s="42" t="s">
        <v>1622</v>
      </c>
      <c r="E50" s="35" t="s">
        <v>1616</v>
      </c>
      <c r="F50" s="195" t="s">
        <v>35</v>
      </c>
      <c r="G50" s="195">
        <v>1</v>
      </c>
      <c r="H50" s="195">
        <v>4</v>
      </c>
      <c r="I50" s="195">
        <v>5</v>
      </c>
      <c r="J50" s="195">
        <v>1</v>
      </c>
      <c r="K50" s="195">
        <v>4</v>
      </c>
      <c r="L50" s="195">
        <v>0</v>
      </c>
      <c r="M50" s="195">
        <v>6.5</v>
      </c>
      <c r="N50" s="195">
        <v>3</v>
      </c>
      <c r="O50" s="195">
        <v>0</v>
      </c>
      <c r="P50" s="381">
        <v>24.5</v>
      </c>
      <c r="Q50" s="195"/>
      <c r="R50" s="381">
        <v>24.5</v>
      </c>
      <c r="S50" s="418" t="s">
        <v>2239</v>
      </c>
      <c r="T50" s="314"/>
      <c r="U50" s="81" t="s">
        <v>1617</v>
      </c>
    </row>
    <row r="51" spans="1:21" ht="27.6">
      <c r="A51" s="22" t="s">
        <v>22</v>
      </c>
      <c r="B51" s="209">
        <v>45</v>
      </c>
      <c r="C51" s="209" t="s">
        <v>1180</v>
      </c>
      <c r="D51" s="17" t="s">
        <v>2083</v>
      </c>
      <c r="E51" s="203" t="s">
        <v>2142</v>
      </c>
      <c r="F51" s="36" t="s">
        <v>41</v>
      </c>
      <c r="G51" s="36">
        <v>2</v>
      </c>
      <c r="H51" s="36">
        <v>4</v>
      </c>
      <c r="I51" s="36">
        <v>6</v>
      </c>
      <c r="J51" s="36">
        <v>0</v>
      </c>
      <c r="K51" s="36">
        <v>4</v>
      </c>
      <c r="L51" s="36">
        <v>4.5</v>
      </c>
      <c r="M51" s="36">
        <v>4</v>
      </c>
      <c r="N51" s="36">
        <v>0</v>
      </c>
      <c r="O51" s="36">
        <v>0</v>
      </c>
      <c r="P51" s="36">
        <v>24.5</v>
      </c>
      <c r="Q51" s="36"/>
      <c r="R51" s="36">
        <v>24.5</v>
      </c>
      <c r="S51" s="418" t="s">
        <v>2239</v>
      </c>
      <c r="T51" s="314"/>
      <c r="U51" s="81" t="s">
        <v>2080</v>
      </c>
    </row>
    <row r="52" spans="1:21" ht="27.6">
      <c r="A52" s="22" t="s">
        <v>22</v>
      </c>
      <c r="B52" s="209">
        <v>46</v>
      </c>
      <c r="C52" s="209" t="s">
        <v>1180</v>
      </c>
      <c r="D52" s="17" t="s">
        <v>489</v>
      </c>
      <c r="E52" s="36" t="s">
        <v>485</v>
      </c>
      <c r="F52" s="35" t="s">
        <v>486</v>
      </c>
      <c r="G52" s="35">
        <v>1</v>
      </c>
      <c r="H52" s="35">
        <v>1</v>
      </c>
      <c r="I52" s="35">
        <v>1</v>
      </c>
      <c r="J52" s="35">
        <v>1</v>
      </c>
      <c r="K52" s="35">
        <v>1</v>
      </c>
      <c r="L52" s="35">
        <v>1</v>
      </c>
      <c r="M52" s="35">
        <v>8</v>
      </c>
      <c r="N52" s="35">
        <v>2</v>
      </c>
      <c r="O52" s="35">
        <v>8</v>
      </c>
      <c r="P52" s="35">
        <f>SUM(G52:O52)</f>
        <v>24</v>
      </c>
      <c r="Q52" s="195"/>
      <c r="R52" s="195">
        <v>24</v>
      </c>
      <c r="S52" s="418" t="s">
        <v>2239</v>
      </c>
      <c r="T52" s="314"/>
      <c r="U52" s="86" t="s">
        <v>487</v>
      </c>
    </row>
    <row r="53" spans="1:21" ht="31.2">
      <c r="A53" s="22" t="s">
        <v>22</v>
      </c>
      <c r="B53" s="209">
        <v>47</v>
      </c>
      <c r="C53" s="209" t="s">
        <v>1180</v>
      </c>
      <c r="D53" s="3" t="s">
        <v>735</v>
      </c>
      <c r="E53" s="324" t="s">
        <v>730</v>
      </c>
      <c r="F53" s="324" t="s">
        <v>432</v>
      </c>
      <c r="G53" s="324">
        <v>1</v>
      </c>
      <c r="H53" s="324">
        <v>4</v>
      </c>
      <c r="I53" s="324">
        <v>5</v>
      </c>
      <c r="J53" s="324">
        <v>2</v>
      </c>
      <c r="K53" s="324">
        <v>2</v>
      </c>
      <c r="L53" s="324">
        <v>3</v>
      </c>
      <c r="M53" s="324">
        <v>5</v>
      </c>
      <c r="N53" s="324">
        <v>2</v>
      </c>
      <c r="O53" s="324">
        <v>0</v>
      </c>
      <c r="P53" s="378">
        <f>SUM(G53:O53)</f>
        <v>24</v>
      </c>
      <c r="Q53" s="324"/>
      <c r="R53" s="324">
        <v>24</v>
      </c>
      <c r="S53" s="418" t="s">
        <v>2239</v>
      </c>
      <c r="T53" s="314"/>
      <c r="U53" s="132" t="s">
        <v>731</v>
      </c>
    </row>
    <row r="54" spans="1:21" ht="27.6">
      <c r="A54" s="22" t="s">
        <v>22</v>
      </c>
      <c r="B54" s="209">
        <v>48</v>
      </c>
      <c r="C54" s="209" t="s">
        <v>1180</v>
      </c>
      <c r="D54" s="17" t="s">
        <v>1066</v>
      </c>
      <c r="E54" s="36" t="s">
        <v>1084</v>
      </c>
      <c r="F54" s="36" t="s">
        <v>35</v>
      </c>
      <c r="G54" s="36">
        <v>2</v>
      </c>
      <c r="H54" s="36">
        <v>4</v>
      </c>
      <c r="I54" s="36">
        <v>5</v>
      </c>
      <c r="J54" s="36">
        <v>0</v>
      </c>
      <c r="K54" s="36">
        <v>2</v>
      </c>
      <c r="L54" s="36">
        <v>2</v>
      </c>
      <c r="M54" s="36">
        <v>3</v>
      </c>
      <c r="N54" s="36">
        <v>2</v>
      </c>
      <c r="O54" s="36">
        <v>4</v>
      </c>
      <c r="P54" s="36">
        <v>24</v>
      </c>
      <c r="Q54" s="36"/>
      <c r="R54" s="36">
        <v>24</v>
      </c>
      <c r="S54" s="418" t="s">
        <v>2239</v>
      </c>
      <c r="T54" s="314"/>
      <c r="U54" s="81" t="s">
        <v>1059</v>
      </c>
    </row>
    <row r="55" spans="1:21" ht="27.6">
      <c r="A55" s="22" t="s">
        <v>22</v>
      </c>
      <c r="B55" s="209">
        <v>49</v>
      </c>
      <c r="C55" s="209" t="s">
        <v>1180</v>
      </c>
      <c r="D55" s="17" t="s">
        <v>1077</v>
      </c>
      <c r="E55" s="36" t="s">
        <v>1084</v>
      </c>
      <c r="F55" s="36" t="s">
        <v>35</v>
      </c>
      <c r="G55" s="36">
        <v>2</v>
      </c>
      <c r="H55" s="36">
        <v>4</v>
      </c>
      <c r="I55" s="36">
        <v>5</v>
      </c>
      <c r="J55" s="36">
        <v>0</v>
      </c>
      <c r="K55" s="36">
        <v>1</v>
      </c>
      <c r="L55" s="36">
        <v>1.5</v>
      </c>
      <c r="M55" s="36">
        <v>8.5</v>
      </c>
      <c r="N55" s="36">
        <v>2</v>
      </c>
      <c r="O55" s="36">
        <v>0</v>
      </c>
      <c r="P55" s="36">
        <v>24</v>
      </c>
      <c r="Q55" s="36"/>
      <c r="R55" s="36">
        <v>24</v>
      </c>
      <c r="S55" s="418" t="s">
        <v>2239</v>
      </c>
      <c r="T55" s="314"/>
      <c r="U55" s="81" t="s">
        <v>1059</v>
      </c>
    </row>
    <row r="56" spans="1:21" ht="15.6">
      <c r="A56" s="22" t="s">
        <v>22</v>
      </c>
      <c r="B56" s="209">
        <v>50</v>
      </c>
      <c r="C56" s="209" t="s">
        <v>1180</v>
      </c>
      <c r="D56" s="17" t="s">
        <v>1658</v>
      </c>
      <c r="E56" s="35" t="s">
        <v>1616</v>
      </c>
      <c r="F56" s="36" t="s">
        <v>256</v>
      </c>
      <c r="G56" s="36">
        <v>2</v>
      </c>
      <c r="H56" s="36">
        <v>5</v>
      </c>
      <c r="I56" s="36">
        <v>4</v>
      </c>
      <c r="J56" s="36">
        <v>0</v>
      </c>
      <c r="K56" s="36">
        <v>2</v>
      </c>
      <c r="L56" s="36">
        <v>1</v>
      </c>
      <c r="M56" s="36">
        <v>5</v>
      </c>
      <c r="N56" s="36">
        <v>2</v>
      </c>
      <c r="O56" s="36">
        <v>3</v>
      </c>
      <c r="P56" s="207">
        <v>24</v>
      </c>
      <c r="Q56" s="36"/>
      <c r="R56" s="207">
        <v>24</v>
      </c>
      <c r="S56" s="418" t="s">
        <v>2239</v>
      </c>
      <c r="T56" s="314"/>
      <c r="U56" s="81" t="s">
        <v>1657</v>
      </c>
    </row>
    <row r="57" spans="1:21" ht="27.6">
      <c r="A57" s="22" t="s">
        <v>22</v>
      </c>
      <c r="B57" s="209">
        <v>51</v>
      </c>
      <c r="C57" s="209" t="s">
        <v>1180</v>
      </c>
      <c r="D57" s="15" t="s">
        <v>258</v>
      </c>
      <c r="E57" s="195" t="s">
        <v>255</v>
      </c>
      <c r="F57" s="36" t="s">
        <v>41</v>
      </c>
      <c r="G57" s="208">
        <v>2</v>
      </c>
      <c r="H57" s="208">
        <v>2</v>
      </c>
      <c r="I57" s="208">
        <v>5.5</v>
      </c>
      <c r="J57" s="208">
        <v>2</v>
      </c>
      <c r="K57" s="208">
        <v>0</v>
      </c>
      <c r="L57" s="208">
        <v>1.5</v>
      </c>
      <c r="M57" s="208">
        <v>8.5</v>
      </c>
      <c r="N57" s="208">
        <v>2</v>
      </c>
      <c r="O57" s="208">
        <v>0</v>
      </c>
      <c r="P57" s="208">
        <v>23.5</v>
      </c>
      <c r="Q57" s="208"/>
      <c r="R57" s="208">
        <v>23.5</v>
      </c>
      <c r="S57" s="418" t="s">
        <v>2239</v>
      </c>
      <c r="T57" s="314"/>
      <c r="U57" s="81" t="s">
        <v>259</v>
      </c>
    </row>
    <row r="58" spans="1:21" ht="31.2">
      <c r="A58" s="22" t="s">
        <v>22</v>
      </c>
      <c r="B58" s="209">
        <v>52</v>
      </c>
      <c r="C58" s="209" t="s">
        <v>1180</v>
      </c>
      <c r="D58" s="3" t="s">
        <v>736</v>
      </c>
      <c r="E58" s="324" t="s">
        <v>730</v>
      </c>
      <c r="F58" s="324" t="s">
        <v>432</v>
      </c>
      <c r="G58" s="324">
        <v>2</v>
      </c>
      <c r="H58" s="324">
        <v>5</v>
      </c>
      <c r="I58" s="324">
        <v>4</v>
      </c>
      <c r="J58" s="324">
        <v>2</v>
      </c>
      <c r="K58" s="324">
        <v>2</v>
      </c>
      <c r="L58" s="324">
        <v>1.5</v>
      </c>
      <c r="M58" s="324">
        <v>5</v>
      </c>
      <c r="N58" s="324">
        <v>2</v>
      </c>
      <c r="O58" s="324">
        <v>0</v>
      </c>
      <c r="P58" s="378">
        <f>SUM(G58:O58)</f>
        <v>23.5</v>
      </c>
      <c r="Q58" s="324"/>
      <c r="R58" s="324">
        <v>23.5</v>
      </c>
      <c r="S58" s="418" t="s">
        <v>2239</v>
      </c>
      <c r="T58" s="314"/>
      <c r="U58" s="132" t="s">
        <v>731</v>
      </c>
    </row>
    <row r="59" spans="1:21" ht="27.6">
      <c r="A59" s="22" t="s">
        <v>22</v>
      </c>
      <c r="B59" s="209">
        <v>53</v>
      </c>
      <c r="C59" s="209" t="s">
        <v>1180</v>
      </c>
      <c r="D59" s="17" t="s">
        <v>1555</v>
      </c>
      <c r="E59" s="195" t="s">
        <v>1552</v>
      </c>
      <c r="F59" s="36" t="s">
        <v>41</v>
      </c>
      <c r="G59" s="195">
        <v>0</v>
      </c>
      <c r="H59" s="195">
        <v>5</v>
      </c>
      <c r="I59" s="195">
        <v>4.5</v>
      </c>
      <c r="J59" s="195">
        <v>0</v>
      </c>
      <c r="K59" s="195">
        <v>4</v>
      </c>
      <c r="L59" s="195">
        <v>6</v>
      </c>
      <c r="M59" s="195">
        <v>2</v>
      </c>
      <c r="N59" s="195">
        <v>2</v>
      </c>
      <c r="O59" s="195">
        <v>0</v>
      </c>
      <c r="P59" s="195">
        <v>23.5</v>
      </c>
      <c r="Q59" s="195"/>
      <c r="R59" s="195">
        <v>23.5</v>
      </c>
      <c r="S59" s="418" t="s">
        <v>2239</v>
      </c>
      <c r="T59" s="314"/>
      <c r="U59" s="81" t="s">
        <v>1553</v>
      </c>
    </row>
    <row r="60" spans="1:21" ht="41.4">
      <c r="A60" s="22" t="s">
        <v>22</v>
      </c>
      <c r="B60" s="209">
        <v>54</v>
      </c>
      <c r="C60" s="209" t="s">
        <v>1180</v>
      </c>
      <c r="D60" s="19" t="s">
        <v>1606</v>
      </c>
      <c r="E60" s="35" t="s">
        <v>1607</v>
      </c>
      <c r="F60" s="36">
        <v>5</v>
      </c>
      <c r="G60" s="195">
        <v>2</v>
      </c>
      <c r="H60" s="195">
        <v>4</v>
      </c>
      <c r="I60" s="195">
        <v>5.5</v>
      </c>
      <c r="J60" s="195">
        <v>2</v>
      </c>
      <c r="K60" s="195">
        <v>0</v>
      </c>
      <c r="L60" s="195">
        <v>0</v>
      </c>
      <c r="M60" s="195">
        <v>8</v>
      </c>
      <c r="N60" s="195">
        <v>2</v>
      </c>
      <c r="O60" s="195">
        <v>0</v>
      </c>
      <c r="P60" s="381">
        <v>23.5</v>
      </c>
      <c r="Q60" s="207"/>
      <c r="R60" s="35">
        <v>23.5</v>
      </c>
      <c r="S60" s="418" t="s">
        <v>2239</v>
      </c>
      <c r="T60" s="314"/>
      <c r="U60" s="81" t="s">
        <v>1608</v>
      </c>
    </row>
    <row r="61" spans="1:21" ht="27.6">
      <c r="A61" s="22" t="s">
        <v>22</v>
      </c>
      <c r="B61" s="209">
        <v>55</v>
      </c>
      <c r="C61" s="209" t="s">
        <v>1180</v>
      </c>
      <c r="D61" s="19" t="s">
        <v>1830</v>
      </c>
      <c r="E61" s="204" t="s">
        <v>1825</v>
      </c>
      <c r="F61" s="206" t="s">
        <v>1829</v>
      </c>
      <c r="G61" s="206">
        <v>2</v>
      </c>
      <c r="H61" s="206">
        <v>4</v>
      </c>
      <c r="I61" s="206">
        <v>4.5</v>
      </c>
      <c r="J61" s="206">
        <v>2</v>
      </c>
      <c r="K61" s="206">
        <v>1</v>
      </c>
      <c r="L61" s="206">
        <v>1</v>
      </c>
      <c r="M61" s="206">
        <v>3</v>
      </c>
      <c r="N61" s="206">
        <v>2</v>
      </c>
      <c r="O61" s="206">
        <v>2</v>
      </c>
      <c r="P61" s="206">
        <v>23.5</v>
      </c>
      <c r="Q61" s="206"/>
      <c r="R61" s="206">
        <v>23.5</v>
      </c>
      <c r="S61" s="418" t="s">
        <v>2239</v>
      </c>
      <c r="T61" s="314"/>
      <c r="U61" s="76" t="s">
        <v>1826</v>
      </c>
    </row>
    <row r="62" spans="1:21" ht="27.6">
      <c r="A62" s="22" t="s">
        <v>22</v>
      </c>
      <c r="B62" s="209">
        <v>56</v>
      </c>
      <c r="C62" s="209" t="s">
        <v>1180</v>
      </c>
      <c r="D62" s="104" t="s">
        <v>704</v>
      </c>
      <c r="E62" s="36" t="s">
        <v>695</v>
      </c>
      <c r="F62" s="218" t="s">
        <v>48</v>
      </c>
      <c r="G62" s="218">
        <v>3</v>
      </c>
      <c r="H62" s="218">
        <v>4</v>
      </c>
      <c r="I62" s="218">
        <v>5</v>
      </c>
      <c r="J62" s="218">
        <v>0</v>
      </c>
      <c r="K62" s="218">
        <v>1</v>
      </c>
      <c r="L62" s="218">
        <v>2</v>
      </c>
      <c r="M62" s="218">
        <v>5</v>
      </c>
      <c r="N62" s="218">
        <v>2</v>
      </c>
      <c r="O62" s="218">
        <v>1</v>
      </c>
      <c r="P62" s="218">
        <v>23</v>
      </c>
      <c r="Q62" s="218"/>
      <c r="R62" s="218">
        <v>23</v>
      </c>
      <c r="S62" s="419"/>
      <c r="T62" s="226"/>
      <c r="U62" s="133" t="s">
        <v>703</v>
      </c>
    </row>
    <row r="63" spans="1:21" ht="41.4">
      <c r="A63" s="22" t="s">
        <v>22</v>
      </c>
      <c r="B63" s="209">
        <v>57</v>
      </c>
      <c r="C63" s="209" t="s">
        <v>1180</v>
      </c>
      <c r="D63" s="104" t="s">
        <v>1037</v>
      </c>
      <c r="E63" s="35" t="s">
        <v>1034</v>
      </c>
      <c r="F63" s="218">
        <v>5</v>
      </c>
      <c r="G63" s="218">
        <v>2</v>
      </c>
      <c r="H63" s="218">
        <v>2</v>
      </c>
      <c r="I63" s="218">
        <v>6</v>
      </c>
      <c r="J63" s="218">
        <v>0</v>
      </c>
      <c r="K63" s="218">
        <v>1</v>
      </c>
      <c r="L63" s="218">
        <v>1</v>
      </c>
      <c r="M63" s="218">
        <v>8</v>
      </c>
      <c r="N63" s="218">
        <v>3</v>
      </c>
      <c r="O63" s="218">
        <v>0</v>
      </c>
      <c r="P63" s="218">
        <v>23</v>
      </c>
      <c r="Q63" s="218"/>
      <c r="R63" s="218">
        <v>23</v>
      </c>
      <c r="S63" s="419"/>
      <c r="T63" s="226"/>
      <c r="U63" s="133" t="s">
        <v>1035</v>
      </c>
    </row>
    <row r="64" spans="1:21" ht="31.2">
      <c r="A64" s="22" t="s">
        <v>22</v>
      </c>
      <c r="B64" s="209">
        <v>58</v>
      </c>
      <c r="C64" s="209" t="s">
        <v>1180</v>
      </c>
      <c r="D64" s="127" t="s">
        <v>1229</v>
      </c>
      <c r="E64" s="209" t="s">
        <v>1230</v>
      </c>
      <c r="F64" s="420" t="s">
        <v>35</v>
      </c>
      <c r="G64" s="420">
        <v>3</v>
      </c>
      <c r="H64" s="420">
        <v>4</v>
      </c>
      <c r="I64" s="420">
        <v>6</v>
      </c>
      <c r="J64" s="420">
        <v>2</v>
      </c>
      <c r="K64" s="420">
        <v>2</v>
      </c>
      <c r="L64" s="420">
        <v>1</v>
      </c>
      <c r="M64" s="420">
        <v>5</v>
      </c>
      <c r="N64" s="420">
        <v>0</v>
      </c>
      <c r="O64" s="420">
        <v>0</v>
      </c>
      <c r="P64" s="421">
        <v>23</v>
      </c>
      <c r="Q64" s="420"/>
      <c r="R64" s="420">
        <v>23</v>
      </c>
      <c r="S64" s="422"/>
      <c r="T64" s="228"/>
      <c r="U64" s="134" t="s">
        <v>1231</v>
      </c>
    </row>
    <row r="65" spans="1:21" ht="27.6">
      <c r="A65" s="22" t="s">
        <v>22</v>
      </c>
      <c r="B65" s="209">
        <v>59</v>
      </c>
      <c r="C65" s="209" t="s">
        <v>1180</v>
      </c>
      <c r="D65" s="110" t="s">
        <v>1285</v>
      </c>
      <c r="E65" s="35" t="s">
        <v>1286</v>
      </c>
      <c r="F65" s="218" t="s">
        <v>35</v>
      </c>
      <c r="G65" s="218">
        <v>2</v>
      </c>
      <c r="H65" s="218">
        <v>4</v>
      </c>
      <c r="I65" s="218">
        <v>5</v>
      </c>
      <c r="J65" s="218">
        <v>2</v>
      </c>
      <c r="K65" s="218">
        <v>0</v>
      </c>
      <c r="L65" s="218">
        <v>0</v>
      </c>
      <c r="M65" s="218">
        <v>8</v>
      </c>
      <c r="N65" s="218">
        <v>2</v>
      </c>
      <c r="O65" s="218">
        <v>0</v>
      </c>
      <c r="P65" s="423">
        <v>23</v>
      </c>
      <c r="Q65" s="423"/>
      <c r="R65" s="424">
        <v>23</v>
      </c>
      <c r="S65" s="425"/>
      <c r="T65" s="91"/>
      <c r="U65" s="133" t="s">
        <v>1287</v>
      </c>
    </row>
    <row r="66" spans="1:21" ht="27.6">
      <c r="A66" s="22" t="s">
        <v>22</v>
      </c>
      <c r="B66" s="209">
        <v>60</v>
      </c>
      <c r="C66" s="209" t="s">
        <v>1180</v>
      </c>
      <c r="D66" s="126" t="s">
        <v>1358</v>
      </c>
      <c r="E66" s="35" t="s">
        <v>1322</v>
      </c>
      <c r="F66" s="218" t="s">
        <v>256</v>
      </c>
      <c r="G66" s="426">
        <v>3</v>
      </c>
      <c r="H66" s="426">
        <v>3</v>
      </c>
      <c r="I66" s="427">
        <v>5</v>
      </c>
      <c r="J66" s="426">
        <v>0</v>
      </c>
      <c r="K66" s="426">
        <v>1</v>
      </c>
      <c r="L66" s="426">
        <v>2.5</v>
      </c>
      <c r="M66" s="426">
        <v>6.5</v>
      </c>
      <c r="N66" s="426">
        <v>2</v>
      </c>
      <c r="O66" s="426">
        <v>0</v>
      </c>
      <c r="P66" s="428">
        <f>SUM(G66:O66)</f>
        <v>23</v>
      </c>
      <c r="Q66" s="429"/>
      <c r="R66" s="428">
        <v>23</v>
      </c>
      <c r="S66" s="430"/>
      <c r="T66" s="231"/>
      <c r="U66" s="135" t="s">
        <v>1332</v>
      </c>
    </row>
    <row r="67" spans="1:21" ht="27.6">
      <c r="A67" s="22" t="s">
        <v>22</v>
      </c>
      <c r="B67" s="209">
        <v>61</v>
      </c>
      <c r="C67" s="209" t="s">
        <v>1180</v>
      </c>
      <c r="D67" s="110" t="s">
        <v>1551</v>
      </c>
      <c r="E67" s="35" t="s">
        <v>1552</v>
      </c>
      <c r="F67" s="218" t="s">
        <v>41</v>
      </c>
      <c r="G67" s="431">
        <v>1</v>
      </c>
      <c r="H67" s="431">
        <v>5</v>
      </c>
      <c r="I67" s="431">
        <v>8</v>
      </c>
      <c r="J67" s="431">
        <v>0</v>
      </c>
      <c r="K67" s="431">
        <v>2</v>
      </c>
      <c r="L67" s="431">
        <v>2</v>
      </c>
      <c r="M67" s="431">
        <v>2</v>
      </c>
      <c r="N67" s="431">
        <v>2</v>
      </c>
      <c r="O67" s="431">
        <v>1</v>
      </c>
      <c r="P67" s="428">
        <v>23</v>
      </c>
      <c r="Q67" s="423"/>
      <c r="R67" s="428">
        <v>23</v>
      </c>
      <c r="S67" s="425"/>
      <c r="T67" s="91"/>
      <c r="U67" s="133" t="s">
        <v>1553</v>
      </c>
    </row>
    <row r="68" spans="1:21" ht="15.6">
      <c r="A68" s="22" t="s">
        <v>22</v>
      </c>
      <c r="B68" s="209">
        <v>62</v>
      </c>
      <c r="C68" s="209" t="s">
        <v>1180</v>
      </c>
      <c r="D68" s="104" t="s">
        <v>1664</v>
      </c>
      <c r="E68" s="35" t="s">
        <v>1616</v>
      </c>
      <c r="F68" s="218" t="s">
        <v>256</v>
      </c>
      <c r="G68" s="218">
        <v>3</v>
      </c>
      <c r="H68" s="218">
        <v>5</v>
      </c>
      <c r="I68" s="218">
        <v>5</v>
      </c>
      <c r="J68" s="218">
        <v>0</v>
      </c>
      <c r="K68" s="218">
        <v>0</v>
      </c>
      <c r="L68" s="218">
        <v>1</v>
      </c>
      <c r="M68" s="218">
        <v>4</v>
      </c>
      <c r="N68" s="218">
        <v>2</v>
      </c>
      <c r="O68" s="218">
        <v>3</v>
      </c>
      <c r="P68" s="423">
        <v>23</v>
      </c>
      <c r="Q68" s="218"/>
      <c r="R68" s="423">
        <v>23</v>
      </c>
      <c r="S68" s="419"/>
      <c r="T68" s="226"/>
      <c r="U68" s="133" t="s">
        <v>1657</v>
      </c>
    </row>
    <row r="69" spans="1:21" ht="27.6">
      <c r="A69" s="22" t="s">
        <v>22</v>
      </c>
      <c r="B69" s="209">
        <v>63</v>
      </c>
      <c r="C69" s="209" t="s">
        <v>1180</v>
      </c>
      <c r="D69" s="15" t="s">
        <v>266</v>
      </c>
      <c r="E69" s="195" t="s">
        <v>255</v>
      </c>
      <c r="F69" s="195" t="s">
        <v>41</v>
      </c>
      <c r="G69" s="208">
        <v>2</v>
      </c>
      <c r="H69" s="208">
        <v>3</v>
      </c>
      <c r="I69" s="208">
        <v>4.5</v>
      </c>
      <c r="J69" s="208">
        <v>2</v>
      </c>
      <c r="K69" s="208">
        <v>1</v>
      </c>
      <c r="L69" s="208">
        <v>4.5</v>
      </c>
      <c r="M69" s="208">
        <v>3.5</v>
      </c>
      <c r="N69" s="208">
        <v>2</v>
      </c>
      <c r="O69" s="208">
        <v>0</v>
      </c>
      <c r="P69" s="208">
        <v>22.5</v>
      </c>
      <c r="Q69" s="208"/>
      <c r="R69" s="208">
        <v>22.5</v>
      </c>
      <c r="S69" s="432"/>
      <c r="T69" s="232"/>
      <c r="U69" s="136" t="s">
        <v>259</v>
      </c>
    </row>
    <row r="70" spans="1:21" ht="27.6">
      <c r="A70" s="22" t="s">
        <v>22</v>
      </c>
      <c r="B70" s="209">
        <v>64</v>
      </c>
      <c r="C70" s="209" t="s">
        <v>1180</v>
      </c>
      <c r="D70" s="17" t="s">
        <v>1063</v>
      </c>
      <c r="E70" s="36" t="s">
        <v>1084</v>
      </c>
      <c r="F70" s="36" t="s">
        <v>1064</v>
      </c>
      <c r="G70" s="36">
        <v>2</v>
      </c>
      <c r="H70" s="36">
        <v>2</v>
      </c>
      <c r="I70" s="36">
        <v>4.5</v>
      </c>
      <c r="J70" s="36">
        <v>2</v>
      </c>
      <c r="K70" s="36">
        <v>2</v>
      </c>
      <c r="L70" s="36">
        <v>2</v>
      </c>
      <c r="M70" s="36">
        <v>8</v>
      </c>
      <c r="N70" s="36">
        <v>0</v>
      </c>
      <c r="O70" s="36">
        <v>0</v>
      </c>
      <c r="P70" s="36">
        <v>22.5</v>
      </c>
      <c r="Q70" s="36"/>
      <c r="R70" s="36">
        <v>22.5</v>
      </c>
      <c r="S70" s="261"/>
      <c r="T70" s="226"/>
      <c r="U70" s="136" t="s">
        <v>1059</v>
      </c>
    </row>
    <row r="71" spans="1:21" ht="27.6">
      <c r="A71" s="22" t="s">
        <v>22</v>
      </c>
      <c r="B71" s="209">
        <v>65</v>
      </c>
      <c r="C71" s="209" t="s">
        <v>1180</v>
      </c>
      <c r="D71" s="23" t="s">
        <v>1628</v>
      </c>
      <c r="E71" s="35" t="s">
        <v>1616</v>
      </c>
      <c r="F71" s="36" t="s">
        <v>41</v>
      </c>
      <c r="G71" s="36">
        <v>1</v>
      </c>
      <c r="H71" s="36">
        <v>4</v>
      </c>
      <c r="I71" s="36">
        <v>5</v>
      </c>
      <c r="J71" s="36">
        <v>2</v>
      </c>
      <c r="K71" s="36">
        <v>1</v>
      </c>
      <c r="L71" s="36">
        <v>1</v>
      </c>
      <c r="M71" s="36">
        <v>6.5</v>
      </c>
      <c r="N71" s="36">
        <v>2</v>
      </c>
      <c r="O71" s="36">
        <v>0</v>
      </c>
      <c r="P71" s="207">
        <v>22.5</v>
      </c>
      <c r="Q71" s="36"/>
      <c r="R71" s="207">
        <v>22.5</v>
      </c>
      <c r="S71" s="261"/>
      <c r="T71" s="226"/>
      <c r="U71" s="136" t="s">
        <v>1627</v>
      </c>
    </row>
    <row r="72" spans="1:21" ht="27.6">
      <c r="A72" s="22" t="s">
        <v>22</v>
      </c>
      <c r="B72" s="209">
        <v>66</v>
      </c>
      <c r="C72" s="209" t="s">
        <v>1180</v>
      </c>
      <c r="D72" s="19" t="s">
        <v>1831</v>
      </c>
      <c r="E72" s="204" t="s">
        <v>1825</v>
      </c>
      <c r="F72" s="206" t="s">
        <v>1829</v>
      </c>
      <c r="G72" s="206">
        <v>2</v>
      </c>
      <c r="H72" s="206">
        <v>4</v>
      </c>
      <c r="I72" s="206">
        <v>4.5</v>
      </c>
      <c r="J72" s="206">
        <v>2</v>
      </c>
      <c r="K72" s="206">
        <v>1</v>
      </c>
      <c r="L72" s="206">
        <v>2</v>
      </c>
      <c r="M72" s="206">
        <v>5</v>
      </c>
      <c r="N72" s="206">
        <v>2</v>
      </c>
      <c r="O72" s="206">
        <v>0</v>
      </c>
      <c r="P72" s="206">
        <v>22.5</v>
      </c>
      <c r="Q72" s="206"/>
      <c r="R72" s="206">
        <v>22.5</v>
      </c>
      <c r="S72" s="418"/>
      <c r="T72" s="233"/>
      <c r="U72" s="137" t="s">
        <v>1826</v>
      </c>
    </row>
    <row r="73" spans="1:21" ht="27.6">
      <c r="A73" s="22" t="s">
        <v>22</v>
      </c>
      <c r="B73" s="209">
        <v>67</v>
      </c>
      <c r="C73" s="209" t="s">
        <v>1180</v>
      </c>
      <c r="D73" s="19" t="s">
        <v>1847</v>
      </c>
      <c r="E73" s="204" t="s">
        <v>1825</v>
      </c>
      <c r="F73" s="206" t="s">
        <v>738</v>
      </c>
      <c r="G73" s="206">
        <v>2</v>
      </c>
      <c r="H73" s="206">
        <v>4</v>
      </c>
      <c r="I73" s="206">
        <v>4.5</v>
      </c>
      <c r="J73" s="206">
        <v>1</v>
      </c>
      <c r="K73" s="206">
        <v>2</v>
      </c>
      <c r="L73" s="206">
        <v>2</v>
      </c>
      <c r="M73" s="206">
        <v>5</v>
      </c>
      <c r="N73" s="206">
        <v>2</v>
      </c>
      <c r="O73" s="206">
        <v>0</v>
      </c>
      <c r="P73" s="206">
        <v>22.5</v>
      </c>
      <c r="Q73" s="206"/>
      <c r="R73" s="206">
        <v>22.5</v>
      </c>
      <c r="S73" s="418"/>
      <c r="T73" s="233"/>
      <c r="U73" s="137" t="s">
        <v>1846</v>
      </c>
    </row>
    <row r="74" spans="1:21" ht="31.2">
      <c r="A74" s="22" t="s">
        <v>22</v>
      </c>
      <c r="B74" s="209">
        <v>68</v>
      </c>
      <c r="C74" s="209" t="s">
        <v>1180</v>
      </c>
      <c r="D74" s="17" t="s">
        <v>54</v>
      </c>
      <c r="E74" s="209" t="s">
        <v>33</v>
      </c>
      <c r="F74" s="195" t="s">
        <v>48</v>
      </c>
      <c r="G74" s="195">
        <v>1</v>
      </c>
      <c r="H74" s="195">
        <v>4</v>
      </c>
      <c r="I74" s="195">
        <v>5</v>
      </c>
      <c r="J74" s="195">
        <v>0</v>
      </c>
      <c r="K74" s="195">
        <v>2</v>
      </c>
      <c r="L74" s="195">
        <v>1</v>
      </c>
      <c r="M74" s="195">
        <v>5</v>
      </c>
      <c r="N74" s="195">
        <v>3</v>
      </c>
      <c r="O74" s="195">
        <v>1</v>
      </c>
      <c r="P74" s="195">
        <v>22</v>
      </c>
      <c r="Q74" s="304"/>
      <c r="R74" s="195">
        <v>22</v>
      </c>
      <c r="S74" s="433"/>
      <c r="T74" s="314"/>
      <c r="U74" s="138" t="s">
        <v>49</v>
      </c>
    </row>
    <row r="75" spans="1:21" ht="27.6">
      <c r="A75" s="22" t="s">
        <v>22</v>
      </c>
      <c r="B75" s="209">
        <v>69</v>
      </c>
      <c r="C75" s="209" t="s">
        <v>1180</v>
      </c>
      <c r="D75" s="15" t="s">
        <v>273</v>
      </c>
      <c r="E75" s="35" t="s">
        <v>255</v>
      </c>
      <c r="F75" s="195" t="s">
        <v>35</v>
      </c>
      <c r="G75" s="195">
        <v>1</v>
      </c>
      <c r="H75" s="195">
        <v>2</v>
      </c>
      <c r="I75" s="195">
        <v>3.5</v>
      </c>
      <c r="J75" s="195">
        <v>1</v>
      </c>
      <c r="K75" s="195">
        <v>2</v>
      </c>
      <c r="L75" s="195">
        <v>2</v>
      </c>
      <c r="M75" s="195">
        <v>8.5</v>
      </c>
      <c r="N75" s="195">
        <v>2</v>
      </c>
      <c r="O75" s="195">
        <v>0</v>
      </c>
      <c r="P75" s="195">
        <v>22</v>
      </c>
      <c r="Q75" s="195"/>
      <c r="R75" s="195">
        <v>22</v>
      </c>
      <c r="S75" s="432"/>
      <c r="T75" s="232"/>
      <c r="U75" s="136" t="s">
        <v>257</v>
      </c>
    </row>
    <row r="76" spans="1:21" ht="27.6">
      <c r="A76" s="22" t="s">
        <v>22</v>
      </c>
      <c r="B76" s="209">
        <v>70</v>
      </c>
      <c r="C76" s="209" t="s">
        <v>1180</v>
      </c>
      <c r="D76" s="17" t="s">
        <v>508</v>
      </c>
      <c r="E76" s="36" t="s">
        <v>553</v>
      </c>
      <c r="F76" s="35" t="s">
        <v>48</v>
      </c>
      <c r="G76" s="35">
        <v>0</v>
      </c>
      <c r="H76" s="35">
        <v>1</v>
      </c>
      <c r="I76" s="35">
        <v>4.5</v>
      </c>
      <c r="J76" s="35">
        <v>2</v>
      </c>
      <c r="K76" s="35">
        <v>0</v>
      </c>
      <c r="L76" s="35">
        <v>2.5</v>
      </c>
      <c r="M76" s="35">
        <v>3</v>
      </c>
      <c r="N76" s="35">
        <v>2</v>
      </c>
      <c r="O76" s="35">
        <v>7</v>
      </c>
      <c r="P76" s="35">
        <v>22</v>
      </c>
      <c r="Q76" s="206"/>
      <c r="R76" s="434">
        <v>22</v>
      </c>
      <c r="S76" s="435"/>
      <c r="T76" s="233"/>
      <c r="U76" s="139" t="s">
        <v>503</v>
      </c>
    </row>
    <row r="77" spans="1:21" ht="27.6">
      <c r="A77" s="22" t="s">
        <v>22</v>
      </c>
      <c r="B77" s="209">
        <v>71</v>
      </c>
      <c r="C77" s="209" t="s">
        <v>1180</v>
      </c>
      <c r="D77" s="17" t="s">
        <v>1075</v>
      </c>
      <c r="E77" s="36" t="s">
        <v>1084</v>
      </c>
      <c r="F77" s="36" t="s">
        <v>1073</v>
      </c>
      <c r="G77" s="36">
        <v>2</v>
      </c>
      <c r="H77" s="36">
        <v>4</v>
      </c>
      <c r="I77" s="36">
        <v>5</v>
      </c>
      <c r="J77" s="36">
        <v>2</v>
      </c>
      <c r="K77" s="36">
        <v>0</v>
      </c>
      <c r="L77" s="36">
        <v>1.5</v>
      </c>
      <c r="M77" s="36">
        <v>5.5</v>
      </c>
      <c r="N77" s="36">
        <v>2</v>
      </c>
      <c r="O77" s="36">
        <v>0</v>
      </c>
      <c r="P77" s="36">
        <v>22</v>
      </c>
      <c r="Q77" s="36"/>
      <c r="R77" s="36">
        <v>22</v>
      </c>
      <c r="S77" s="261"/>
      <c r="T77" s="226"/>
      <c r="U77" s="136" t="s">
        <v>1074</v>
      </c>
    </row>
    <row r="78" spans="1:21" ht="27.6">
      <c r="A78" s="22" t="s">
        <v>22</v>
      </c>
      <c r="B78" s="209">
        <v>72</v>
      </c>
      <c r="C78" s="209" t="s">
        <v>1180</v>
      </c>
      <c r="D78" s="70" t="s">
        <v>1367</v>
      </c>
      <c r="E78" s="35" t="s">
        <v>1322</v>
      </c>
      <c r="F78" s="36" t="s">
        <v>256</v>
      </c>
      <c r="G78" s="436">
        <v>2</v>
      </c>
      <c r="H78" s="436">
        <v>4</v>
      </c>
      <c r="I78" s="436">
        <v>5</v>
      </c>
      <c r="J78" s="436">
        <v>2</v>
      </c>
      <c r="K78" s="436">
        <v>1</v>
      </c>
      <c r="L78" s="436">
        <v>2</v>
      </c>
      <c r="M78" s="436">
        <v>4</v>
      </c>
      <c r="N78" s="436">
        <v>2</v>
      </c>
      <c r="O78" s="436">
        <v>0</v>
      </c>
      <c r="P78" s="381">
        <f>SUM(G78:O78)</f>
        <v>22</v>
      </c>
      <c r="Q78" s="208"/>
      <c r="R78" s="381">
        <v>22</v>
      </c>
      <c r="S78" s="437"/>
      <c r="T78" s="231"/>
      <c r="U78" s="140" t="s">
        <v>1332</v>
      </c>
    </row>
    <row r="79" spans="1:21" ht="27.6">
      <c r="A79" s="22" t="s">
        <v>22</v>
      </c>
      <c r="B79" s="209">
        <v>73</v>
      </c>
      <c r="C79" s="209" t="s">
        <v>1180</v>
      </c>
      <c r="D79" s="70" t="s">
        <v>1371</v>
      </c>
      <c r="E79" s="35" t="s">
        <v>1322</v>
      </c>
      <c r="F79" s="36" t="s">
        <v>256</v>
      </c>
      <c r="G79" s="436">
        <v>2</v>
      </c>
      <c r="H79" s="436">
        <v>4</v>
      </c>
      <c r="I79" s="436">
        <v>5</v>
      </c>
      <c r="J79" s="436">
        <v>2</v>
      </c>
      <c r="K79" s="436">
        <v>0</v>
      </c>
      <c r="L79" s="436">
        <v>1.5</v>
      </c>
      <c r="M79" s="436">
        <v>7.5</v>
      </c>
      <c r="N79" s="436">
        <v>0</v>
      </c>
      <c r="O79" s="436">
        <v>0</v>
      </c>
      <c r="P79" s="381">
        <f>SUM(G79:O79)</f>
        <v>22</v>
      </c>
      <c r="Q79" s="208"/>
      <c r="R79" s="381">
        <v>22</v>
      </c>
      <c r="S79" s="437"/>
      <c r="T79" s="231"/>
      <c r="U79" s="140" t="s">
        <v>1332</v>
      </c>
    </row>
    <row r="80" spans="1:21" ht="27.6">
      <c r="A80" s="22" t="s">
        <v>22</v>
      </c>
      <c r="B80" s="209">
        <v>74</v>
      </c>
      <c r="C80" s="209" t="s">
        <v>1180</v>
      </c>
      <c r="D80" s="17" t="s">
        <v>2060</v>
      </c>
      <c r="E80" s="36" t="s">
        <v>2248</v>
      </c>
      <c r="F80" s="36" t="s">
        <v>2059</v>
      </c>
      <c r="G80" s="402"/>
      <c r="H80" s="402"/>
      <c r="I80" s="402"/>
      <c r="J80" s="402"/>
      <c r="K80" s="402"/>
      <c r="L80" s="402"/>
      <c r="M80" s="402"/>
      <c r="N80" s="402"/>
      <c r="O80" s="402"/>
      <c r="P80" s="312">
        <v>22</v>
      </c>
      <c r="Q80" s="402"/>
      <c r="R80" s="312">
        <v>22</v>
      </c>
      <c r="S80" s="438"/>
      <c r="T80" s="407"/>
      <c r="U80" s="136" t="s">
        <v>2062</v>
      </c>
    </row>
    <row r="81" spans="1:21" ht="27.6">
      <c r="A81" s="22" t="s">
        <v>22</v>
      </c>
      <c r="B81" s="209">
        <v>75</v>
      </c>
      <c r="C81" s="209" t="s">
        <v>1180</v>
      </c>
      <c r="D81" s="17" t="s">
        <v>2081</v>
      </c>
      <c r="E81" s="203" t="s">
        <v>2142</v>
      </c>
      <c r="F81" s="36" t="s">
        <v>424</v>
      </c>
      <c r="G81" s="36">
        <v>2</v>
      </c>
      <c r="H81" s="36">
        <v>5</v>
      </c>
      <c r="I81" s="36">
        <v>6</v>
      </c>
      <c r="J81" s="36">
        <v>2</v>
      </c>
      <c r="K81" s="36">
        <v>0</v>
      </c>
      <c r="L81" s="36">
        <v>3</v>
      </c>
      <c r="M81" s="36">
        <v>0</v>
      </c>
      <c r="N81" s="36">
        <v>2</v>
      </c>
      <c r="O81" s="36">
        <v>2</v>
      </c>
      <c r="P81" s="36">
        <v>22</v>
      </c>
      <c r="Q81" s="36"/>
      <c r="R81" s="36">
        <v>22</v>
      </c>
      <c r="S81" s="261"/>
      <c r="T81" s="226"/>
      <c r="U81" s="136" t="s">
        <v>2080</v>
      </c>
    </row>
    <row r="82" spans="1:21" ht="27.6">
      <c r="A82" s="22" t="s">
        <v>22</v>
      </c>
      <c r="B82" s="209">
        <v>76</v>
      </c>
      <c r="C82" s="209" t="s">
        <v>1180</v>
      </c>
      <c r="D82" s="17" t="s">
        <v>2095</v>
      </c>
      <c r="E82" s="203" t="s">
        <v>2142</v>
      </c>
      <c r="F82" s="36" t="s">
        <v>41</v>
      </c>
      <c r="G82" s="36">
        <v>2</v>
      </c>
      <c r="H82" s="36">
        <v>4</v>
      </c>
      <c r="I82" s="36">
        <v>5</v>
      </c>
      <c r="J82" s="36">
        <v>2</v>
      </c>
      <c r="K82" s="36">
        <v>4</v>
      </c>
      <c r="L82" s="36">
        <v>1</v>
      </c>
      <c r="M82" s="36">
        <v>8</v>
      </c>
      <c r="N82" s="36">
        <v>0</v>
      </c>
      <c r="O82" s="36">
        <v>0</v>
      </c>
      <c r="P82" s="36">
        <v>22</v>
      </c>
      <c r="Q82" s="36"/>
      <c r="R82" s="36">
        <v>22</v>
      </c>
      <c r="S82" s="261"/>
      <c r="T82" s="226"/>
      <c r="U82" s="136" t="s">
        <v>2080</v>
      </c>
    </row>
    <row r="83" spans="1:21" ht="27.6">
      <c r="A83" s="22" t="s">
        <v>22</v>
      </c>
      <c r="B83" s="209">
        <v>77</v>
      </c>
      <c r="C83" s="209" t="s">
        <v>1180</v>
      </c>
      <c r="D83" s="17" t="s">
        <v>2101</v>
      </c>
      <c r="E83" s="203" t="s">
        <v>2142</v>
      </c>
      <c r="F83" s="36" t="s">
        <v>35</v>
      </c>
      <c r="G83" s="36">
        <v>2</v>
      </c>
      <c r="H83" s="36">
        <v>4</v>
      </c>
      <c r="I83" s="36">
        <v>5</v>
      </c>
      <c r="J83" s="36">
        <v>2</v>
      </c>
      <c r="K83" s="36">
        <v>2</v>
      </c>
      <c r="L83" s="36">
        <v>0</v>
      </c>
      <c r="M83" s="36">
        <v>4</v>
      </c>
      <c r="N83" s="36">
        <v>2</v>
      </c>
      <c r="O83" s="36">
        <v>1</v>
      </c>
      <c r="P83" s="36">
        <f>SUM(G83:O83)</f>
        <v>22</v>
      </c>
      <c r="Q83" s="36"/>
      <c r="R83" s="36">
        <v>22</v>
      </c>
      <c r="S83" s="261"/>
      <c r="T83" s="226"/>
      <c r="U83" s="136" t="s">
        <v>2097</v>
      </c>
    </row>
    <row r="84" spans="1:21" ht="27.6">
      <c r="A84" s="22" t="s">
        <v>22</v>
      </c>
      <c r="B84" s="209">
        <v>78</v>
      </c>
      <c r="C84" s="209" t="s">
        <v>1180</v>
      </c>
      <c r="D84" s="17" t="s">
        <v>2103</v>
      </c>
      <c r="E84" s="203" t="s">
        <v>2142</v>
      </c>
      <c r="F84" s="36" t="s">
        <v>35</v>
      </c>
      <c r="G84" s="36">
        <v>2</v>
      </c>
      <c r="H84" s="36">
        <v>0</v>
      </c>
      <c r="I84" s="36">
        <v>4</v>
      </c>
      <c r="J84" s="36">
        <v>2</v>
      </c>
      <c r="K84" s="36">
        <v>2</v>
      </c>
      <c r="L84" s="36">
        <v>3</v>
      </c>
      <c r="M84" s="36">
        <v>6</v>
      </c>
      <c r="N84" s="36">
        <v>0</v>
      </c>
      <c r="O84" s="36">
        <v>3</v>
      </c>
      <c r="P84" s="36">
        <f>SUM(G84:O84)</f>
        <v>22</v>
      </c>
      <c r="Q84" s="36"/>
      <c r="R84" s="36">
        <v>22</v>
      </c>
      <c r="S84" s="261"/>
      <c r="T84" s="226"/>
      <c r="U84" s="136" t="s">
        <v>2097</v>
      </c>
    </row>
    <row r="85" spans="1:21" ht="27.6">
      <c r="A85" s="22" t="s">
        <v>22</v>
      </c>
      <c r="B85" s="209">
        <v>79</v>
      </c>
      <c r="C85" s="209" t="s">
        <v>1180</v>
      </c>
      <c r="D85" s="19" t="s">
        <v>934</v>
      </c>
      <c r="E85" s="35" t="s">
        <v>935</v>
      </c>
      <c r="F85" s="36" t="s">
        <v>486</v>
      </c>
      <c r="G85" s="195">
        <v>1</v>
      </c>
      <c r="H85" s="195">
        <v>4</v>
      </c>
      <c r="I85" s="195">
        <v>3.5</v>
      </c>
      <c r="J85" s="195">
        <v>2</v>
      </c>
      <c r="K85" s="195">
        <v>1</v>
      </c>
      <c r="L85" s="195">
        <v>2</v>
      </c>
      <c r="M85" s="195">
        <v>5</v>
      </c>
      <c r="N85" s="195">
        <v>2</v>
      </c>
      <c r="O85" s="195">
        <v>1</v>
      </c>
      <c r="P85" s="381">
        <v>21.5</v>
      </c>
      <c r="Q85" s="207"/>
      <c r="R85" s="381">
        <v>21.5</v>
      </c>
      <c r="S85" s="418"/>
      <c r="T85" s="91"/>
      <c r="U85" s="136" t="s">
        <v>936</v>
      </c>
    </row>
    <row r="86" spans="1:21" ht="27.6">
      <c r="A86" s="22" t="s">
        <v>22</v>
      </c>
      <c r="B86" s="209">
        <v>80</v>
      </c>
      <c r="C86" s="209" t="s">
        <v>1180</v>
      </c>
      <c r="D86" s="63" t="s">
        <v>1186</v>
      </c>
      <c r="E86" s="35" t="s">
        <v>1182</v>
      </c>
      <c r="F86" s="35" t="s">
        <v>432</v>
      </c>
      <c r="G86" s="256">
        <v>0</v>
      </c>
      <c r="H86" s="256">
        <v>4</v>
      </c>
      <c r="I86" s="256">
        <v>3.5</v>
      </c>
      <c r="J86" s="256">
        <v>2</v>
      </c>
      <c r="K86" s="256">
        <v>0</v>
      </c>
      <c r="L86" s="256">
        <v>2</v>
      </c>
      <c r="M86" s="256">
        <v>4</v>
      </c>
      <c r="N86" s="256">
        <v>2</v>
      </c>
      <c r="O86" s="256">
        <v>4</v>
      </c>
      <c r="P86" s="256">
        <f>SUM(G86:O86)</f>
        <v>21.5</v>
      </c>
      <c r="Q86" s="256"/>
      <c r="R86" s="256">
        <f>SUM(G86:O86)</f>
        <v>21.5</v>
      </c>
      <c r="S86" s="439"/>
      <c r="T86" s="258"/>
      <c r="U86" s="139" t="s">
        <v>1183</v>
      </c>
    </row>
    <row r="87" spans="1:21" ht="31.2">
      <c r="A87" s="22" t="s">
        <v>22</v>
      </c>
      <c r="B87" s="209">
        <v>81</v>
      </c>
      <c r="C87" s="209" t="s">
        <v>1180</v>
      </c>
      <c r="D87" s="66" t="s">
        <v>1232</v>
      </c>
      <c r="E87" s="209" t="s">
        <v>1230</v>
      </c>
      <c r="F87" s="209" t="s">
        <v>35</v>
      </c>
      <c r="G87" s="209">
        <v>3</v>
      </c>
      <c r="H87" s="209">
        <v>3</v>
      </c>
      <c r="I87" s="209">
        <v>5.5</v>
      </c>
      <c r="J87" s="209">
        <v>2</v>
      </c>
      <c r="K87" s="209">
        <v>2</v>
      </c>
      <c r="L87" s="209">
        <v>1</v>
      </c>
      <c r="M87" s="209">
        <v>5</v>
      </c>
      <c r="N87" s="209">
        <v>0</v>
      </c>
      <c r="O87" s="209">
        <v>0</v>
      </c>
      <c r="P87" s="220">
        <v>21.5</v>
      </c>
      <c r="Q87" s="209"/>
      <c r="R87" s="209">
        <v>21.5</v>
      </c>
      <c r="S87" s="440"/>
      <c r="T87" s="228"/>
      <c r="U87" s="141" t="s">
        <v>1231</v>
      </c>
    </row>
    <row r="88" spans="1:21" ht="27.6">
      <c r="A88" s="22" t="s">
        <v>22</v>
      </c>
      <c r="B88" s="209">
        <v>82</v>
      </c>
      <c r="C88" s="209" t="s">
        <v>1180</v>
      </c>
      <c r="D88" s="70" t="s">
        <v>1362</v>
      </c>
      <c r="E88" s="35" t="s">
        <v>1322</v>
      </c>
      <c r="F88" s="36" t="s">
        <v>256</v>
      </c>
      <c r="G88" s="436">
        <v>2</v>
      </c>
      <c r="H88" s="436">
        <v>4</v>
      </c>
      <c r="I88" s="436">
        <v>4.5</v>
      </c>
      <c r="J88" s="436">
        <v>2</v>
      </c>
      <c r="K88" s="436">
        <v>1</v>
      </c>
      <c r="L88" s="436">
        <v>2</v>
      </c>
      <c r="M88" s="436">
        <v>4</v>
      </c>
      <c r="N88" s="436">
        <v>2</v>
      </c>
      <c r="O88" s="436">
        <v>0</v>
      </c>
      <c r="P88" s="381">
        <f>SUM(G88:O88)</f>
        <v>21.5</v>
      </c>
      <c r="Q88" s="208"/>
      <c r="R88" s="381">
        <v>21.5</v>
      </c>
      <c r="S88" s="437"/>
      <c r="T88" s="231"/>
      <c r="U88" s="140" t="s">
        <v>1332</v>
      </c>
    </row>
    <row r="89" spans="1:21" ht="27.6">
      <c r="A89" s="22" t="s">
        <v>22</v>
      </c>
      <c r="B89" s="209">
        <v>83</v>
      </c>
      <c r="C89" s="209" t="s">
        <v>1180</v>
      </c>
      <c r="D89" s="19" t="s">
        <v>1832</v>
      </c>
      <c r="E89" s="204" t="s">
        <v>1825</v>
      </c>
      <c r="F89" s="206" t="s">
        <v>424</v>
      </c>
      <c r="G89" s="206">
        <v>2</v>
      </c>
      <c r="H89" s="206">
        <v>1</v>
      </c>
      <c r="I89" s="206">
        <v>5.5</v>
      </c>
      <c r="J89" s="206">
        <v>2</v>
      </c>
      <c r="K89" s="206">
        <v>2</v>
      </c>
      <c r="L89" s="206">
        <v>1</v>
      </c>
      <c r="M89" s="206">
        <v>5</v>
      </c>
      <c r="N89" s="206">
        <v>2</v>
      </c>
      <c r="O89" s="206">
        <v>1</v>
      </c>
      <c r="P89" s="206">
        <v>21.5</v>
      </c>
      <c r="Q89" s="206"/>
      <c r="R89" s="206">
        <v>21.5</v>
      </c>
      <c r="S89" s="206"/>
      <c r="T89" s="206"/>
      <c r="U89" s="19" t="s">
        <v>1826</v>
      </c>
    </row>
    <row r="90" spans="1:21" ht="27.6">
      <c r="A90" s="22" t="s">
        <v>22</v>
      </c>
      <c r="B90" s="209">
        <v>84</v>
      </c>
      <c r="C90" s="209" t="s">
        <v>1180</v>
      </c>
      <c r="D90" s="17" t="s">
        <v>2090</v>
      </c>
      <c r="E90" s="203" t="s">
        <v>2142</v>
      </c>
      <c r="F90" s="36" t="s">
        <v>738</v>
      </c>
      <c r="G90" s="36">
        <v>2</v>
      </c>
      <c r="H90" s="36">
        <v>4</v>
      </c>
      <c r="I90" s="36">
        <v>4.5</v>
      </c>
      <c r="J90" s="36">
        <v>1</v>
      </c>
      <c r="K90" s="36">
        <v>1</v>
      </c>
      <c r="L90" s="36">
        <v>4</v>
      </c>
      <c r="M90" s="36">
        <v>0</v>
      </c>
      <c r="N90" s="36">
        <v>0</v>
      </c>
      <c r="O90" s="36">
        <v>5</v>
      </c>
      <c r="P90" s="36">
        <v>21.5</v>
      </c>
      <c r="Q90" s="36"/>
      <c r="R90" s="36">
        <v>21.5</v>
      </c>
      <c r="S90" s="36"/>
      <c r="T90" s="36"/>
      <c r="U90" s="17" t="s">
        <v>2086</v>
      </c>
    </row>
    <row r="91" spans="1:21" ht="27.6">
      <c r="A91" s="22" t="s">
        <v>22</v>
      </c>
      <c r="B91" s="209">
        <v>85</v>
      </c>
      <c r="C91" s="209" t="s">
        <v>1180</v>
      </c>
      <c r="D91" s="17" t="s">
        <v>2104</v>
      </c>
      <c r="E91" s="203" t="s">
        <v>2142</v>
      </c>
      <c r="F91" s="36" t="s">
        <v>35</v>
      </c>
      <c r="G91" s="36">
        <v>3</v>
      </c>
      <c r="H91" s="36">
        <v>1</v>
      </c>
      <c r="I91" s="36">
        <v>5</v>
      </c>
      <c r="J91" s="36">
        <v>1</v>
      </c>
      <c r="K91" s="36">
        <v>2</v>
      </c>
      <c r="L91" s="36">
        <v>0</v>
      </c>
      <c r="M91" s="36">
        <v>3.5</v>
      </c>
      <c r="N91" s="36">
        <v>2</v>
      </c>
      <c r="O91" s="36">
        <v>4</v>
      </c>
      <c r="P91" s="36">
        <f>SUM(G91:O91)</f>
        <v>21.5</v>
      </c>
      <c r="Q91" s="36"/>
      <c r="R91" s="36">
        <v>21.5</v>
      </c>
      <c r="S91" s="36"/>
      <c r="T91" s="36"/>
      <c r="U91" s="17" t="s">
        <v>2097</v>
      </c>
    </row>
    <row r="92" spans="1:21" ht="27.6">
      <c r="A92" s="22" t="s">
        <v>22</v>
      </c>
      <c r="B92" s="209">
        <v>86</v>
      </c>
      <c r="C92" s="209" t="s">
        <v>1180</v>
      </c>
      <c r="D92" s="100" t="s">
        <v>431</v>
      </c>
      <c r="E92" s="36" t="s">
        <v>417</v>
      </c>
      <c r="F92" s="413" t="s">
        <v>432</v>
      </c>
      <c r="G92" s="414">
        <v>2</v>
      </c>
      <c r="H92" s="414">
        <v>3</v>
      </c>
      <c r="I92" s="414">
        <v>5</v>
      </c>
      <c r="J92" s="414">
        <v>0</v>
      </c>
      <c r="K92" s="414">
        <v>0</v>
      </c>
      <c r="L92" s="414">
        <v>4</v>
      </c>
      <c r="M92" s="414">
        <v>5</v>
      </c>
      <c r="N92" s="414">
        <v>2</v>
      </c>
      <c r="O92" s="414">
        <v>0</v>
      </c>
      <c r="P92" s="414">
        <v>21</v>
      </c>
      <c r="Q92" s="415"/>
      <c r="R92" s="416">
        <v>21</v>
      </c>
      <c r="S92" s="416"/>
      <c r="T92" s="414"/>
      <c r="U92" s="100" t="s">
        <v>425</v>
      </c>
    </row>
    <row r="93" spans="1:21" ht="15.6">
      <c r="A93" s="22" t="s">
        <v>22</v>
      </c>
      <c r="B93" s="209">
        <v>87</v>
      </c>
      <c r="C93" s="209" t="s">
        <v>1180</v>
      </c>
      <c r="D93" s="17" t="s">
        <v>1661</v>
      </c>
      <c r="E93" s="35" t="s">
        <v>1616</v>
      </c>
      <c r="F93" s="36" t="s">
        <v>256</v>
      </c>
      <c r="G93" s="36">
        <v>1</v>
      </c>
      <c r="H93" s="36">
        <v>5</v>
      </c>
      <c r="I93" s="36">
        <v>4.5</v>
      </c>
      <c r="J93" s="36">
        <v>0</v>
      </c>
      <c r="K93" s="36">
        <v>2</v>
      </c>
      <c r="L93" s="36">
        <v>1.5</v>
      </c>
      <c r="M93" s="36">
        <v>4</v>
      </c>
      <c r="N93" s="36">
        <v>0</v>
      </c>
      <c r="O93" s="36">
        <v>3</v>
      </c>
      <c r="P93" s="207">
        <v>21</v>
      </c>
      <c r="Q93" s="36"/>
      <c r="R93" s="207">
        <v>21</v>
      </c>
      <c r="S93" s="36"/>
      <c r="T93" s="36"/>
      <c r="U93" s="17" t="s">
        <v>1657</v>
      </c>
    </row>
    <row r="94" spans="1:21" ht="27.6">
      <c r="A94" s="22" t="s">
        <v>22</v>
      </c>
      <c r="B94" s="209">
        <v>88</v>
      </c>
      <c r="C94" s="209" t="s">
        <v>1180</v>
      </c>
      <c r="D94" s="17" t="s">
        <v>1663</v>
      </c>
      <c r="E94" s="35" t="s">
        <v>1616</v>
      </c>
      <c r="F94" s="36" t="s">
        <v>256</v>
      </c>
      <c r="G94" s="36">
        <v>1</v>
      </c>
      <c r="H94" s="36">
        <v>5</v>
      </c>
      <c r="I94" s="36">
        <v>2</v>
      </c>
      <c r="J94" s="36">
        <v>0</v>
      </c>
      <c r="K94" s="36">
        <v>2</v>
      </c>
      <c r="L94" s="36">
        <v>1</v>
      </c>
      <c r="M94" s="36">
        <v>4</v>
      </c>
      <c r="N94" s="36">
        <v>2</v>
      </c>
      <c r="O94" s="36">
        <v>4</v>
      </c>
      <c r="P94" s="207">
        <v>21</v>
      </c>
      <c r="Q94" s="36"/>
      <c r="R94" s="207">
        <v>21</v>
      </c>
      <c r="S94" s="36"/>
      <c r="T94" s="36"/>
      <c r="U94" s="17" t="s">
        <v>1657</v>
      </c>
    </row>
    <row r="95" spans="1:21" ht="27.6">
      <c r="A95" s="22" t="s">
        <v>22</v>
      </c>
      <c r="B95" s="209">
        <v>89</v>
      </c>
      <c r="C95" s="209" t="s">
        <v>1180</v>
      </c>
      <c r="D95" s="15" t="s">
        <v>937</v>
      </c>
      <c r="E95" s="195" t="s">
        <v>935</v>
      </c>
      <c r="F95" s="36" t="s">
        <v>486</v>
      </c>
      <c r="G95" s="195">
        <v>0</v>
      </c>
      <c r="H95" s="195">
        <v>5</v>
      </c>
      <c r="I95" s="195">
        <v>4.5</v>
      </c>
      <c r="J95" s="195">
        <v>2</v>
      </c>
      <c r="K95" s="195">
        <v>1</v>
      </c>
      <c r="L95" s="195">
        <v>1</v>
      </c>
      <c r="M95" s="195">
        <v>5</v>
      </c>
      <c r="N95" s="195">
        <v>2</v>
      </c>
      <c r="O95" s="195">
        <v>0</v>
      </c>
      <c r="P95" s="195">
        <v>20.5</v>
      </c>
      <c r="Q95" s="195"/>
      <c r="R95" s="195">
        <v>20.5</v>
      </c>
      <c r="S95" s="195"/>
      <c r="T95" s="195"/>
      <c r="U95" s="17" t="s">
        <v>936</v>
      </c>
    </row>
    <row r="96" spans="1:21" ht="27.6">
      <c r="A96" s="22" t="s">
        <v>22</v>
      </c>
      <c r="B96" s="209">
        <v>90</v>
      </c>
      <c r="C96" s="209" t="s">
        <v>1180</v>
      </c>
      <c r="D96" s="17" t="s">
        <v>1076</v>
      </c>
      <c r="E96" s="36" t="s">
        <v>1084</v>
      </c>
      <c r="F96" s="36" t="s">
        <v>41</v>
      </c>
      <c r="G96" s="36">
        <v>2</v>
      </c>
      <c r="H96" s="36">
        <v>4</v>
      </c>
      <c r="I96" s="36">
        <v>5</v>
      </c>
      <c r="J96" s="36">
        <v>2</v>
      </c>
      <c r="K96" s="36">
        <v>0</v>
      </c>
      <c r="L96" s="36">
        <v>0.5</v>
      </c>
      <c r="M96" s="36">
        <v>5</v>
      </c>
      <c r="N96" s="36">
        <v>2</v>
      </c>
      <c r="O96" s="36">
        <v>0</v>
      </c>
      <c r="P96" s="36">
        <v>20.5</v>
      </c>
      <c r="Q96" s="36"/>
      <c r="R96" s="36">
        <v>20.5</v>
      </c>
      <c r="S96" s="36"/>
      <c r="T96" s="36"/>
      <c r="U96" s="17" t="s">
        <v>1061</v>
      </c>
    </row>
    <row r="97" spans="1:21" ht="27.6">
      <c r="A97" s="22" t="s">
        <v>22</v>
      </c>
      <c r="B97" s="209">
        <v>91</v>
      </c>
      <c r="C97" s="209" t="s">
        <v>1180</v>
      </c>
      <c r="D97" s="17" t="s">
        <v>1081</v>
      </c>
      <c r="E97" s="36" t="s">
        <v>1084</v>
      </c>
      <c r="F97" s="36" t="s">
        <v>1064</v>
      </c>
      <c r="G97" s="36">
        <v>1</v>
      </c>
      <c r="H97" s="36">
        <v>2</v>
      </c>
      <c r="I97" s="36">
        <v>5</v>
      </c>
      <c r="J97" s="36">
        <v>0</v>
      </c>
      <c r="K97" s="36">
        <v>2</v>
      </c>
      <c r="L97" s="36">
        <v>1.5</v>
      </c>
      <c r="M97" s="36">
        <v>7</v>
      </c>
      <c r="N97" s="36">
        <v>2</v>
      </c>
      <c r="O97" s="36">
        <v>0</v>
      </c>
      <c r="P97" s="36">
        <v>20.5</v>
      </c>
      <c r="Q97" s="36"/>
      <c r="R97" s="36">
        <v>20.5</v>
      </c>
      <c r="S97" s="36"/>
      <c r="T97" s="36"/>
      <c r="U97" s="17" t="s">
        <v>1059</v>
      </c>
    </row>
    <row r="98" spans="1:21" ht="27.6">
      <c r="A98" s="22" t="s">
        <v>22</v>
      </c>
      <c r="B98" s="209">
        <v>92</v>
      </c>
      <c r="C98" s="209" t="s">
        <v>1180</v>
      </c>
      <c r="D98" s="42" t="s">
        <v>1623</v>
      </c>
      <c r="E98" s="35" t="s">
        <v>1616</v>
      </c>
      <c r="F98" s="195" t="s">
        <v>35</v>
      </c>
      <c r="G98" s="195">
        <v>0</v>
      </c>
      <c r="H98" s="195">
        <v>4.5</v>
      </c>
      <c r="I98" s="195">
        <v>1</v>
      </c>
      <c r="J98" s="195">
        <v>1</v>
      </c>
      <c r="K98" s="195">
        <v>4</v>
      </c>
      <c r="L98" s="195">
        <v>0</v>
      </c>
      <c r="M98" s="195">
        <v>8</v>
      </c>
      <c r="N98" s="195">
        <v>2</v>
      </c>
      <c r="O98" s="195">
        <v>0</v>
      </c>
      <c r="P98" s="381">
        <v>20.5</v>
      </c>
      <c r="Q98" s="195"/>
      <c r="R98" s="381">
        <v>20.5</v>
      </c>
      <c r="S98" s="195"/>
      <c r="T98" s="195"/>
      <c r="U98" s="17" t="s">
        <v>1617</v>
      </c>
    </row>
    <row r="99" spans="1:21" ht="27.6">
      <c r="A99" s="22" t="s">
        <v>22</v>
      </c>
      <c r="B99" s="209">
        <v>93</v>
      </c>
      <c r="C99" s="209" t="s">
        <v>1180</v>
      </c>
      <c r="D99" s="17" t="s">
        <v>1641</v>
      </c>
      <c r="E99" s="35" t="s">
        <v>1616</v>
      </c>
      <c r="F99" s="36" t="s">
        <v>48</v>
      </c>
      <c r="G99" s="36">
        <v>2</v>
      </c>
      <c r="H99" s="36">
        <v>3</v>
      </c>
      <c r="I99" s="36">
        <v>4.5</v>
      </c>
      <c r="J99" s="36">
        <v>2</v>
      </c>
      <c r="K99" s="36">
        <v>1</v>
      </c>
      <c r="L99" s="36">
        <v>3</v>
      </c>
      <c r="M99" s="36">
        <v>5</v>
      </c>
      <c r="N99" s="36">
        <v>0</v>
      </c>
      <c r="O99" s="36">
        <v>0</v>
      </c>
      <c r="P99" s="207">
        <f>SUM(G99:O99)</f>
        <v>20.5</v>
      </c>
      <c r="Q99" s="36"/>
      <c r="R99" s="207">
        <v>20.5</v>
      </c>
      <c r="S99" s="36"/>
      <c r="T99" s="36"/>
      <c r="U99" s="17" t="s">
        <v>1638</v>
      </c>
    </row>
    <row r="100" spans="1:21" ht="27.6">
      <c r="A100" s="22" t="s">
        <v>22</v>
      </c>
      <c r="B100" s="209">
        <v>94</v>
      </c>
      <c r="C100" s="209" t="s">
        <v>1180</v>
      </c>
      <c r="D100" s="19" t="s">
        <v>1845</v>
      </c>
      <c r="E100" s="204" t="s">
        <v>1825</v>
      </c>
      <c r="F100" s="206" t="s">
        <v>738</v>
      </c>
      <c r="G100" s="206">
        <v>1</v>
      </c>
      <c r="H100" s="206">
        <v>2</v>
      </c>
      <c r="I100" s="206">
        <v>3.5</v>
      </c>
      <c r="J100" s="206">
        <v>1</v>
      </c>
      <c r="K100" s="206">
        <v>2</v>
      </c>
      <c r="L100" s="206">
        <v>2</v>
      </c>
      <c r="M100" s="206">
        <v>5</v>
      </c>
      <c r="N100" s="206">
        <v>2</v>
      </c>
      <c r="O100" s="206">
        <v>2</v>
      </c>
      <c r="P100" s="206">
        <v>20.5</v>
      </c>
      <c r="Q100" s="206"/>
      <c r="R100" s="206">
        <v>20.5</v>
      </c>
      <c r="S100" s="206"/>
      <c r="T100" s="206"/>
      <c r="U100" s="19" t="s">
        <v>1846</v>
      </c>
    </row>
    <row r="101" spans="1:21" ht="27.6">
      <c r="A101" s="22" t="s">
        <v>22</v>
      </c>
      <c r="B101" s="209">
        <v>95</v>
      </c>
      <c r="C101" s="209" t="s">
        <v>1180</v>
      </c>
      <c r="D101" s="103" t="s">
        <v>2000</v>
      </c>
      <c r="E101" s="158" t="s">
        <v>1998</v>
      </c>
      <c r="F101" s="158" t="s">
        <v>41</v>
      </c>
      <c r="G101" s="158">
        <v>1</v>
      </c>
      <c r="H101" s="158">
        <v>4</v>
      </c>
      <c r="I101" s="158">
        <v>3</v>
      </c>
      <c r="J101" s="158">
        <v>2</v>
      </c>
      <c r="K101" s="158">
        <v>1</v>
      </c>
      <c r="L101" s="158">
        <v>1</v>
      </c>
      <c r="M101" s="158">
        <v>6.5</v>
      </c>
      <c r="N101" s="158">
        <v>2</v>
      </c>
      <c r="O101" s="158">
        <v>0</v>
      </c>
      <c r="P101" s="158">
        <v>20.5</v>
      </c>
      <c r="Q101" s="158"/>
      <c r="R101" s="158">
        <v>20.5</v>
      </c>
      <c r="S101" s="158"/>
      <c r="T101" s="158"/>
      <c r="U101" s="103" t="s">
        <v>1999</v>
      </c>
    </row>
    <row r="102" spans="1:21" ht="27.6">
      <c r="A102" s="22" t="s">
        <v>22</v>
      </c>
      <c r="B102" s="209">
        <v>96</v>
      </c>
      <c r="C102" s="209" t="s">
        <v>1180</v>
      </c>
      <c r="D102" s="17" t="s">
        <v>2082</v>
      </c>
      <c r="E102" s="203" t="s">
        <v>2142</v>
      </c>
      <c r="F102" s="36" t="s">
        <v>41</v>
      </c>
      <c r="G102" s="36">
        <v>1</v>
      </c>
      <c r="H102" s="36">
        <v>0</v>
      </c>
      <c r="I102" s="36">
        <v>2.5</v>
      </c>
      <c r="J102" s="36">
        <v>0</v>
      </c>
      <c r="K102" s="36">
        <v>2</v>
      </c>
      <c r="L102" s="36">
        <v>3</v>
      </c>
      <c r="M102" s="36">
        <v>8</v>
      </c>
      <c r="N102" s="36">
        <v>2</v>
      </c>
      <c r="O102" s="36">
        <v>3</v>
      </c>
      <c r="P102" s="36">
        <v>20.5</v>
      </c>
      <c r="Q102" s="36"/>
      <c r="R102" s="36">
        <v>20.5</v>
      </c>
      <c r="S102" s="36"/>
      <c r="T102" s="36"/>
      <c r="U102" s="17" t="s">
        <v>2080</v>
      </c>
    </row>
    <row r="103" spans="1:21" ht="27.6">
      <c r="A103" s="22" t="s">
        <v>22</v>
      </c>
      <c r="B103" s="209">
        <v>97</v>
      </c>
      <c r="C103" s="209" t="s">
        <v>1180</v>
      </c>
      <c r="D103" s="19" t="s">
        <v>2088</v>
      </c>
      <c r="E103" s="203" t="s">
        <v>2142</v>
      </c>
      <c r="F103" s="36" t="s">
        <v>424</v>
      </c>
      <c r="G103" s="36">
        <v>2</v>
      </c>
      <c r="H103" s="36">
        <v>2</v>
      </c>
      <c r="I103" s="36">
        <v>4.5</v>
      </c>
      <c r="J103" s="36">
        <v>2</v>
      </c>
      <c r="K103" s="36">
        <v>2</v>
      </c>
      <c r="L103" s="36">
        <v>4</v>
      </c>
      <c r="M103" s="36">
        <v>6</v>
      </c>
      <c r="N103" s="36">
        <v>0</v>
      </c>
      <c r="O103" s="36">
        <v>0</v>
      </c>
      <c r="P103" s="36">
        <v>20.5</v>
      </c>
      <c r="Q103" s="36"/>
      <c r="R103" s="36">
        <v>20.5</v>
      </c>
      <c r="S103" s="36"/>
      <c r="T103" s="36"/>
      <c r="U103" s="17" t="s">
        <v>2086</v>
      </c>
    </row>
    <row r="104" spans="1:21" ht="27.6">
      <c r="A104" s="22" t="s">
        <v>22</v>
      </c>
      <c r="B104" s="209">
        <v>98</v>
      </c>
      <c r="C104" s="209" t="s">
        <v>1180</v>
      </c>
      <c r="D104" s="15" t="s">
        <v>836</v>
      </c>
      <c r="E104" s="35" t="s">
        <v>833</v>
      </c>
      <c r="F104" s="36" t="s">
        <v>35</v>
      </c>
      <c r="G104" s="195">
        <v>1</v>
      </c>
      <c r="H104" s="195">
        <v>0</v>
      </c>
      <c r="I104" s="195">
        <v>4</v>
      </c>
      <c r="J104" s="195">
        <v>2</v>
      </c>
      <c r="K104" s="195">
        <v>3</v>
      </c>
      <c r="L104" s="195">
        <v>0</v>
      </c>
      <c r="M104" s="195">
        <v>8</v>
      </c>
      <c r="N104" s="195">
        <v>2</v>
      </c>
      <c r="O104" s="195">
        <v>0</v>
      </c>
      <c r="P104" s="195">
        <f>SUM(G104:O104)</f>
        <v>20</v>
      </c>
      <c r="Q104" s="195"/>
      <c r="R104" s="195">
        <v>20</v>
      </c>
      <c r="S104" s="195"/>
      <c r="T104" s="195"/>
      <c r="U104" s="17" t="s">
        <v>834</v>
      </c>
    </row>
    <row r="105" spans="1:21" ht="27.6">
      <c r="A105" s="22" t="s">
        <v>22</v>
      </c>
      <c r="B105" s="209">
        <v>99</v>
      </c>
      <c r="C105" s="209" t="s">
        <v>1180</v>
      </c>
      <c r="D105" s="17" t="s">
        <v>1643</v>
      </c>
      <c r="E105" s="35" t="s">
        <v>1616</v>
      </c>
      <c r="F105" s="36" t="s">
        <v>48</v>
      </c>
      <c r="G105" s="36">
        <v>1</v>
      </c>
      <c r="H105" s="36">
        <v>3</v>
      </c>
      <c r="I105" s="36">
        <v>4</v>
      </c>
      <c r="J105" s="36">
        <v>2</v>
      </c>
      <c r="K105" s="36">
        <v>0</v>
      </c>
      <c r="L105" s="36">
        <v>3</v>
      </c>
      <c r="M105" s="36">
        <v>5</v>
      </c>
      <c r="N105" s="36">
        <v>2</v>
      </c>
      <c r="O105" s="36">
        <v>0</v>
      </c>
      <c r="P105" s="207">
        <f>SUM(G105:O105)</f>
        <v>20</v>
      </c>
      <c r="Q105" s="36"/>
      <c r="R105" s="207">
        <v>20</v>
      </c>
      <c r="S105" s="36"/>
      <c r="T105" s="36"/>
      <c r="U105" s="17" t="s">
        <v>1638</v>
      </c>
    </row>
    <row r="106" spans="1:21" ht="27.6">
      <c r="A106" s="22" t="s">
        <v>22</v>
      </c>
      <c r="B106" s="209">
        <v>100</v>
      </c>
      <c r="C106" s="209" t="s">
        <v>1180</v>
      </c>
      <c r="D106" s="19" t="s">
        <v>1833</v>
      </c>
      <c r="E106" s="204" t="s">
        <v>1825</v>
      </c>
      <c r="F106" s="206" t="s">
        <v>424</v>
      </c>
      <c r="G106" s="206">
        <v>2</v>
      </c>
      <c r="H106" s="206">
        <v>4</v>
      </c>
      <c r="I106" s="206">
        <v>4.5</v>
      </c>
      <c r="J106" s="206">
        <v>0</v>
      </c>
      <c r="K106" s="206">
        <v>0</v>
      </c>
      <c r="L106" s="206">
        <v>3</v>
      </c>
      <c r="M106" s="206">
        <v>3.5</v>
      </c>
      <c r="N106" s="206">
        <v>2</v>
      </c>
      <c r="O106" s="206">
        <v>1</v>
      </c>
      <c r="P106" s="206">
        <v>20</v>
      </c>
      <c r="Q106" s="206"/>
      <c r="R106" s="206">
        <v>20</v>
      </c>
      <c r="S106" s="206"/>
      <c r="T106" s="206"/>
      <c r="U106" s="19" t="s">
        <v>1826</v>
      </c>
    </row>
    <row r="107" spans="1:21" ht="27.6">
      <c r="A107" s="22" t="s">
        <v>22</v>
      </c>
      <c r="B107" s="209">
        <v>101</v>
      </c>
      <c r="C107" s="209" t="s">
        <v>1180</v>
      </c>
      <c r="D107" s="17" t="s">
        <v>2094</v>
      </c>
      <c r="E107" s="203" t="s">
        <v>2142</v>
      </c>
      <c r="F107" s="36" t="s">
        <v>738</v>
      </c>
      <c r="G107" s="36">
        <v>2</v>
      </c>
      <c r="H107" s="36">
        <v>4</v>
      </c>
      <c r="I107" s="36">
        <v>5</v>
      </c>
      <c r="J107" s="36">
        <v>1</v>
      </c>
      <c r="K107" s="36">
        <v>1</v>
      </c>
      <c r="L107" s="36">
        <v>2</v>
      </c>
      <c r="M107" s="36">
        <v>5</v>
      </c>
      <c r="N107" s="36">
        <v>0</v>
      </c>
      <c r="O107" s="36">
        <v>0</v>
      </c>
      <c r="P107" s="36">
        <v>20</v>
      </c>
      <c r="Q107" s="36"/>
      <c r="R107" s="36">
        <v>20</v>
      </c>
      <c r="S107" s="36"/>
      <c r="T107" s="36"/>
      <c r="U107" s="17" t="s">
        <v>2086</v>
      </c>
    </row>
    <row r="108" spans="1:21" ht="27.6">
      <c r="A108" s="22" t="s">
        <v>22</v>
      </c>
      <c r="B108" s="209">
        <v>102</v>
      </c>
      <c r="C108" s="209" t="s">
        <v>1180</v>
      </c>
      <c r="D108" s="15" t="s">
        <v>261</v>
      </c>
      <c r="E108" s="195" t="s">
        <v>255</v>
      </c>
      <c r="F108" s="195" t="s">
        <v>256</v>
      </c>
      <c r="G108" s="208">
        <v>2</v>
      </c>
      <c r="H108" s="208">
        <v>3</v>
      </c>
      <c r="I108" s="208">
        <v>5</v>
      </c>
      <c r="J108" s="208">
        <v>0</v>
      </c>
      <c r="K108" s="208">
        <v>2</v>
      </c>
      <c r="L108" s="208">
        <v>0.5</v>
      </c>
      <c r="M108" s="208">
        <v>5</v>
      </c>
      <c r="N108" s="208">
        <v>2</v>
      </c>
      <c r="O108" s="208">
        <v>0</v>
      </c>
      <c r="P108" s="208">
        <v>19.5</v>
      </c>
      <c r="Q108" s="208"/>
      <c r="R108" s="208">
        <v>19.5</v>
      </c>
      <c r="S108" s="213"/>
      <c r="T108" s="213"/>
      <c r="U108" s="17" t="s">
        <v>257</v>
      </c>
    </row>
    <row r="109" spans="1:21" ht="27.6">
      <c r="A109" s="22" t="s">
        <v>22</v>
      </c>
      <c r="B109" s="209">
        <v>103</v>
      </c>
      <c r="C109" s="209" t="s">
        <v>1180</v>
      </c>
      <c r="D109" s="100" t="s">
        <v>426</v>
      </c>
      <c r="E109" s="36" t="s">
        <v>417</v>
      </c>
      <c r="F109" s="413" t="s">
        <v>424</v>
      </c>
      <c r="G109" s="417">
        <v>1</v>
      </c>
      <c r="H109" s="417">
        <v>3</v>
      </c>
      <c r="I109" s="417">
        <v>5</v>
      </c>
      <c r="J109" s="417">
        <v>0</v>
      </c>
      <c r="K109" s="417">
        <v>0</v>
      </c>
      <c r="L109" s="417">
        <v>2</v>
      </c>
      <c r="M109" s="417">
        <v>1.5</v>
      </c>
      <c r="N109" s="417">
        <v>0</v>
      </c>
      <c r="O109" s="417">
        <v>0</v>
      </c>
      <c r="P109" s="417">
        <v>19.5</v>
      </c>
      <c r="Q109" s="416"/>
      <c r="R109" s="416">
        <v>19.5</v>
      </c>
      <c r="S109" s="416"/>
      <c r="T109" s="417"/>
      <c r="U109" s="100" t="s">
        <v>425</v>
      </c>
    </row>
    <row r="110" spans="1:21" ht="27.6">
      <c r="A110" s="22" t="s">
        <v>22</v>
      </c>
      <c r="B110" s="209">
        <v>104</v>
      </c>
      <c r="C110" s="209" t="s">
        <v>1180</v>
      </c>
      <c r="D110" s="17" t="s">
        <v>702</v>
      </c>
      <c r="E110" s="36" t="s">
        <v>695</v>
      </c>
      <c r="F110" s="36" t="s">
        <v>48</v>
      </c>
      <c r="G110" s="36">
        <v>1</v>
      </c>
      <c r="H110" s="36">
        <v>2</v>
      </c>
      <c r="I110" s="36">
        <v>3.5</v>
      </c>
      <c r="J110" s="36">
        <v>2</v>
      </c>
      <c r="K110" s="36">
        <v>1</v>
      </c>
      <c r="L110" s="36">
        <v>3</v>
      </c>
      <c r="M110" s="36">
        <v>5</v>
      </c>
      <c r="N110" s="36">
        <v>2</v>
      </c>
      <c r="O110" s="36">
        <v>0</v>
      </c>
      <c r="P110" s="36">
        <v>19.5</v>
      </c>
      <c r="Q110" s="36"/>
      <c r="R110" s="36">
        <v>19.5</v>
      </c>
      <c r="S110" s="36"/>
      <c r="T110" s="36"/>
      <c r="U110" s="17" t="s">
        <v>703</v>
      </c>
    </row>
    <row r="111" spans="1:21" ht="31.2">
      <c r="A111" s="22" t="s">
        <v>22</v>
      </c>
      <c r="B111" s="209">
        <v>105</v>
      </c>
      <c r="C111" s="209" t="s">
        <v>1180</v>
      </c>
      <c r="D111" s="3" t="s">
        <v>737</v>
      </c>
      <c r="E111" s="324" t="s">
        <v>730</v>
      </c>
      <c r="F111" s="324" t="s">
        <v>738</v>
      </c>
      <c r="G111" s="324">
        <v>1</v>
      </c>
      <c r="H111" s="324">
        <v>4</v>
      </c>
      <c r="I111" s="324">
        <v>3</v>
      </c>
      <c r="J111" s="324">
        <v>2</v>
      </c>
      <c r="K111" s="324">
        <v>2</v>
      </c>
      <c r="L111" s="324">
        <v>0.5</v>
      </c>
      <c r="M111" s="324">
        <v>5</v>
      </c>
      <c r="N111" s="324">
        <v>2</v>
      </c>
      <c r="O111" s="324">
        <v>0</v>
      </c>
      <c r="P111" s="378">
        <f>SUM(G111:O111)</f>
        <v>19.5</v>
      </c>
      <c r="Q111" s="324"/>
      <c r="R111" s="324">
        <v>19.5</v>
      </c>
      <c r="S111" s="324"/>
      <c r="T111" s="324"/>
      <c r="U111" s="3" t="s">
        <v>739</v>
      </c>
    </row>
    <row r="112" spans="1:21" ht="31.2">
      <c r="A112" s="22" t="s">
        <v>22</v>
      </c>
      <c r="B112" s="209">
        <v>106</v>
      </c>
      <c r="C112" s="209" t="s">
        <v>1180</v>
      </c>
      <c r="D112" s="3" t="s">
        <v>740</v>
      </c>
      <c r="E112" s="324" t="s">
        <v>730</v>
      </c>
      <c r="F112" s="324" t="s">
        <v>424</v>
      </c>
      <c r="G112" s="324">
        <v>2</v>
      </c>
      <c r="H112" s="324">
        <v>4</v>
      </c>
      <c r="I112" s="324">
        <v>3.5</v>
      </c>
      <c r="J112" s="324">
        <v>0</v>
      </c>
      <c r="K112" s="324">
        <v>2</v>
      </c>
      <c r="L112" s="324">
        <v>0.5</v>
      </c>
      <c r="M112" s="324">
        <v>3.5</v>
      </c>
      <c r="N112" s="324">
        <v>2</v>
      </c>
      <c r="O112" s="324">
        <v>2</v>
      </c>
      <c r="P112" s="378">
        <f>SUM(G112:O112)</f>
        <v>19.5</v>
      </c>
      <c r="Q112" s="324"/>
      <c r="R112" s="324">
        <v>19.5</v>
      </c>
      <c r="S112" s="324"/>
      <c r="T112" s="324"/>
      <c r="U112" s="3" t="s">
        <v>741</v>
      </c>
    </row>
    <row r="113" spans="1:21" ht="31.2">
      <c r="A113" s="22" t="s">
        <v>22</v>
      </c>
      <c r="B113" s="209">
        <v>107</v>
      </c>
      <c r="C113" s="209" t="s">
        <v>1180</v>
      </c>
      <c r="D113" s="3" t="s">
        <v>745</v>
      </c>
      <c r="E113" s="324" t="s">
        <v>730</v>
      </c>
      <c r="F113" s="324" t="s">
        <v>738</v>
      </c>
      <c r="G113" s="324">
        <v>2</v>
      </c>
      <c r="H113" s="324">
        <v>4</v>
      </c>
      <c r="I113" s="324">
        <v>3.5</v>
      </c>
      <c r="J113" s="324">
        <v>0</v>
      </c>
      <c r="K113" s="324">
        <v>2</v>
      </c>
      <c r="L113" s="324">
        <v>0</v>
      </c>
      <c r="M113" s="324">
        <v>4</v>
      </c>
      <c r="N113" s="324">
        <v>2</v>
      </c>
      <c r="O113" s="324">
        <v>2</v>
      </c>
      <c r="P113" s="378">
        <f>SUM(G113:O113)</f>
        <v>19.5</v>
      </c>
      <c r="Q113" s="324"/>
      <c r="R113" s="324">
        <v>19.5</v>
      </c>
      <c r="S113" s="324"/>
      <c r="T113" s="324"/>
      <c r="U113" s="3" t="s">
        <v>739</v>
      </c>
    </row>
    <row r="114" spans="1:21" ht="27.6">
      <c r="A114" s="22" t="s">
        <v>22</v>
      </c>
      <c r="B114" s="209">
        <v>108</v>
      </c>
      <c r="C114" s="209" t="s">
        <v>1180</v>
      </c>
      <c r="D114" s="17" t="s">
        <v>1062</v>
      </c>
      <c r="E114" s="36" t="s">
        <v>1084</v>
      </c>
      <c r="F114" s="36" t="s">
        <v>35</v>
      </c>
      <c r="G114" s="36">
        <v>2</v>
      </c>
      <c r="H114" s="36">
        <v>1</v>
      </c>
      <c r="I114" s="36">
        <v>4.5</v>
      </c>
      <c r="J114" s="36">
        <v>0</v>
      </c>
      <c r="K114" s="36">
        <v>2</v>
      </c>
      <c r="L114" s="36">
        <v>2</v>
      </c>
      <c r="M114" s="36">
        <v>6</v>
      </c>
      <c r="N114" s="36">
        <v>2</v>
      </c>
      <c r="O114" s="36">
        <v>0</v>
      </c>
      <c r="P114" s="36">
        <v>19.5</v>
      </c>
      <c r="Q114" s="36"/>
      <c r="R114" s="36">
        <v>19.5</v>
      </c>
      <c r="S114" s="36"/>
      <c r="T114" s="36"/>
      <c r="U114" s="17" t="s">
        <v>1059</v>
      </c>
    </row>
    <row r="115" spans="1:21" ht="27.6">
      <c r="A115" s="22" t="s">
        <v>22</v>
      </c>
      <c r="B115" s="209">
        <v>109</v>
      </c>
      <c r="C115" s="209" t="s">
        <v>1180</v>
      </c>
      <c r="D115" s="64" t="s">
        <v>1191</v>
      </c>
      <c r="E115" s="35" t="s">
        <v>1182</v>
      </c>
      <c r="F115" s="441" t="s">
        <v>738</v>
      </c>
      <c r="G115" s="256">
        <v>1</v>
      </c>
      <c r="H115" s="256">
        <v>0</v>
      </c>
      <c r="I115" s="256">
        <v>4.5</v>
      </c>
      <c r="J115" s="256">
        <v>2</v>
      </c>
      <c r="K115" s="256">
        <v>0</v>
      </c>
      <c r="L115" s="256">
        <v>5</v>
      </c>
      <c r="M115" s="256">
        <v>5</v>
      </c>
      <c r="N115" s="256">
        <v>2</v>
      </c>
      <c r="O115" s="256">
        <v>0</v>
      </c>
      <c r="P115" s="256">
        <f>SUM(G115:O115)</f>
        <v>19.5</v>
      </c>
      <c r="Q115" s="256"/>
      <c r="R115" s="256">
        <v>19.5</v>
      </c>
      <c r="S115" s="256"/>
      <c r="T115" s="256"/>
      <c r="U115" s="22" t="s">
        <v>1190</v>
      </c>
    </row>
    <row r="116" spans="1:21" ht="27.6">
      <c r="A116" s="22" t="s">
        <v>22</v>
      </c>
      <c r="B116" s="209">
        <v>110</v>
      </c>
      <c r="C116" s="209" t="s">
        <v>1180</v>
      </c>
      <c r="D116" s="70" t="s">
        <v>1357</v>
      </c>
      <c r="E116" s="35" t="s">
        <v>1322</v>
      </c>
      <c r="F116" s="36" t="s">
        <v>256</v>
      </c>
      <c r="G116" s="208">
        <v>2</v>
      </c>
      <c r="H116" s="208">
        <v>0</v>
      </c>
      <c r="I116" s="208">
        <v>6</v>
      </c>
      <c r="J116" s="208">
        <v>2</v>
      </c>
      <c r="K116" s="208">
        <v>2</v>
      </c>
      <c r="L116" s="208">
        <v>1.5</v>
      </c>
      <c r="M116" s="208">
        <v>4</v>
      </c>
      <c r="N116" s="208">
        <v>2</v>
      </c>
      <c r="O116" s="208">
        <v>0</v>
      </c>
      <c r="P116" s="381">
        <f>SUM(G116:O116)</f>
        <v>19.5</v>
      </c>
      <c r="Q116" s="208"/>
      <c r="R116" s="381">
        <v>19.5</v>
      </c>
      <c r="S116" s="208"/>
      <c r="T116" s="208"/>
      <c r="U116" s="40" t="s">
        <v>1332</v>
      </c>
    </row>
    <row r="117" spans="1:21" ht="27.6">
      <c r="A117" s="22" t="s">
        <v>22</v>
      </c>
      <c r="B117" s="209">
        <v>111</v>
      </c>
      <c r="C117" s="209" t="s">
        <v>1180</v>
      </c>
      <c r="D117" s="70" t="s">
        <v>1364</v>
      </c>
      <c r="E117" s="35" t="s">
        <v>1322</v>
      </c>
      <c r="F117" s="36" t="s">
        <v>256</v>
      </c>
      <c r="G117" s="436">
        <v>0</v>
      </c>
      <c r="H117" s="436">
        <v>1</v>
      </c>
      <c r="I117" s="436">
        <v>5</v>
      </c>
      <c r="J117" s="436">
        <v>2</v>
      </c>
      <c r="K117" s="436">
        <v>0</v>
      </c>
      <c r="L117" s="436">
        <v>4.5</v>
      </c>
      <c r="M117" s="436">
        <v>5</v>
      </c>
      <c r="N117" s="436">
        <v>2</v>
      </c>
      <c r="O117" s="436">
        <v>0</v>
      </c>
      <c r="P117" s="381">
        <f>SUM(G117:O117)</f>
        <v>19.5</v>
      </c>
      <c r="Q117" s="208"/>
      <c r="R117" s="381">
        <v>19.5</v>
      </c>
      <c r="S117" s="208"/>
      <c r="T117" s="208"/>
      <c r="U117" s="40" t="s">
        <v>1332</v>
      </c>
    </row>
    <row r="118" spans="1:21" ht="27.6">
      <c r="A118" s="22" t="s">
        <v>22</v>
      </c>
      <c r="B118" s="209">
        <v>112</v>
      </c>
      <c r="C118" s="209" t="s">
        <v>1180</v>
      </c>
      <c r="D118" s="70" t="s">
        <v>1369</v>
      </c>
      <c r="E118" s="35" t="s">
        <v>1322</v>
      </c>
      <c r="F118" s="36" t="s">
        <v>256</v>
      </c>
      <c r="G118" s="436">
        <v>1</v>
      </c>
      <c r="H118" s="436">
        <v>4</v>
      </c>
      <c r="I118" s="436">
        <v>6</v>
      </c>
      <c r="J118" s="436">
        <v>2</v>
      </c>
      <c r="K118" s="436">
        <v>0</v>
      </c>
      <c r="L118" s="436">
        <v>3</v>
      </c>
      <c r="M118" s="436">
        <v>1.5</v>
      </c>
      <c r="N118" s="436">
        <v>2</v>
      </c>
      <c r="O118" s="436">
        <v>0</v>
      </c>
      <c r="P118" s="381">
        <f>SUM(G118:O118)</f>
        <v>19.5</v>
      </c>
      <c r="Q118" s="208"/>
      <c r="R118" s="381">
        <v>19.5</v>
      </c>
      <c r="S118" s="208"/>
      <c r="T118" s="208"/>
      <c r="U118" s="40" t="s">
        <v>1332</v>
      </c>
    </row>
    <row r="119" spans="1:21" ht="27.6">
      <c r="A119" s="22" t="s">
        <v>22</v>
      </c>
      <c r="B119" s="209">
        <v>113</v>
      </c>
      <c r="C119" s="209" t="s">
        <v>1180</v>
      </c>
      <c r="D119" s="70" t="s">
        <v>1370</v>
      </c>
      <c r="E119" s="35" t="s">
        <v>1322</v>
      </c>
      <c r="F119" s="36" t="s">
        <v>256</v>
      </c>
      <c r="G119" s="436">
        <v>0</v>
      </c>
      <c r="H119" s="436">
        <v>4</v>
      </c>
      <c r="I119" s="436">
        <v>5.5</v>
      </c>
      <c r="J119" s="436">
        <v>2</v>
      </c>
      <c r="K119" s="436">
        <v>1</v>
      </c>
      <c r="L119" s="436">
        <v>0</v>
      </c>
      <c r="M119" s="436">
        <v>5</v>
      </c>
      <c r="N119" s="436">
        <v>2</v>
      </c>
      <c r="O119" s="436">
        <v>0</v>
      </c>
      <c r="P119" s="381">
        <f>SUM(G119:O119)</f>
        <v>19.5</v>
      </c>
      <c r="Q119" s="208"/>
      <c r="R119" s="381">
        <v>19.5</v>
      </c>
      <c r="S119" s="208"/>
      <c r="T119" s="208"/>
      <c r="U119" s="40" t="s">
        <v>1332</v>
      </c>
    </row>
    <row r="120" spans="1:21" ht="27.6">
      <c r="A120" s="22" t="s">
        <v>22</v>
      </c>
      <c r="B120" s="209">
        <v>114</v>
      </c>
      <c r="C120" s="209" t="s">
        <v>1180</v>
      </c>
      <c r="D120" s="42" t="s">
        <v>1618</v>
      </c>
      <c r="E120" s="35" t="s">
        <v>1616</v>
      </c>
      <c r="F120" s="195" t="s">
        <v>35</v>
      </c>
      <c r="G120" s="195">
        <v>1</v>
      </c>
      <c r="H120" s="195">
        <v>4</v>
      </c>
      <c r="I120" s="195">
        <v>5</v>
      </c>
      <c r="J120" s="195">
        <v>1</v>
      </c>
      <c r="K120" s="195">
        <v>1</v>
      </c>
      <c r="L120" s="195">
        <v>0</v>
      </c>
      <c r="M120" s="195">
        <v>3.5</v>
      </c>
      <c r="N120" s="195">
        <v>3</v>
      </c>
      <c r="O120" s="195">
        <v>1</v>
      </c>
      <c r="P120" s="381">
        <v>19.5</v>
      </c>
      <c r="Q120" s="195"/>
      <c r="R120" s="381">
        <v>19.5</v>
      </c>
      <c r="S120" s="195"/>
      <c r="T120" s="195"/>
      <c r="U120" s="17" t="s">
        <v>1617</v>
      </c>
    </row>
    <row r="121" spans="1:21" ht="27.6">
      <c r="A121" s="22" t="s">
        <v>22</v>
      </c>
      <c r="B121" s="209">
        <v>115</v>
      </c>
      <c r="C121" s="209" t="s">
        <v>1180</v>
      </c>
      <c r="D121" s="17" t="s">
        <v>1639</v>
      </c>
      <c r="E121" s="35" t="s">
        <v>1616</v>
      </c>
      <c r="F121" s="36" t="s">
        <v>48</v>
      </c>
      <c r="G121" s="36">
        <v>1</v>
      </c>
      <c r="H121" s="36">
        <v>3</v>
      </c>
      <c r="I121" s="36">
        <v>4.5</v>
      </c>
      <c r="J121" s="36">
        <v>2</v>
      </c>
      <c r="K121" s="36">
        <v>0</v>
      </c>
      <c r="L121" s="36">
        <v>2</v>
      </c>
      <c r="M121" s="36">
        <v>5</v>
      </c>
      <c r="N121" s="36">
        <v>2</v>
      </c>
      <c r="O121" s="36">
        <v>0</v>
      </c>
      <c r="P121" s="207">
        <f>SUM(G121:O121)</f>
        <v>19.5</v>
      </c>
      <c r="Q121" s="36"/>
      <c r="R121" s="207">
        <v>19.5</v>
      </c>
      <c r="S121" s="36"/>
      <c r="T121" s="36"/>
      <c r="U121" s="17" t="s">
        <v>1638</v>
      </c>
    </row>
    <row r="122" spans="1:21" ht="27.6">
      <c r="A122" s="22" t="s">
        <v>22</v>
      </c>
      <c r="B122" s="209">
        <v>116</v>
      </c>
      <c r="C122" s="209" t="s">
        <v>1180</v>
      </c>
      <c r="D122" s="15" t="s">
        <v>260</v>
      </c>
      <c r="E122" s="195" t="s">
        <v>255</v>
      </c>
      <c r="F122" s="36" t="s">
        <v>41</v>
      </c>
      <c r="G122" s="208">
        <v>1</v>
      </c>
      <c r="H122" s="208">
        <v>3</v>
      </c>
      <c r="I122" s="208">
        <v>4.5</v>
      </c>
      <c r="J122" s="208">
        <v>2</v>
      </c>
      <c r="K122" s="208">
        <v>2</v>
      </c>
      <c r="L122" s="208">
        <v>1.5</v>
      </c>
      <c r="M122" s="208">
        <v>5</v>
      </c>
      <c r="N122" s="208">
        <v>0</v>
      </c>
      <c r="O122" s="208">
        <v>0</v>
      </c>
      <c r="P122" s="208">
        <v>19</v>
      </c>
      <c r="Q122" s="208"/>
      <c r="R122" s="208">
        <v>19</v>
      </c>
      <c r="S122" s="213"/>
      <c r="T122" s="213"/>
      <c r="U122" s="17" t="s">
        <v>259</v>
      </c>
    </row>
    <row r="123" spans="1:21" ht="27.6">
      <c r="A123" s="22" t="s">
        <v>22</v>
      </c>
      <c r="B123" s="209">
        <v>117</v>
      </c>
      <c r="C123" s="209" t="s">
        <v>1180</v>
      </c>
      <c r="D123" s="15" t="s">
        <v>272</v>
      </c>
      <c r="E123" s="35" t="s">
        <v>255</v>
      </c>
      <c r="F123" s="195" t="s">
        <v>35</v>
      </c>
      <c r="G123" s="195">
        <v>1</v>
      </c>
      <c r="H123" s="195">
        <v>2</v>
      </c>
      <c r="I123" s="195">
        <v>4</v>
      </c>
      <c r="J123" s="195">
        <v>0</v>
      </c>
      <c r="K123" s="195">
        <v>0</v>
      </c>
      <c r="L123" s="195">
        <v>0.5</v>
      </c>
      <c r="M123" s="195">
        <v>6.5</v>
      </c>
      <c r="N123" s="195">
        <v>2</v>
      </c>
      <c r="O123" s="195">
        <v>0</v>
      </c>
      <c r="P123" s="195">
        <v>19</v>
      </c>
      <c r="Q123" s="195"/>
      <c r="R123" s="195">
        <v>19</v>
      </c>
      <c r="S123" s="213"/>
      <c r="T123" s="213"/>
      <c r="U123" s="17" t="s">
        <v>257</v>
      </c>
    </row>
    <row r="124" spans="1:21" ht="27.6">
      <c r="A124" s="22" t="s">
        <v>22</v>
      </c>
      <c r="B124" s="209">
        <v>118</v>
      </c>
      <c r="C124" s="209" t="s">
        <v>1180</v>
      </c>
      <c r="D124" s="15" t="s">
        <v>277</v>
      </c>
      <c r="E124" s="35" t="s">
        <v>255</v>
      </c>
      <c r="F124" s="195" t="s">
        <v>41</v>
      </c>
      <c r="G124" s="195">
        <v>2</v>
      </c>
      <c r="H124" s="195">
        <v>3</v>
      </c>
      <c r="I124" s="195">
        <v>4</v>
      </c>
      <c r="J124" s="195">
        <v>0</v>
      </c>
      <c r="K124" s="195">
        <v>2</v>
      </c>
      <c r="L124" s="195">
        <v>1</v>
      </c>
      <c r="M124" s="195">
        <v>4</v>
      </c>
      <c r="N124" s="195">
        <v>2</v>
      </c>
      <c r="O124" s="195">
        <v>3</v>
      </c>
      <c r="P124" s="195">
        <v>19</v>
      </c>
      <c r="Q124" s="195"/>
      <c r="R124" s="195">
        <v>19</v>
      </c>
      <c r="S124" s="213"/>
      <c r="T124" s="213"/>
      <c r="U124" s="17" t="s">
        <v>259</v>
      </c>
    </row>
    <row r="125" spans="1:21" ht="27.6">
      <c r="A125" s="22" t="s">
        <v>22</v>
      </c>
      <c r="B125" s="209">
        <v>119</v>
      </c>
      <c r="C125" s="209" t="s">
        <v>1180</v>
      </c>
      <c r="D125" s="17" t="s">
        <v>515</v>
      </c>
      <c r="E125" s="36" t="s">
        <v>516</v>
      </c>
      <c r="F125" s="35" t="s">
        <v>513</v>
      </c>
      <c r="G125" s="35">
        <v>0</v>
      </c>
      <c r="H125" s="35">
        <v>1</v>
      </c>
      <c r="I125" s="35">
        <v>4</v>
      </c>
      <c r="J125" s="35">
        <v>0</v>
      </c>
      <c r="K125" s="35">
        <v>1</v>
      </c>
      <c r="L125" s="35">
        <v>2</v>
      </c>
      <c r="M125" s="35">
        <v>10</v>
      </c>
      <c r="N125" s="35">
        <v>0</v>
      </c>
      <c r="O125" s="35">
        <v>1</v>
      </c>
      <c r="P125" s="35">
        <v>19</v>
      </c>
      <c r="Q125" s="195"/>
      <c r="R125" s="250">
        <v>19</v>
      </c>
      <c r="S125" s="195"/>
      <c r="T125" s="195"/>
      <c r="U125" s="22" t="s">
        <v>514</v>
      </c>
    </row>
    <row r="126" spans="1:21" ht="31.2">
      <c r="A126" s="22" t="s">
        <v>22</v>
      </c>
      <c r="B126" s="209">
        <v>120</v>
      </c>
      <c r="C126" s="209" t="s">
        <v>1180</v>
      </c>
      <c r="D126" s="3" t="s">
        <v>742</v>
      </c>
      <c r="E126" s="324" t="s">
        <v>730</v>
      </c>
      <c r="F126" s="324" t="s">
        <v>424</v>
      </c>
      <c r="G126" s="324">
        <v>1</v>
      </c>
      <c r="H126" s="324">
        <v>5</v>
      </c>
      <c r="I126" s="324">
        <v>3</v>
      </c>
      <c r="J126" s="324">
        <v>0</v>
      </c>
      <c r="K126" s="324">
        <v>2</v>
      </c>
      <c r="L126" s="324">
        <v>1</v>
      </c>
      <c r="M126" s="324">
        <v>5</v>
      </c>
      <c r="N126" s="324">
        <v>0</v>
      </c>
      <c r="O126" s="324">
        <v>2</v>
      </c>
      <c r="P126" s="378">
        <f>SUM(G126:O126)</f>
        <v>19</v>
      </c>
      <c r="Q126" s="324"/>
      <c r="R126" s="324">
        <v>19</v>
      </c>
      <c r="S126" s="324"/>
      <c r="T126" s="324"/>
      <c r="U126" s="3" t="s">
        <v>741</v>
      </c>
    </row>
    <row r="127" spans="1:21" ht="27.6">
      <c r="A127" s="22" t="s">
        <v>22</v>
      </c>
      <c r="B127" s="209">
        <v>121</v>
      </c>
      <c r="C127" s="209" t="s">
        <v>1180</v>
      </c>
      <c r="D127" s="19" t="s">
        <v>1009</v>
      </c>
      <c r="E127" s="35" t="s">
        <v>1010</v>
      </c>
      <c r="F127" s="36">
        <v>5</v>
      </c>
      <c r="G127" s="195">
        <v>1</v>
      </c>
      <c r="H127" s="195">
        <v>4</v>
      </c>
      <c r="I127" s="195">
        <v>4</v>
      </c>
      <c r="J127" s="195">
        <v>2</v>
      </c>
      <c r="K127" s="195">
        <v>1</v>
      </c>
      <c r="L127" s="195">
        <v>0</v>
      </c>
      <c r="M127" s="195">
        <v>5</v>
      </c>
      <c r="N127" s="195">
        <v>2</v>
      </c>
      <c r="O127" s="195">
        <v>0</v>
      </c>
      <c r="P127" s="381">
        <v>19</v>
      </c>
      <c r="Q127" s="207"/>
      <c r="R127" s="35">
        <v>19</v>
      </c>
      <c r="S127" s="206"/>
      <c r="T127" s="35"/>
      <c r="U127" s="17" t="s">
        <v>1008</v>
      </c>
    </row>
    <row r="128" spans="1:21" ht="27.6">
      <c r="A128" s="22" t="s">
        <v>22</v>
      </c>
      <c r="B128" s="209">
        <v>122</v>
      </c>
      <c r="C128" s="209" t="s">
        <v>1180</v>
      </c>
      <c r="D128" s="19" t="s">
        <v>1057</v>
      </c>
      <c r="E128" s="35" t="s">
        <v>1058</v>
      </c>
      <c r="F128" s="36" t="s">
        <v>35</v>
      </c>
      <c r="G128" s="36">
        <v>1</v>
      </c>
      <c r="H128" s="36">
        <v>2</v>
      </c>
      <c r="I128" s="36">
        <v>5</v>
      </c>
      <c r="J128" s="36">
        <v>0</v>
      </c>
      <c r="K128" s="36">
        <v>0</v>
      </c>
      <c r="L128" s="36">
        <v>2</v>
      </c>
      <c r="M128" s="36">
        <v>9</v>
      </c>
      <c r="N128" s="36">
        <v>0</v>
      </c>
      <c r="O128" s="36">
        <v>0</v>
      </c>
      <c r="P128" s="207">
        <v>19</v>
      </c>
      <c r="Q128" s="207"/>
      <c r="R128" s="207">
        <v>19</v>
      </c>
      <c r="S128" s="206"/>
      <c r="T128" s="35"/>
      <c r="U128" s="17" t="s">
        <v>1059</v>
      </c>
    </row>
    <row r="129" spans="1:21" ht="27.6">
      <c r="A129" s="22" t="s">
        <v>22</v>
      </c>
      <c r="B129" s="209">
        <v>123</v>
      </c>
      <c r="C129" s="209" t="s">
        <v>1180</v>
      </c>
      <c r="D129" s="98" t="s">
        <v>1079</v>
      </c>
      <c r="E129" s="266" t="s">
        <v>1058</v>
      </c>
      <c r="F129" s="266" t="s">
        <v>48</v>
      </c>
      <c r="G129" s="266">
        <v>2</v>
      </c>
      <c r="H129" s="266">
        <v>4</v>
      </c>
      <c r="I129" s="266">
        <v>3.5</v>
      </c>
      <c r="J129" s="266">
        <v>0</v>
      </c>
      <c r="K129" s="266">
        <v>1</v>
      </c>
      <c r="L129" s="266">
        <v>0</v>
      </c>
      <c r="M129" s="266">
        <v>8.5</v>
      </c>
      <c r="N129" s="266">
        <v>0</v>
      </c>
      <c r="O129" s="266">
        <v>0</v>
      </c>
      <c r="P129" s="266">
        <v>19</v>
      </c>
      <c r="Q129" s="266"/>
      <c r="R129" s="266">
        <v>19</v>
      </c>
      <c r="S129" s="266"/>
      <c r="T129" s="266"/>
      <c r="U129" s="98" t="s">
        <v>1071</v>
      </c>
    </row>
    <row r="130" spans="1:21" ht="27.6">
      <c r="A130" s="22" t="s">
        <v>22</v>
      </c>
      <c r="B130" s="209">
        <v>124</v>
      </c>
      <c r="C130" s="209" t="s">
        <v>1180</v>
      </c>
      <c r="D130" s="107" t="s">
        <v>1339</v>
      </c>
      <c r="E130" s="268" t="s">
        <v>1322</v>
      </c>
      <c r="F130" s="342" t="s">
        <v>63</v>
      </c>
      <c r="G130" s="342">
        <v>3</v>
      </c>
      <c r="H130" s="342">
        <v>0</v>
      </c>
      <c r="I130" s="342">
        <v>4.5</v>
      </c>
      <c r="J130" s="342">
        <v>2</v>
      </c>
      <c r="K130" s="342">
        <v>2</v>
      </c>
      <c r="L130" s="342">
        <v>0.5</v>
      </c>
      <c r="M130" s="342">
        <v>5</v>
      </c>
      <c r="N130" s="342">
        <v>2</v>
      </c>
      <c r="O130" s="342">
        <v>0</v>
      </c>
      <c r="P130" s="442">
        <f>SUM(G130:O130)</f>
        <v>19</v>
      </c>
      <c r="Q130" s="443"/>
      <c r="R130" s="442">
        <v>19</v>
      </c>
      <c r="S130" s="443"/>
      <c r="T130" s="443"/>
      <c r="U130" s="98" t="s">
        <v>1336</v>
      </c>
    </row>
    <row r="131" spans="1:21" ht="41.4">
      <c r="A131" s="22" t="s">
        <v>22</v>
      </c>
      <c r="B131" s="209">
        <v>125</v>
      </c>
      <c r="C131" s="209" t="s">
        <v>1180</v>
      </c>
      <c r="D131" s="108" t="s">
        <v>1609</v>
      </c>
      <c r="E131" s="268" t="s">
        <v>1607</v>
      </c>
      <c r="F131" s="266">
        <v>5</v>
      </c>
      <c r="G131" s="267">
        <v>3</v>
      </c>
      <c r="H131" s="267">
        <v>3</v>
      </c>
      <c r="I131" s="267">
        <v>5</v>
      </c>
      <c r="J131" s="267">
        <v>2</v>
      </c>
      <c r="K131" s="267">
        <v>1</v>
      </c>
      <c r="L131" s="444">
        <v>1.5</v>
      </c>
      <c r="M131" s="444">
        <v>1.5</v>
      </c>
      <c r="N131" s="267">
        <v>2</v>
      </c>
      <c r="O131" s="267">
        <v>0</v>
      </c>
      <c r="P131" s="267">
        <v>19</v>
      </c>
      <c r="Q131" s="267"/>
      <c r="R131" s="267">
        <v>19</v>
      </c>
      <c r="S131" s="267"/>
      <c r="T131" s="267"/>
      <c r="U131" s="98" t="s">
        <v>1608</v>
      </c>
    </row>
    <row r="132" spans="1:21" ht="27.6">
      <c r="A132" s="22" t="s">
        <v>22</v>
      </c>
      <c r="B132" s="209">
        <v>126</v>
      </c>
      <c r="C132" s="209" t="s">
        <v>1180</v>
      </c>
      <c r="D132" s="23" t="s">
        <v>1631</v>
      </c>
      <c r="E132" s="35" t="s">
        <v>1616</v>
      </c>
      <c r="F132" s="36" t="s">
        <v>41</v>
      </c>
      <c r="G132" s="36">
        <v>2</v>
      </c>
      <c r="H132" s="36">
        <v>4</v>
      </c>
      <c r="I132" s="36">
        <v>4.5</v>
      </c>
      <c r="J132" s="36">
        <v>2</v>
      </c>
      <c r="K132" s="36">
        <v>0</v>
      </c>
      <c r="L132" s="36">
        <v>0.5</v>
      </c>
      <c r="M132" s="36">
        <v>4</v>
      </c>
      <c r="N132" s="36">
        <v>2</v>
      </c>
      <c r="O132" s="36">
        <v>0</v>
      </c>
      <c r="P132" s="207">
        <v>19</v>
      </c>
      <c r="Q132" s="36"/>
      <c r="R132" s="207">
        <v>19</v>
      </c>
      <c r="S132" s="36"/>
      <c r="T132" s="36"/>
      <c r="U132" s="17" t="s">
        <v>1627</v>
      </c>
    </row>
    <row r="133" spans="1:21" ht="27.6">
      <c r="A133" s="22" t="s">
        <v>22</v>
      </c>
      <c r="B133" s="209">
        <v>127</v>
      </c>
      <c r="C133" s="209" t="s">
        <v>1180</v>
      </c>
      <c r="D133" s="19" t="s">
        <v>1834</v>
      </c>
      <c r="E133" s="204" t="s">
        <v>1825</v>
      </c>
      <c r="F133" s="206" t="s">
        <v>424</v>
      </c>
      <c r="G133" s="206">
        <v>2</v>
      </c>
      <c r="H133" s="206">
        <v>4</v>
      </c>
      <c r="I133" s="206">
        <v>5</v>
      </c>
      <c r="J133" s="206">
        <v>0</v>
      </c>
      <c r="K133" s="206">
        <v>0</v>
      </c>
      <c r="L133" s="206">
        <v>1</v>
      </c>
      <c r="M133" s="206">
        <v>5</v>
      </c>
      <c r="N133" s="206">
        <v>2</v>
      </c>
      <c r="O133" s="206">
        <v>0</v>
      </c>
      <c r="P133" s="206">
        <v>19</v>
      </c>
      <c r="Q133" s="206"/>
      <c r="R133" s="206">
        <v>19</v>
      </c>
      <c r="S133" s="206"/>
      <c r="T133" s="206"/>
      <c r="U133" s="19" t="s">
        <v>1826</v>
      </c>
    </row>
    <row r="134" spans="1:21" ht="31.2">
      <c r="A134" s="22" t="s">
        <v>22</v>
      </c>
      <c r="B134" s="209">
        <v>128</v>
      </c>
      <c r="C134" s="209" t="s">
        <v>1180</v>
      </c>
      <c r="D134" s="13" t="s">
        <v>38</v>
      </c>
      <c r="E134" s="209" t="s">
        <v>33</v>
      </c>
      <c r="F134" s="36" t="s">
        <v>35</v>
      </c>
      <c r="G134" s="195">
        <v>0</v>
      </c>
      <c r="H134" s="195">
        <v>2</v>
      </c>
      <c r="I134" s="195">
        <v>4.5</v>
      </c>
      <c r="J134" s="195">
        <v>0</v>
      </c>
      <c r="K134" s="195">
        <v>0</v>
      </c>
      <c r="L134" s="195">
        <v>0</v>
      </c>
      <c r="M134" s="195">
        <v>10</v>
      </c>
      <c r="N134" s="195">
        <v>2</v>
      </c>
      <c r="O134" s="195">
        <v>0</v>
      </c>
      <c r="P134" s="195">
        <v>18.5</v>
      </c>
      <c r="Q134" s="304"/>
      <c r="R134" s="195">
        <v>18.5</v>
      </c>
      <c r="S134" s="304"/>
      <c r="T134" s="304"/>
      <c r="U134" s="3" t="s">
        <v>34</v>
      </c>
    </row>
    <row r="135" spans="1:21" ht="31.2">
      <c r="A135" s="22" t="s">
        <v>22</v>
      </c>
      <c r="B135" s="209">
        <v>129</v>
      </c>
      <c r="C135" s="209" t="s">
        <v>1180</v>
      </c>
      <c r="D135" s="13" t="s">
        <v>39</v>
      </c>
      <c r="E135" s="209" t="s">
        <v>33</v>
      </c>
      <c r="F135" s="36" t="s">
        <v>35</v>
      </c>
      <c r="G135" s="195">
        <v>0</v>
      </c>
      <c r="H135" s="195">
        <v>0</v>
      </c>
      <c r="I135" s="195">
        <v>4.5</v>
      </c>
      <c r="J135" s="195">
        <v>0</v>
      </c>
      <c r="K135" s="195">
        <v>1</v>
      </c>
      <c r="L135" s="195">
        <v>1</v>
      </c>
      <c r="M135" s="195">
        <v>10</v>
      </c>
      <c r="N135" s="195">
        <v>2</v>
      </c>
      <c r="O135" s="195">
        <v>0</v>
      </c>
      <c r="P135" s="195">
        <v>18.5</v>
      </c>
      <c r="Q135" s="304"/>
      <c r="R135" s="195">
        <v>18.5</v>
      </c>
      <c r="S135" s="304"/>
      <c r="T135" s="304"/>
      <c r="U135" s="3" t="s">
        <v>34</v>
      </c>
    </row>
    <row r="136" spans="1:21" ht="27.6">
      <c r="A136" s="22" t="s">
        <v>22</v>
      </c>
      <c r="B136" s="209">
        <v>130</v>
      </c>
      <c r="C136" s="209" t="s">
        <v>1180</v>
      </c>
      <c r="D136" s="17" t="s">
        <v>1653</v>
      </c>
      <c r="E136" s="35" t="s">
        <v>1616</v>
      </c>
      <c r="F136" s="36" t="s">
        <v>48</v>
      </c>
      <c r="G136" s="36">
        <v>1</v>
      </c>
      <c r="H136" s="36">
        <v>4</v>
      </c>
      <c r="I136" s="36">
        <v>4</v>
      </c>
      <c r="J136" s="36">
        <v>0</v>
      </c>
      <c r="K136" s="36">
        <v>1</v>
      </c>
      <c r="L136" s="36">
        <v>0.5</v>
      </c>
      <c r="M136" s="36">
        <v>6</v>
      </c>
      <c r="N136" s="36">
        <v>2</v>
      </c>
      <c r="O136" s="36">
        <v>0</v>
      </c>
      <c r="P136" s="207">
        <f>SUM(G136:O136)</f>
        <v>18.5</v>
      </c>
      <c r="Q136" s="36"/>
      <c r="R136" s="207">
        <v>18.5</v>
      </c>
      <c r="S136" s="36"/>
      <c r="T136" s="36"/>
      <c r="U136" s="17" t="s">
        <v>1638</v>
      </c>
    </row>
    <row r="137" spans="1:21" ht="27.6">
      <c r="A137" s="22" t="s">
        <v>22</v>
      </c>
      <c r="B137" s="209">
        <v>131</v>
      </c>
      <c r="C137" s="209" t="s">
        <v>1180</v>
      </c>
      <c r="D137" s="17" t="s">
        <v>2091</v>
      </c>
      <c r="E137" s="203" t="s">
        <v>2142</v>
      </c>
      <c r="F137" s="36" t="s">
        <v>738</v>
      </c>
      <c r="G137" s="36">
        <v>2</v>
      </c>
      <c r="H137" s="36">
        <v>4</v>
      </c>
      <c r="I137" s="36">
        <v>4.5</v>
      </c>
      <c r="J137" s="36">
        <v>0</v>
      </c>
      <c r="K137" s="36">
        <v>0</v>
      </c>
      <c r="L137" s="36">
        <v>3</v>
      </c>
      <c r="M137" s="36">
        <v>4</v>
      </c>
      <c r="N137" s="36">
        <v>1</v>
      </c>
      <c r="O137" s="36">
        <v>0</v>
      </c>
      <c r="P137" s="36">
        <v>18.5</v>
      </c>
      <c r="Q137" s="36"/>
      <c r="R137" s="36">
        <v>18.5</v>
      </c>
      <c r="S137" s="36"/>
      <c r="T137" s="36"/>
      <c r="U137" s="17" t="s">
        <v>2086</v>
      </c>
    </row>
    <row r="138" spans="1:21" ht="27.6">
      <c r="A138" s="22" t="s">
        <v>22</v>
      </c>
      <c r="B138" s="209">
        <v>132</v>
      </c>
      <c r="C138" s="209" t="s">
        <v>1180</v>
      </c>
      <c r="D138" s="17" t="s">
        <v>2100</v>
      </c>
      <c r="E138" s="203" t="s">
        <v>2142</v>
      </c>
      <c r="F138" s="36" t="s">
        <v>35</v>
      </c>
      <c r="G138" s="36">
        <v>1</v>
      </c>
      <c r="H138" s="36">
        <v>3</v>
      </c>
      <c r="I138" s="36">
        <v>5</v>
      </c>
      <c r="J138" s="36">
        <v>2</v>
      </c>
      <c r="K138" s="36">
        <v>2</v>
      </c>
      <c r="L138" s="36">
        <v>1.5</v>
      </c>
      <c r="M138" s="36">
        <v>4</v>
      </c>
      <c r="N138" s="36">
        <v>0</v>
      </c>
      <c r="O138" s="36">
        <v>0</v>
      </c>
      <c r="P138" s="36">
        <f>SUM(G138:O138)</f>
        <v>18.5</v>
      </c>
      <c r="Q138" s="36"/>
      <c r="R138" s="36">
        <v>18.5</v>
      </c>
      <c r="S138" s="36"/>
      <c r="T138" s="36"/>
      <c r="U138" s="17" t="s">
        <v>2097</v>
      </c>
    </row>
    <row r="139" spans="1:21" ht="31.2">
      <c r="A139" s="22" t="s">
        <v>22</v>
      </c>
      <c r="B139" s="209">
        <v>133</v>
      </c>
      <c r="C139" s="209" t="s">
        <v>1180</v>
      </c>
      <c r="D139" s="19" t="s">
        <v>47</v>
      </c>
      <c r="E139" s="209" t="s">
        <v>33</v>
      </c>
      <c r="F139" s="195" t="s">
        <v>41</v>
      </c>
      <c r="G139" s="195">
        <v>0</v>
      </c>
      <c r="H139" s="195">
        <v>4</v>
      </c>
      <c r="I139" s="195">
        <v>4</v>
      </c>
      <c r="J139" s="195">
        <v>0</v>
      </c>
      <c r="K139" s="195">
        <v>0</v>
      </c>
      <c r="L139" s="195">
        <v>0</v>
      </c>
      <c r="M139" s="195">
        <v>5</v>
      </c>
      <c r="N139" s="195">
        <v>0</v>
      </c>
      <c r="O139" s="195">
        <v>5</v>
      </c>
      <c r="P139" s="195">
        <v>18</v>
      </c>
      <c r="Q139" s="304"/>
      <c r="R139" s="195">
        <v>18</v>
      </c>
      <c r="S139" s="304"/>
      <c r="T139" s="304"/>
      <c r="U139" s="3" t="s">
        <v>42</v>
      </c>
    </row>
    <row r="140" spans="1:21" ht="31.2">
      <c r="A140" s="22" t="s">
        <v>22</v>
      </c>
      <c r="B140" s="209">
        <v>134</v>
      </c>
      <c r="C140" s="209" t="s">
        <v>1180</v>
      </c>
      <c r="D140" s="3" t="s">
        <v>743</v>
      </c>
      <c r="E140" s="324" t="s">
        <v>730</v>
      </c>
      <c r="F140" s="324" t="s">
        <v>424</v>
      </c>
      <c r="G140" s="324">
        <v>0</v>
      </c>
      <c r="H140" s="324">
        <v>5</v>
      </c>
      <c r="I140" s="324">
        <v>2</v>
      </c>
      <c r="J140" s="324">
        <v>2</v>
      </c>
      <c r="K140" s="324">
        <v>2</v>
      </c>
      <c r="L140" s="324">
        <v>1</v>
      </c>
      <c r="M140" s="324">
        <v>4</v>
      </c>
      <c r="N140" s="324">
        <v>0</v>
      </c>
      <c r="O140" s="324">
        <v>2</v>
      </c>
      <c r="P140" s="378">
        <f>SUM(G140:O140)</f>
        <v>18</v>
      </c>
      <c r="Q140" s="324"/>
      <c r="R140" s="324">
        <v>18</v>
      </c>
      <c r="S140" s="324"/>
      <c r="T140" s="324"/>
      <c r="U140" s="3" t="s">
        <v>741</v>
      </c>
    </row>
    <row r="141" spans="1:21" ht="27.6">
      <c r="A141" s="22" t="s">
        <v>22</v>
      </c>
      <c r="B141" s="209">
        <v>135</v>
      </c>
      <c r="C141" s="209" t="s">
        <v>1180</v>
      </c>
      <c r="D141" s="17" t="s">
        <v>1078</v>
      </c>
      <c r="E141" s="36" t="s">
        <v>1084</v>
      </c>
      <c r="F141" s="36" t="s">
        <v>48</v>
      </c>
      <c r="G141" s="36">
        <v>2</v>
      </c>
      <c r="H141" s="36">
        <v>4</v>
      </c>
      <c r="I141" s="36">
        <v>4.5</v>
      </c>
      <c r="J141" s="36">
        <v>0</v>
      </c>
      <c r="K141" s="36">
        <v>1</v>
      </c>
      <c r="L141" s="36">
        <v>0.5</v>
      </c>
      <c r="M141" s="36">
        <v>4</v>
      </c>
      <c r="N141" s="36">
        <v>2</v>
      </c>
      <c r="O141" s="36">
        <v>0</v>
      </c>
      <c r="P141" s="36">
        <v>18</v>
      </c>
      <c r="Q141" s="36"/>
      <c r="R141" s="36">
        <v>18</v>
      </c>
      <c r="S141" s="36"/>
      <c r="T141" s="36"/>
      <c r="U141" s="17" t="s">
        <v>1071</v>
      </c>
    </row>
    <row r="142" spans="1:21" ht="27.6">
      <c r="A142" s="22" t="s">
        <v>22</v>
      </c>
      <c r="B142" s="209">
        <v>136</v>
      </c>
      <c r="C142" s="209" t="s">
        <v>1180</v>
      </c>
      <c r="D142" s="64" t="s">
        <v>1192</v>
      </c>
      <c r="E142" s="35" t="s">
        <v>1182</v>
      </c>
      <c r="F142" s="441" t="s">
        <v>738</v>
      </c>
      <c r="G142" s="256">
        <v>2</v>
      </c>
      <c r="H142" s="256">
        <v>3</v>
      </c>
      <c r="I142" s="256">
        <v>3</v>
      </c>
      <c r="J142" s="256">
        <v>2</v>
      </c>
      <c r="K142" s="256">
        <v>2</v>
      </c>
      <c r="L142" s="256">
        <v>1</v>
      </c>
      <c r="M142" s="256">
        <v>5</v>
      </c>
      <c r="N142" s="256">
        <v>0</v>
      </c>
      <c r="O142" s="256">
        <v>0</v>
      </c>
      <c r="P142" s="256">
        <f>SUM(G142:O142)</f>
        <v>18</v>
      </c>
      <c r="Q142" s="256"/>
      <c r="R142" s="256">
        <v>18</v>
      </c>
      <c r="S142" s="256"/>
      <c r="T142" s="256"/>
      <c r="U142" s="22" t="s">
        <v>1190</v>
      </c>
    </row>
    <row r="143" spans="1:21" ht="27.6">
      <c r="A143" s="22" t="s">
        <v>22</v>
      </c>
      <c r="B143" s="209">
        <v>137</v>
      </c>
      <c r="C143" s="209" t="s">
        <v>1180</v>
      </c>
      <c r="D143" s="15" t="s">
        <v>1347</v>
      </c>
      <c r="E143" s="35" t="s">
        <v>1322</v>
      </c>
      <c r="F143" s="36" t="s">
        <v>1073</v>
      </c>
      <c r="G143" s="208">
        <v>1</v>
      </c>
      <c r="H143" s="208">
        <v>2</v>
      </c>
      <c r="I143" s="208">
        <v>4</v>
      </c>
      <c r="J143" s="208">
        <v>2</v>
      </c>
      <c r="K143" s="208">
        <v>0</v>
      </c>
      <c r="L143" s="208">
        <v>3</v>
      </c>
      <c r="M143" s="208">
        <v>4</v>
      </c>
      <c r="N143" s="208">
        <v>0</v>
      </c>
      <c r="O143" s="208">
        <v>2</v>
      </c>
      <c r="P143" s="381">
        <f>SUM(G143:O143)</f>
        <v>18</v>
      </c>
      <c r="Q143" s="208"/>
      <c r="R143" s="381">
        <v>18</v>
      </c>
      <c r="S143" s="208"/>
      <c r="T143" s="208"/>
      <c r="U143" s="17" t="s">
        <v>1346</v>
      </c>
    </row>
    <row r="144" spans="1:21" ht="27.6">
      <c r="A144" s="22" t="s">
        <v>22</v>
      </c>
      <c r="B144" s="209">
        <v>138</v>
      </c>
      <c r="C144" s="209" t="s">
        <v>1180</v>
      </c>
      <c r="D144" s="42" t="s">
        <v>1619</v>
      </c>
      <c r="E144" s="35" t="s">
        <v>1616</v>
      </c>
      <c r="F144" s="195" t="s">
        <v>35</v>
      </c>
      <c r="G144" s="195">
        <v>1</v>
      </c>
      <c r="H144" s="195">
        <v>4</v>
      </c>
      <c r="I144" s="195">
        <v>5</v>
      </c>
      <c r="J144" s="195">
        <v>2</v>
      </c>
      <c r="K144" s="195">
        <v>1</v>
      </c>
      <c r="L144" s="195">
        <v>0</v>
      </c>
      <c r="M144" s="195">
        <v>3</v>
      </c>
      <c r="N144" s="195">
        <v>2</v>
      </c>
      <c r="O144" s="195">
        <v>0</v>
      </c>
      <c r="P144" s="381">
        <v>18</v>
      </c>
      <c r="Q144" s="195"/>
      <c r="R144" s="381">
        <v>18</v>
      </c>
      <c r="S144" s="195"/>
      <c r="T144" s="195"/>
      <c r="U144" s="17" t="s">
        <v>1617</v>
      </c>
    </row>
    <row r="145" spans="1:21" ht="27.6">
      <c r="A145" s="22" t="s">
        <v>22</v>
      </c>
      <c r="B145" s="209">
        <v>139</v>
      </c>
      <c r="C145" s="209" t="s">
        <v>1180</v>
      </c>
      <c r="D145" s="42" t="s">
        <v>1624</v>
      </c>
      <c r="E145" s="35" t="s">
        <v>1616</v>
      </c>
      <c r="F145" s="195" t="s">
        <v>35</v>
      </c>
      <c r="G145" s="195">
        <v>3</v>
      </c>
      <c r="H145" s="195">
        <v>3</v>
      </c>
      <c r="I145" s="195">
        <v>5</v>
      </c>
      <c r="J145" s="195">
        <v>0</v>
      </c>
      <c r="K145" s="195">
        <v>0</v>
      </c>
      <c r="L145" s="195">
        <v>0.5</v>
      </c>
      <c r="M145" s="195">
        <v>6.5</v>
      </c>
      <c r="N145" s="195">
        <v>0</v>
      </c>
      <c r="O145" s="195">
        <v>0</v>
      </c>
      <c r="P145" s="381">
        <v>18</v>
      </c>
      <c r="Q145" s="195"/>
      <c r="R145" s="381">
        <v>18</v>
      </c>
      <c r="S145" s="195"/>
      <c r="T145" s="195"/>
      <c r="U145" s="17" t="s">
        <v>1617</v>
      </c>
    </row>
    <row r="146" spans="1:21" ht="27.6">
      <c r="A146" s="22" t="s">
        <v>22</v>
      </c>
      <c r="B146" s="209">
        <v>140</v>
      </c>
      <c r="C146" s="209" t="s">
        <v>1180</v>
      </c>
      <c r="D146" s="17" t="s">
        <v>1646</v>
      </c>
      <c r="E146" s="35" t="s">
        <v>1616</v>
      </c>
      <c r="F146" s="36" t="s">
        <v>48</v>
      </c>
      <c r="G146" s="36">
        <v>1</v>
      </c>
      <c r="H146" s="36">
        <v>2</v>
      </c>
      <c r="I146" s="36">
        <v>3</v>
      </c>
      <c r="J146" s="36">
        <v>2</v>
      </c>
      <c r="K146" s="36">
        <v>0</v>
      </c>
      <c r="L146" s="36">
        <v>3</v>
      </c>
      <c r="M146" s="36">
        <v>7</v>
      </c>
      <c r="N146" s="36">
        <v>0</v>
      </c>
      <c r="O146" s="36">
        <v>0</v>
      </c>
      <c r="P146" s="207">
        <f>SUM(G146:O146)</f>
        <v>18</v>
      </c>
      <c r="Q146" s="36"/>
      <c r="R146" s="207">
        <v>18</v>
      </c>
      <c r="S146" s="36"/>
      <c r="T146" s="36"/>
      <c r="U146" s="17" t="s">
        <v>1638</v>
      </c>
    </row>
    <row r="147" spans="1:21" ht="27.6">
      <c r="A147" s="22" t="s">
        <v>22</v>
      </c>
      <c r="B147" s="209">
        <v>141</v>
      </c>
      <c r="C147" s="209" t="s">
        <v>1180</v>
      </c>
      <c r="D147" s="17" t="s">
        <v>1650</v>
      </c>
      <c r="E147" s="35" t="s">
        <v>1616</v>
      </c>
      <c r="F147" s="36" t="s">
        <v>48</v>
      </c>
      <c r="G147" s="36">
        <v>1</v>
      </c>
      <c r="H147" s="36">
        <v>4</v>
      </c>
      <c r="I147" s="36">
        <v>3.5</v>
      </c>
      <c r="J147" s="36">
        <v>2</v>
      </c>
      <c r="K147" s="36">
        <v>0</v>
      </c>
      <c r="L147" s="36">
        <v>0.5</v>
      </c>
      <c r="M147" s="36">
        <v>5</v>
      </c>
      <c r="N147" s="36">
        <v>2</v>
      </c>
      <c r="O147" s="36">
        <v>0</v>
      </c>
      <c r="P147" s="207">
        <f>SUM(G147:O147)</f>
        <v>18</v>
      </c>
      <c r="Q147" s="36"/>
      <c r="R147" s="207">
        <v>18</v>
      </c>
      <c r="S147" s="36"/>
      <c r="T147" s="36"/>
      <c r="U147" s="17" t="s">
        <v>1638</v>
      </c>
    </row>
    <row r="148" spans="1:21" ht="27.6">
      <c r="A148" s="22" t="s">
        <v>22</v>
      </c>
      <c r="B148" s="209">
        <v>142</v>
      </c>
      <c r="C148" s="209" t="s">
        <v>1180</v>
      </c>
      <c r="D148" s="103" t="s">
        <v>2001</v>
      </c>
      <c r="E148" s="158" t="s">
        <v>1998</v>
      </c>
      <c r="F148" s="158" t="s">
        <v>41</v>
      </c>
      <c r="G148" s="158">
        <v>1</v>
      </c>
      <c r="H148" s="158">
        <v>4</v>
      </c>
      <c r="I148" s="158">
        <v>5</v>
      </c>
      <c r="J148" s="158">
        <v>1</v>
      </c>
      <c r="K148" s="158">
        <v>0</v>
      </c>
      <c r="L148" s="158">
        <v>0</v>
      </c>
      <c r="M148" s="158">
        <v>5</v>
      </c>
      <c r="N148" s="158">
        <v>2</v>
      </c>
      <c r="O148" s="158">
        <v>0</v>
      </c>
      <c r="P148" s="158">
        <v>18</v>
      </c>
      <c r="Q148" s="158"/>
      <c r="R148" s="158">
        <v>18</v>
      </c>
      <c r="S148" s="158"/>
      <c r="T148" s="158"/>
      <c r="U148" s="103" t="s">
        <v>1999</v>
      </c>
    </row>
    <row r="149" spans="1:21" ht="27.6">
      <c r="A149" s="22" t="s">
        <v>22</v>
      </c>
      <c r="B149" s="209">
        <v>143</v>
      </c>
      <c r="C149" s="209" t="s">
        <v>1180</v>
      </c>
      <c r="D149" s="17" t="s">
        <v>2098</v>
      </c>
      <c r="E149" s="203" t="s">
        <v>2142</v>
      </c>
      <c r="F149" s="36" t="s">
        <v>35</v>
      </c>
      <c r="G149" s="36">
        <v>0</v>
      </c>
      <c r="H149" s="36">
        <v>0</v>
      </c>
      <c r="I149" s="36">
        <v>4</v>
      </c>
      <c r="J149" s="36">
        <v>2</v>
      </c>
      <c r="K149" s="36">
        <v>1</v>
      </c>
      <c r="L149" s="36">
        <v>3</v>
      </c>
      <c r="M149" s="36">
        <v>5</v>
      </c>
      <c r="N149" s="36">
        <v>0</v>
      </c>
      <c r="O149" s="36">
        <v>3</v>
      </c>
      <c r="P149" s="36">
        <f>SUM(G149:O149)</f>
        <v>18</v>
      </c>
      <c r="Q149" s="36"/>
      <c r="R149" s="36">
        <v>18</v>
      </c>
      <c r="S149" s="36"/>
      <c r="T149" s="36"/>
      <c r="U149" s="17" t="s">
        <v>2097</v>
      </c>
    </row>
    <row r="150" spans="1:21" ht="27.6">
      <c r="A150" s="22" t="s">
        <v>22</v>
      </c>
      <c r="B150" s="209">
        <v>144</v>
      </c>
      <c r="C150" s="209" t="s">
        <v>1180</v>
      </c>
      <c r="D150" s="17" t="s">
        <v>507</v>
      </c>
      <c r="E150" s="36" t="s">
        <v>502</v>
      </c>
      <c r="F150" s="35" t="s">
        <v>48</v>
      </c>
      <c r="G150" s="35">
        <v>0</v>
      </c>
      <c r="H150" s="35">
        <v>4</v>
      </c>
      <c r="I150" s="35">
        <v>3.5</v>
      </c>
      <c r="J150" s="35">
        <v>0</v>
      </c>
      <c r="K150" s="35">
        <v>0</v>
      </c>
      <c r="L150" s="35">
        <v>1</v>
      </c>
      <c r="M150" s="35">
        <v>3</v>
      </c>
      <c r="N150" s="35">
        <v>0</v>
      </c>
      <c r="O150" s="35">
        <v>6</v>
      </c>
      <c r="P150" s="35">
        <v>17.5</v>
      </c>
      <c r="Q150" s="195"/>
      <c r="R150" s="195">
        <v>17.5</v>
      </c>
      <c r="S150" s="195"/>
      <c r="T150" s="195"/>
      <c r="U150" s="22" t="s">
        <v>503</v>
      </c>
    </row>
    <row r="151" spans="1:21" ht="15.6">
      <c r="A151" s="22" t="s">
        <v>22</v>
      </c>
      <c r="B151" s="209">
        <v>145</v>
      </c>
      <c r="C151" s="209" t="s">
        <v>1180</v>
      </c>
      <c r="D151" s="17" t="s">
        <v>699</v>
      </c>
      <c r="E151" s="36" t="s">
        <v>695</v>
      </c>
      <c r="F151" s="36" t="s">
        <v>35</v>
      </c>
      <c r="G151" s="36">
        <v>1</v>
      </c>
      <c r="H151" s="36">
        <v>2</v>
      </c>
      <c r="I151" s="36">
        <v>4</v>
      </c>
      <c r="J151" s="36">
        <v>1</v>
      </c>
      <c r="K151" s="36">
        <v>2</v>
      </c>
      <c r="L151" s="36">
        <v>2</v>
      </c>
      <c r="M151" s="36">
        <v>4.5</v>
      </c>
      <c r="N151" s="36">
        <v>1</v>
      </c>
      <c r="O151" s="36">
        <v>0</v>
      </c>
      <c r="P151" s="36">
        <v>17.5</v>
      </c>
      <c r="Q151" s="36"/>
      <c r="R151" s="36">
        <v>17.5</v>
      </c>
      <c r="S151" s="36"/>
      <c r="T151" s="36"/>
      <c r="U151" s="17" t="s">
        <v>696</v>
      </c>
    </row>
    <row r="152" spans="1:21" ht="31.2">
      <c r="A152" s="22" t="s">
        <v>22</v>
      </c>
      <c r="B152" s="209">
        <v>146</v>
      </c>
      <c r="C152" s="209" t="s">
        <v>1180</v>
      </c>
      <c r="D152" s="3" t="s">
        <v>744</v>
      </c>
      <c r="E152" s="324" t="s">
        <v>730</v>
      </c>
      <c r="F152" s="324" t="s">
        <v>432</v>
      </c>
      <c r="G152" s="324">
        <v>1</v>
      </c>
      <c r="H152" s="324">
        <v>3</v>
      </c>
      <c r="I152" s="324">
        <v>4.5</v>
      </c>
      <c r="J152" s="324">
        <v>0</v>
      </c>
      <c r="K152" s="324">
        <v>1</v>
      </c>
      <c r="L152" s="324">
        <v>1</v>
      </c>
      <c r="M152" s="324">
        <v>5</v>
      </c>
      <c r="N152" s="324">
        <v>2</v>
      </c>
      <c r="O152" s="324">
        <v>0</v>
      </c>
      <c r="P152" s="378">
        <f>SUM(G152:O152)</f>
        <v>17.5</v>
      </c>
      <c r="Q152" s="324"/>
      <c r="R152" s="324">
        <v>17.5</v>
      </c>
      <c r="S152" s="324"/>
      <c r="T152" s="324"/>
      <c r="U152" s="3" t="s">
        <v>731</v>
      </c>
    </row>
    <row r="153" spans="1:21" ht="27.6">
      <c r="A153" s="22" t="s">
        <v>22</v>
      </c>
      <c r="B153" s="209">
        <v>147</v>
      </c>
      <c r="C153" s="209" t="s">
        <v>1180</v>
      </c>
      <c r="D153" s="15" t="s">
        <v>837</v>
      </c>
      <c r="E153" s="35" t="s">
        <v>833</v>
      </c>
      <c r="F153" s="195" t="s">
        <v>35</v>
      </c>
      <c r="G153" s="195">
        <v>2</v>
      </c>
      <c r="H153" s="195">
        <v>4</v>
      </c>
      <c r="I153" s="195">
        <v>5</v>
      </c>
      <c r="J153" s="195">
        <v>0</v>
      </c>
      <c r="K153" s="195">
        <v>1</v>
      </c>
      <c r="L153" s="195">
        <v>0</v>
      </c>
      <c r="M153" s="195">
        <v>5.5</v>
      </c>
      <c r="N153" s="195">
        <v>0</v>
      </c>
      <c r="O153" s="195">
        <v>0</v>
      </c>
      <c r="P153" s="195">
        <f>SUM(G153:O153)</f>
        <v>17.5</v>
      </c>
      <c r="Q153" s="195"/>
      <c r="R153" s="195">
        <v>17.5</v>
      </c>
      <c r="S153" s="195"/>
      <c r="T153" s="195"/>
      <c r="U153" s="17" t="s">
        <v>834</v>
      </c>
    </row>
    <row r="154" spans="1:21" ht="27.6">
      <c r="A154" s="22" t="s">
        <v>22</v>
      </c>
      <c r="B154" s="209">
        <v>148</v>
      </c>
      <c r="C154" s="209" t="s">
        <v>1180</v>
      </c>
      <c r="D154" s="19" t="s">
        <v>1835</v>
      </c>
      <c r="E154" s="204" t="s">
        <v>1825</v>
      </c>
      <c r="F154" s="206" t="s">
        <v>424</v>
      </c>
      <c r="G154" s="206">
        <v>1</v>
      </c>
      <c r="H154" s="206">
        <v>4</v>
      </c>
      <c r="I154" s="206">
        <v>3.5</v>
      </c>
      <c r="J154" s="206">
        <v>0</v>
      </c>
      <c r="K154" s="206">
        <v>1</v>
      </c>
      <c r="L154" s="206">
        <v>2</v>
      </c>
      <c r="M154" s="206">
        <v>4</v>
      </c>
      <c r="N154" s="206">
        <v>2</v>
      </c>
      <c r="O154" s="206">
        <v>0</v>
      </c>
      <c r="P154" s="206">
        <v>17.5</v>
      </c>
      <c r="Q154" s="206"/>
      <c r="R154" s="206">
        <v>17.5</v>
      </c>
      <c r="S154" s="206"/>
      <c r="T154" s="206"/>
      <c r="U154" s="19" t="s">
        <v>1826</v>
      </c>
    </row>
    <row r="155" spans="1:21" ht="27.6">
      <c r="A155" s="22" t="s">
        <v>22</v>
      </c>
      <c r="B155" s="209">
        <v>149</v>
      </c>
      <c r="C155" s="209" t="s">
        <v>1180</v>
      </c>
      <c r="D155" s="19" t="s">
        <v>1836</v>
      </c>
      <c r="E155" s="204" t="s">
        <v>1825</v>
      </c>
      <c r="F155" s="206" t="s">
        <v>1829</v>
      </c>
      <c r="G155" s="206">
        <v>0</v>
      </c>
      <c r="H155" s="206">
        <v>4</v>
      </c>
      <c r="I155" s="206">
        <v>3.5</v>
      </c>
      <c r="J155" s="206">
        <v>2</v>
      </c>
      <c r="K155" s="206">
        <v>2</v>
      </c>
      <c r="L155" s="206">
        <v>1</v>
      </c>
      <c r="M155" s="206">
        <v>3</v>
      </c>
      <c r="N155" s="206">
        <v>2</v>
      </c>
      <c r="O155" s="206">
        <v>0</v>
      </c>
      <c r="P155" s="206">
        <v>17.5</v>
      </c>
      <c r="Q155" s="206"/>
      <c r="R155" s="206">
        <v>17.5</v>
      </c>
      <c r="S155" s="206"/>
      <c r="T155" s="206"/>
      <c r="U155" s="19" t="s">
        <v>1826</v>
      </c>
    </row>
    <row r="156" spans="1:21" ht="27.6">
      <c r="A156" s="22" t="s">
        <v>22</v>
      </c>
      <c r="B156" s="209">
        <v>150</v>
      </c>
      <c r="C156" s="209" t="s">
        <v>1180</v>
      </c>
      <c r="D156" s="19" t="s">
        <v>1837</v>
      </c>
      <c r="E156" s="204" t="s">
        <v>1825</v>
      </c>
      <c r="F156" s="206" t="s">
        <v>424</v>
      </c>
      <c r="G156" s="206">
        <v>2</v>
      </c>
      <c r="H156" s="206">
        <v>1</v>
      </c>
      <c r="I156" s="206">
        <v>5</v>
      </c>
      <c r="J156" s="206">
        <v>2</v>
      </c>
      <c r="K156" s="206">
        <v>2</v>
      </c>
      <c r="L156" s="206">
        <v>1</v>
      </c>
      <c r="M156" s="206">
        <v>3.5</v>
      </c>
      <c r="N156" s="206">
        <v>0</v>
      </c>
      <c r="O156" s="206">
        <v>1</v>
      </c>
      <c r="P156" s="206">
        <v>17.5</v>
      </c>
      <c r="Q156" s="206"/>
      <c r="R156" s="206">
        <v>17.5</v>
      </c>
      <c r="S156" s="206"/>
      <c r="T156" s="206"/>
      <c r="U156" s="19" t="s">
        <v>1826</v>
      </c>
    </row>
    <row r="157" spans="1:21" ht="27.6">
      <c r="A157" s="22" t="s">
        <v>22</v>
      </c>
      <c r="B157" s="209">
        <v>151</v>
      </c>
      <c r="C157" s="209" t="s">
        <v>1180</v>
      </c>
      <c r="D157" s="103" t="s">
        <v>1997</v>
      </c>
      <c r="E157" s="159" t="s">
        <v>1998</v>
      </c>
      <c r="F157" s="158" t="s">
        <v>41</v>
      </c>
      <c r="G157" s="158">
        <v>0</v>
      </c>
      <c r="H157" s="158">
        <v>4</v>
      </c>
      <c r="I157" s="158">
        <v>4</v>
      </c>
      <c r="J157" s="158">
        <v>1</v>
      </c>
      <c r="K157" s="158">
        <v>0</v>
      </c>
      <c r="L157" s="158">
        <v>0.5</v>
      </c>
      <c r="M157" s="158">
        <v>5</v>
      </c>
      <c r="N157" s="158">
        <v>2</v>
      </c>
      <c r="O157" s="158">
        <v>1</v>
      </c>
      <c r="P157" s="159">
        <v>17.5</v>
      </c>
      <c r="Q157" s="159"/>
      <c r="R157" s="159">
        <v>17.5</v>
      </c>
      <c r="S157" s="158"/>
      <c r="T157" s="159"/>
      <c r="U157" s="103" t="s">
        <v>1999</v>
      </c>
    </row>
    <row r="158" spans="1:21" ht="27.6">
      <c r="A158" s="22" t="s">
        <v>22</v>
      </c>
      <c r="B158" s="209">
        <v>152</v>
      </c>
      <c r="C158" s="209" t="s">
        <v>1180</v>
      </c>
      <c r="D158" s="17" t="s">
        <v>2099</v>
      </c>
      <c r="E158" s="203" t="s">
        <v>2142</v>
      </c>
      <c r="F158" s="36" t="s">
        <v>35</v>
      </c>
      <c r="G158" s="36">
        <v>1</v>
      </c>
      <c r="H158" s="36">
        <v>3</v>
      </c>
      <c r="I158" s="36">
        <v>4.5</v>
      </c>
      <c r="J158" s="36">
        <v>1</v>
      </c>
      <c r="K158" s="36">
        <v>0</v>
      </c>
      <c r="L158" s="36">
        <v>3</v>
      </c>
      <c r="M158" s="36">
        <v>3</v>
      </c>
      <c r="N158" s="36">
        <v>2</v>
      </c>
      <c r="O158" s="36">
        <v>0</v>
      </c>
      <c r="P158" s="36">
        <f>SUM(G158:O158)</f>
        <v>17.5</v>
      </c>
      <c r="Q158" s="36"/>
      <c r="R158" s="36">
        <v>17.5</v>
      </c>
      <c r="S158" s="36"/>
      <c r="T158" s="36"/>
      <c r="U158" s="17" t="s">
        <v>2097</v>
      </c>
    </row>
    <row r="159" spans="1:21" ht="31.2">
      <c r="A159" s="22" t="s">
        <v>22</v>
      </c>
      <c r="B159" s="209">
        <v>153</v>
      </c>
      <c r="C159" s="209" t="s">
        <v>1180</v>
      </c>
      <c r="D159" s="19" t="s">
        <v>45</v>
      </c>
      <c r="E159" s="209" t="s">
        <v>33</v>
      </c>
      <c r="F159" s="195" t="s">
        <v>41</v>
      </c>
      <c r="G159" s="195">
        <v>0</v>
      </c>
      <c r="H159" s="195">
        <v>5</v>
      </c>
      <c r="I159" s="195">
        <v>4</v>
      </c>
      <c r="J159" s="195">
        <v>0</v>
      </c>
      <c r="K159" s="195">
        <v>0</v>
      </c>
      <c r="L159" s="195">
        <v>0</v>
      </c>
      <c r="M159" s="195">
        <v>5</v>
      </c>
      <c r="N159" s="195">
        <v>3</v>
      </c>
      <c r="O159" s="195">
        <v>0</v>
      </c>
      <c r="P159" s="195">
        <v>17</v>
      </c>
      <c r="Q159" s="304"/>
      <c r="R159" s="195">
        <v>17</v>
      </c>
      <c r="S159" s="304"/>
      <c r="T159" s="304"/>
      <c r="U159" s="3" t="s">
        <v>42</v>
      </c>
    </row>
    <row r="160" spans="1:21" ht="31.2">
      <c r="A160" s="22" t="s">
        <v>22</v>
      </c>
      <c r="B160" s="209">
        <v>154</v>
      </c>
      <c r="C160" s="209" t="s">
        <v>1180</v>
      </c>
      <c r="D160" s="5" t="s">
        <v>220</v>
      </c>
      <c r="E160" s="209" t="s">
        <v>2244</v>
      </c>
      <c r="F160" s="211" t="s">
        <v>41</v>
      </c>
      <c r="G160" s="324">
        <v>1</v>
      </c>
      <c r="H160" s="324">
        <v>2</v>
      </c>
      <c r="I160" s="324">
        <v>5</v>
      </c>
      <c r="J160" s="324">
        <v>2</v>
      </c>
      <c r="K160" s="324">
        <v>0</v>
      </c>
      <c r="L160" s="324">
        <v>1</v>
      </c>
      <c r="M160" s="324">
        <v>4</v>
      </c>
      <c r="N160" s="324">
        <v>2</v>
      </c>
      <c r="O160" s="324">
        <v>0</v>
      </c>
      <c r="P160" s="378">
        <v>17</v>
      </c>
      <c r="Q160" s="220"/>
      <c r="R160" s="209">
        <v>17</v>
      </c>
      <c r="S160" s="353"/>
      <c r="T160" s="209"/>
      <c r="U160" s="3" t="s">
        <v>221</v>
      </c>
    </row>
    <row r="161" spans="1:21" ht="27.6">
      <c r="A161" s="22" t="s">
        <v>22</v>
      </c>
      <c r="B161" s="209">
        <v>155</v>
      </c>
      <c r="C161" s="209" t="s">
        <v>1180</v>
      </c>
      <c r="D161" s="15" t="s">
        <v>265</v>
      </c>
      <c r="E161" s="195" t="s">
        <v>255</v>
      </c>
      <c r="F161" s="195" t="s">
        <v>256</v>
      </c>
      <c r="G161" s="208">
        <v>1</v>
      </c>
      <c r="H161" s="208">
        <v>4</v>
      </c>
      <c r="I161" s="208">
        <v>4</v>
      </c>
      <c r="J161" s="208">
        <v>0</v>
      </c>
      <c r="K161" s="208">
        <v>0</v>
      </c>
      <c r="L161" s="208">
        <v>3</v>
      </c>
      <c r="M161" s="208">
        <v>5</v>
      </c>
      <c r="N161" s="208">
        <v>0</v>
      </c>
      <c r="O161" s="208">
        <v>0</v>
      </c>
      <c r="P161" s="208">
        <v>17</v>
      </c>
      <c r="Q161" s="208"/>
      <c r="R161" s="208">
        <v>17</v>
      </c>
      <c r="S161" s="213"/>
      <c r="T161" s="213"/>
      <c r="U161" s="17" t="s">
        <v>257</v>
      </c>
    </row>
    <row r="162" spans="1:21" ht="27.6">
      <c r="A162" s="22" t="s">
        <v>22</v>
      </c>
      <c r="B162" s="209">
        <v>156</v>
      </c>
      <c r="C162" s="209" t="s">
        <v>1180</v>
      </c>
      <c r="D162" s="17" t="s">
        <v>420</v>
      </c>
      <c r="E162" s="36" t="s">
        <v>417</v>
      </c>
      <c r="F162" s="36" t="s">
        <v>48</v>
      </c>
      <c r="G162" s="36">
        <v>1</v>
      </c>
      <c r="H162" s="36">
        <v>4</v>
      </c>
      <c r="I162" s="36">
        <v>5</v>
      </c>
      <c r="J162" s="36">
        <v>0</v>
      </c>
      <c r="K162" s="36">
        <v>0</v>
      </c>
      <c r="L162" s="36">
        <v>1</v>
      </c>
      <c r="M162" s="36">
        <v>4</v>
      </c>
      <c r="N162" s="36">
        <v>2</v>
      </c>
      <c r="O162" s="36">
        <v>0</v>
      </c>
      <c r="P162" s="36">
        <v>17</v>
      </c>
      <c r="Q162" s="36"/>
      <c r="R162" s="35">
        <v>17</v>
      </c>
      <c r="S162" s="36"/>
      <c r="T162" s="36"/>
      <c r="U162" s="17" t="s">
        <v>418</v>
      </c>
    </row>
    <row r="163" spans="1:21" ht="27.6">
      <c r="A163" s="22" t="s">
        <v>22</v>
      </c>
      <c r="B163" s="209">
        <v>157</v>
      </c>
      <c r="C163" s="209" t="s">
        <v>1180</v>
      </c>
      <c r="D163" s="17" t="s">
        <v>499</v>
      </c>
      <c r="E163" s="36" t="s">
        <v>485</v>
      </c>
      <c r="F163" s="35" t="s">
        <v>497</v>
      </c>
      <c r="G163" s="35">
        <v>2</v>
      </c>
      <c r="H163" s="35">
        <v>2</v>
      </c>
      <c r="I163" s="35">
        <v>3</v>
      </c>
      <c r="J163" s="35">
        <v>0</v>
      </c>
      <c r="K163" s="35">
        <v>0</v>
      </c>
      <c r="L163" s="35">
        <v>0</v>
      </c>
      <c r="M163" s="35">
        <v>0</v>
      </c>
      <c r="N163" s="35">
        <v>2</v>
      </c>
      <c r="O163" s="35">
        <v>8</v>
      </c>
      <c r="P163" s="35">
        <f>SUM(G163:O163)</f>
        <v>17</v>
      </c>
      <c r="Q163" s="195"/>
      <c r="R163" s="195">
        <v>17</v>
      </c>
      <c r="S163" s="195"/>
      <c r="T163" s="195"/>
      <c r="U163" s="22" t="s">
        <v>487</v>
      </c>
    </row>
    <row r="164" spans="1:21" ht="31.2">
      <c r="A164" s="22" t="s">
        <v>22</v>
      </c>
      <c r="B164" s="209">
        <v>158</v>
      </c>
      <c r="C164" s="209" t="s">
        <v>1180</v>
      </c>
      <c r="D164" s="3" t="s">
        <v>746</v>
      </c>
      <c r="E164" s="324" t="s">
        <v>730</v>
      </c>
      <c r="F164" s="324" t="s">
        <v>738</v>
      </c>
      <c r="G164" s="356">
        <v>2</v>
      </c>
      <c r="H164" s="356">
        <v>0</v>
      </c>
      <c r="I164" s="356">
        <v>3.5</v>
      </c>
      <c r="J164" s="356">
        <v>2</v>
      </c>
      <c r="K164" s="356">
        <v>2</v>
      </c>
      <c r="L164" s="356">
        <v>0.5</v>
      </c>
      <c r="M164" s="356">
        <v>5</v>
      </c>
      <c r="N164" s="356">
        <v>2</v>
      </c>
      <c r="O164" s="356">
        <v>0</v>
      </c>
      <c r="P164" s="378">
        <f>SUM(G164:O164)</f>
        <v>17</v>
      </c>
      <c r="Q164" s="324"/>
      <c r="R164" s="324">
        <v>17</v>
      </c>
      <c r="S164" s="324"/>
      <c r="T164" s="324"/>
      <c r="U164" s="3" t="s">
        <v>739</v>
      </c>
    </row>
    <row r="165" spans="1:21" ht="41.4">
      <c r="A165" s="22" t="s">
        <v>22</v>
      </c>
      <c r="B165" s="209">
        <v>159</v>
      </c>
      <c r="C165" s="209" t="s">
        <v>1180</v>
      </c>
      <c r="D165" s="19" t="s">
        <v>1014</v>
      </c>
      <c r="E165" s="36" t="s">
        <v>1015</v>
      </c>
      <c r="F165" s="36">
        <v>5</v>
      </c>
      <c r="G165" s="195">
        <v>2</v>
      </c>
      <c r="H165" s="195">
        <v>4</v>
      </c>
      <c r="I165" s="195">
        <v>4</v>
      </c>
      <c r="J165" s="195">
        <v>0</v>
      </c>
      <c r="K165" s="195">
        <v>0</v>
      </c>
      <c r="L165" s="195">
        <v>1</v>
      </c>
      <c r="M165" s="195">
        <v>4</v>
      </c>
      <c r="N165" s="195">
        <v>0</v>
      </c>
      <c r="O165" s="195">
        <v>2</v>
      </c>
      <c r="P165" s="381">
        <v>17</v>
      </c>
      <c r="Q165" s="207"/>
      <c r="R165" s="35">
        <v>17</v>
      </c>
      <c r="S165" s="206"/>
      <c r="T165" s="35"/>
      <c r="U165" s="17" t="s">
        <v>1016</v>
      </c>
    </row>
    <row r="166" spans="1:21" ht="31.2">
      <c r="A166" s="22" t="s">
        <v>22</v>
      </c>
      <c r="B166" s="209">
        <v>160</v>
      </c>
      <c r="C166" s="209" t="s">
        <v>1180</v>
      </c>
      <c r="D166" s="66" t="s">
        <v>1233</v>
      </c>
      <c r="E166" s="209" t="s">
        <v>1230</v>
      </c>
      <c r="F166" s="209" t="s">
        <v>41</v>
      </c>
      <c r="G166" s="209">
        <v>1</v>
      </c>
      <c r="H166" s="209">
        <v>4</v>
      </c>
      <c r="I166" s="209">
        <v>4.5</v>
      </c>
      <c r="J166" s="209">
        <v>0</v>
      </c>
      <c r="K166" s="209">
        <v>2</v>
      </c>
      <c r="L166" s="209">
        <v>0.5</v>
      </c>
      <c r="M166" s="209">
        <v>3</v>
      </c>
      <c r="N166" s="209">
        <v>2</v>
      </c>
      <c r="O166" s="209">
        <v>0</v>
      </c>
      <c r="P166" s="220">
        <f>SUM(G166:O166)</f>
        <v>17</v>
      </c>
      <c r="Q166" s="209"/>
      <c r="R166" s="209">
        <v>17</v>
      </c>
      <c r="S166" s="209"/>
      <c r="T166" s="209"/>
      <c r="U166" s="2" t="s">
        <v>1231</v>
      </c>
    </row>
    <row r="167" spans="1:21" ht="27.6">
      <c r="A167" s="22" t="s">
        <v>22</v>
      </c>
      <c r="B167" s="209">
        <v>161</v>
      </c>
      <c r="C167" s="209" t="s">
        <v>1180</v>
      </c>
      <c r="D167" s="17" t="s">
        <v>1288</v>
      </c>
      <c r="E167" s="35" t="s">
        <v>1286</v>
      </c>
      <c r="F167" s="36" t="s">
        <v>35</v>
      </c>
      <c r="G167" s="36">
        <v>1</v>
      </c>
      <c r="H167" s="36">
        <v>4</v>
      </c>
      <c r="I167" s="36">
        <v>4</v>
      </c>
      <c r="J167" s="36">
        <v>0</v>
      </c>
      <c r="K167" s="36">
        <v>0</v>
      </c>
      <c r="L167" s="36">
        <v>2</v>
      </c>
      <c r="M167" s="36">
        <v>6</v>
      </c>
      <c r="N167" s="36">
        <v>0</v>
      </c>
      <c r="O167" s="36">
        <v>0</v>
      </c>
      <c r="P167" s="36">
        <v>17</v>
      </c>
      <c r="Q167" s="36"/>
      <c r="R167" s="36">
        <v>17</v>
      </c>
      <c r="S167" s="36"/>
      <c r="T167" s="36"/>
      <c r="U167" s="17" t="s">
        <v>1287</v>
      </c>
    </row>
    <row r="168" spans="1:21" ht="27.6">
      <c r="A168" s="22" t="s">
        <v>22</v>
      </c>
      <c r="B168" s="209">
        <v>162</v>
      </c>
      <c r="C168" s="209" t="s">
        <v>1180</v>
      </c>
      <c r="D168" s="17" t="s">
        <v>1290</v>
      </c>
      <c r="E168" s="35" t="s">
        <v>1286</v>
      </c>
      <c r="F168" s="36" t="s">
        <v>41</v>
      </c>
      <c r="G168" s="36">
        <v>3</v>
      </c>
      <c r="H168" s="36">
        <v>4</v>
      </c>
      <c r="I168" s="36">
        <v>4</v>
      </c>
      <c r="J168" s="36">
        <v>0</v>
      </c>
      <c r="K168" s="36">
        <v>0</v>
      </c>
      <c r="L168" s="36">
        <v>2</v>
      </c>
      <c r="M168" s="36">
        <v>4</v>
      </c>
      <c r="N168" s="36">
        <v>0</v>
      </c>
      <c r="O168" s="36">
        <v>0</v>
      </c>
      <c r="P168" s="36">
        <v>17</v>
      </c>
      <c r="Q168" s="36"/>
      <c r="R168" s="36">
        <v>17</v>
      </c>
      <c r="S168" s="36"/>
      <c r="T168" s="36"/>
      <c r="U168" s="17" t="s">
        <v>1287</v>
      </c>
    </row>
    <row r="169" spans="1:21" ht="27.6">
      <c r="A169" s="22" t="s">
        <v>22</v>
      </c>
      <c r="B169" s="209">
        <v>163</v>
      </c>
      <c r="C169" s="209" t="s">
        <v>1180</v>
      </c>
      <c r="D169" s="28" t="s">
        <v>1340</v>
      </c>
      <c r="E169" s="35" t="s">
        <v>1322</v>
      </c>
      <c r="F169" s="215" t="s">
        <v>63</v>
      </c>
      <c r="G169" s="215">
        <v>1</v>
      </c>
      <c r="H169" s="215">
        <v>2</v>
      </c>
      <c r="I169" s="215">
        <v>5</v>
      </c>
      <c r="J169" s="215">
        <v>0</v>
      </c>
      <c r="K169" s="215">
        <v>3</v>
      </c>
      <c r="L169" s="215">
        <v>1</v>
      </c>
      <c r="M169" s="215">
        <v>5</v>
      </c>
      <c r="N169" s="215">
        <v>0</v>
      </c>
      <c r="O169" s="215">
        <v>0</v>
      </c>
      <c r="P169" s="381">
        <f>SUM(G169:O169)</f>
        <v>17</v>
      </c>
      <c r="Q169" s="208"/>
      <c r="R169" s="381">
        <v>17</v>
      </c>
      <c r="S169" s="208"/>
      <c r="T169" s="208"/>
      <c r="U169" s="17" t="s">
        <v>1336</v>
      </c>
    </row>
    <row r="170" spans="1:21" ht="27.6">
      <c r="A170" s="22" t="s">
        <v>22</v>
      </c>
      <c r="B170" s="209">
        <v>164</v>
      </c>
      <c r="C170" s="209" t="s">
        <v>1180</v>
      </c>
      <c r="D170" s="28" t="s">
        <v>1341</v>
      </c>
      <c r="E170" s="35" t="s">
        <v>1322</v>
      </c>
      <c r="F170" s="215" t="s">
        <v>63</v>
      </c>
      <c r="G170" s="215">
        <v>1</v>
      </c>
      <c r="H170" s="215">
        <v>4</v>
      </c>
      <c r="I170" s="215">
        <v>5</v>
      </c>
      <c r="J170" s="215">
        <v>2</v>
      </c>
      <c r="K170" s="215">
        <v>0</v>
      </c>
      <c r="L170" s="215">
        <v>3</v>
      </c>
      <c r="M170" s="215">
        <v>0</v>
      </c>
      <c r="N170" s="215">
        <v>2</v>
      </c>
      <c r="O170" s="215">
        <v>0</v>
      </c>
      <c r="P170" s="381">
        <f>SUM(G170:O170)</f>
        <v>17</v>
      </c>
      <c r="Q170" s="208"/>
      <c r="R170" s="381">
        <v>17</v>
      </c>
      <c r="S170" s="208"/>
      <c r="T170" s="208"/>
      <c r="U170" s="17" t="s">
        <v>1336</v>
      </c>
    </row>
    <row r="171" spans="1:21" ht="27.6">
      <c r="A171" s="22" t="s">
        <v>22</v>
      </c>
      <c r="B171" s="209">
        <v>165</v>
      </c>
      <c r="C171" s="209" t="s">
        <v>1180</v>
      </c>
      <c r="D171" s="15" t="s">
        <v>1351</v>
      </c>
      <c r="E171" s="35" t="s">
        <v>1322</v>
      </c>
      <c r="F171" s="36" t="s">
        <v>1073</v>
      </c>
      <c r="G171" s="208">
        <v>2</v>
      </c>
      <c r="H171" s="208">
        <v>4</v>
      </c>
      <c r="I171" s="208">
        <v>5</v>
      </c>
      <c r="J171" s="208">
        <v>1</v>
      </c>
      <c r="K171" s="208">
        <v>0</v>
      </c>
      <c r="L171" s="208">
        <v>0</v>
      </c>
      <c r="M171" s="208">
        <v>5</v>
      </c>
      <c r="N171" s="208">
        <v>0</v>
      </c>
      <c r="O171" s="208">
        <v>0</v>
      </c>
      <c r="P171" s="381">
        <f>SUM(G171:O171)</f>
        <v>17</v>
      </c>
      <c r="Q171" s="208"/>
      <c r="R171" s="381">
        <v>17</v>
      </c>
      <c r="S171" s="208"/>
      <c r="T171" s="208"/>
      <c r="U171" s="17" t="s">
        <v>1346</v>
      </c>
    </row>
    <row r="172" spans="1:21" ht="27.6">
      <c r="A172" s="22" t="s">
        <v>22</v>
      </c>
      <c r="B172" s="209">
        <v>166</v>
      </c>
      <c r="C172" s="209" t="s">
        <v>1180</v>
      </c>
      <c r="D172" s="42" t="s">
        <v>1620</v>
      </c>
      <c r="E172" s="35" t="s">
        <v>1616</v>
      </c>
      <c r="F172" s="195" t="s">
        <v>35</v>
      </c>
      <c r="G172" s="195">
        <v>1</v>
      </c>
      <c r="H172" s="195">
        <v>0</v>
      </c>
      <c r="I172" s="195">
        <v>4.5</v>
      </c>
      <c r="J172" s="195">
        <v>2</v>
      </c>
      <c r="K172" s="195">
        <v>4</v>
      </c>
      <c r="L172" s="195">
        <v>2</v>
      </c>
      <c r="M172" s="195">
        <v>3.5</v>
      </c>
      <c r="N172" s="195">
        <v>0</v>
      </c>
      <c r="O172" s="195">
        <v>0</v>
      </c>
      <c r="P172" s="381">
        <v>17</v>
      </c>
      <c r="Q172" s="195"/>
      <c r="R172" s="381">
        <v>17</v>
      </c>
      <c r="S172" s="195"/>
      <c r="T172" s="195"/>
      <c r="U172" s="17" t="s">
        <v>1617</v>
      </c>
    </row>
    <row r="173" spans="1:21" ht="27.6">
      <c r="A173" s="22" t="s">
        <v>22</v>
      </c>
      <c r="B173" s="209">
        <v>167</v>
      </c>
      <c r="C173" s="209" t="s">
        <v>1180</v>
      </c>
      <c r="D173" s="17" t="s">
        <v>1662</v>
      </c>
      <c r="E173" s="35" t="s">
        <v>1616</v>
      </c>
      <c r="F173" s="36" t="s">
        <v>256</v>
      </c>
      <c r="G173" s="36">
        <v>0</v>
      </c>
      <c r="H173" s="36">
        <v>4</v>
      </c>
      <c r="I173" s="36">
        <v>2.5</v>
      </c>
      <c r="J173" s="36">
        <v>0</v>
      </c>
      <c r="K173" s="36">
        <v>1</v>
      </c>
      <c r="L173" s="36">
        <v>1</v>
      </c>
      <c r="M173" s="36">
        <v>3.5</v>
      </c>
      <c r="N173" s="36">
        <v>2</v>
      </c>
      <c r="O173" s="36">
        <v>3</v>
      </c>
      <c r="P173" s="207">
        <v>17</v>
      </c>
      <c r="Q173" s="36"/>
      <c r="R173" s="207">
        <v>17</v>
      </c>
      <c r="S173" s="36"/>
      <c r="T173" s="36"/>
      <c r="U173" s="17" t="s">
        <v>1657</v>
      </c>
    </row>
    <row r="174" spans="1:21" ht="27.6">
      <c r="A174" s="22" t="s">
        <v>22</v>
      </c>
      <c r="B174" s="209">
        <v>168</v>
      </c>
      <c r="C174" s="209" t="s">
        <v>1180</v>
      </c>
      <c r="D174" s="17" t="s">
        <v>505</v>
      </c>
      <c r="E174" s="36" t="s">
        <v>502</v>
      </c>
      <c r="F174" s="35" t="s">
        <v>48</v>
      </c>
      <c r="G174" s="35">
        <v>0</v>
      </c>
      <c r="H174" s="35">
        <v>1</v>
      </c>
      <c r="I174" s="35">
        <v>4.5</v>
      </c>
      <c r="J174" s="35">
        <v>0</v>
      </c>
      <c r="K174" s="35">
        <v>0</v>
      </c>
      <c r="L174" s="35">
        <v>0.5</v>
      </c>
      <c r="M174" s="35">
        <v>5.5</v>
      </c>
      <c r="N174" s="35">
        <v>2</v>
      </c>
      <c r="O174" s="35">
        <v>3</v>
      </c>
      <c r="P174" s="35">
        <v>16.5</v>
      </c>
      <c r="Q174" s="195"/>
      <c r="R174" s="195">
        <v>16.5</v>
      </c>
      <c r="S174" s="195"/>
      <c r="T174" s="35"/>
      <c r="U174" s="22" t="s">
        <v>503</v>
      </c>
    </row>
    <row r="175" spans="1:21" ht="41.4">
      <c r="A175" s="22" t="s">
        <v>22</v>
      </c>
      <c r="B175" s="209">
        <v>169</v>
      </c>
      <c r="C175" s="209" t="s">
        <v>1180</v>
      </c>
      <c r="D175" s="19" t="s">
        <v>883</v>
      </c>
      <c r="E175" s="206" t="s">
        <v>884</v>
      </c>
      <c r="F175" s="282">
        <v>5</v>
      </c>
      <c r="G175" s="282">
        <v>0</v>
      </c>
      <c r="H175" s="282">
        <v>5</v>
      </c>
      <c r="I175" s="282">
        <v>3.5</v>
      </c>
      <c r="J175" s="282">
        <v>2</v>
      </c>
      <c r="K175" s="282">
        <v>0</v>
      </c>
      <c r="L175" s="282">
        <v>1</v>
      </c>
      <c r="M175" s="282">
        <v>4</v>
      </c>
      <c r="N175" s="282">
        <v>0</v>
      </c>
      <c r="O175" s="282">
        <v>1</v>
      </c>
      <c r="P175" s="206">
        <v>16.5</v>
      </c>
      <c r="Q175" s="206"/>
      <c r="R175" s="206">
        <v>16.5</v>
      </c>
      <c r="S175" s="206"/>
      <c r="T175" s="206"/>
      <c r="U175" s="39" t="s">
        <v>885</v>
      </c>
    </row>
    <row r="176" spans="1:21" ht="41.4">
      <c r="A176" s="22" t="s">
        <v>22</v>
      </c>
      <c r="B176" s="209">
        <v>170</v>
      </c>
      <c r="C176" s="209" t="s">
        <v>1180</v>
      </c>
      <c r="D176" s="39" t="s">
        <v>887</v>
      </c>
      <c r="E176" s="206" t="s">
        <v>884</v>
      </c>
      <c r="F176" s="282">
        <v>5</v>
      </c>
      <c r="G176" s="282">
        <v>0</v>
      </c>
      <c r="H176" s="282">
        <v>5</v>
      </c>
      <c r="I176" s="282">
        <v>4</v>
      </c>
      <c r="J176" s="282">
        <v>1</v>
      </c>
      <c r="K176" s="445">
        <v>0</v>
      </c>
      <c r="L176" s="355">
        <v>0</v>
      </c>
      <c r="M176" s="355">
        <v>6.5</v>
      </c>
      <c r="N176" s="282">
        <v>0</v>
      </c>
      <c r="O176" s="282">
        <v>0</v>
      </c>
      <c r="P176" s="282">
        <v>16.5</v>
      </c>
      <c r="Q176" s="282"/>
      <c r="R176" s="282">
        <v>16.5</v>
      </c>
      <c r="S176" s="282"/>
      <c r="T176" s="282"/>
      <c r="U176" s="39" t="s">
        <v>885</v>
      </c>
    </row>
    <row r="177" spans="1:21" ht="27.6">
      <c r="A177" s="22" t="s">
        <v>22</v>
      </c>
      <c r="B177" s="209">
        <v>171</v>
      </c>
      <c r="C177" s="209" t="s">
        <v>1180</v>
      </c>
      <c r="D177" s="19" t="s">
        <v>1345</v>
      </c>
      <c r="E177" s="35" t="s">
        <v>1322</v>
      </c>
      <c r="F177" s="36" t="s">
        <v>1073</v>
      </c>
      <c r="G177" s="195">
        <v>1</v>
      </c>
      <c r="H177" s="195">
        <v>1</v>
      </c>
      <c r="I177" s="195">
        <v>5</v>
      </c>
      <c r="J177" s="195">
        <v>0</v>
      </c>
      <c r="K177" s="195">
        <v>1</v>
      </c>
      <c r="L177" s="195">
        <v>0.5</v>
      </c>
      <c r="M177" s="195">
        <v>5</v>
      </c>
      <c r="N177" s="195">
        <v>0</v>
      </c>
      <c r="O177" s="195">
        <v>3</v>
      </c>
      <c r="P177" s="381">
        <f>SUM(G177:O177)</f>
        <v>16.5</v>
      </c>
      <c r="Q177" s="207"/>
      <c r="R177" s="381">
        <v>16.5</v>
      </c>
      <c r="S177" s="206"/>
      <c r="T177" s="35"/>
      <c r="U177" s="17" t="s">
        <v>1346</v>
      </c>
    </row>
    <row r="178" spans="1:21" ht="27.6">
      <c r="A178" s="22" t="s">
        <v>22</v>
      </c>
      <c r="B178" s="209">
        <v>172</v>
      </c>
      <c r="C178" s="209" t="s">
        <v>1180</v>
      </c>
      <c r="D178" s="70" t="s">
        <v>1360</v>
      </c>
      <c r="E178" s="35" t="s">
        <v>1322</v>
      </c>
      <c r="F178" s="36" t="s">
        <v>256</v>
      </c>
      <c r="G178" s="436">
        <v>0</v>
      </c>
      <c r="H178" s="436">
        <v>4</v>
      </c>
      <c r="I178" s="436">
        <v>6</v>
      </c>
      <c r="J178" s="436">
        <v>2</v>
      </c>
      <c r="K178" s="436">
        <v>0</v>
      </c>
      <c r="L178" s="436">
        <v>2</v>
      </c>
      <c r="M178" s="436">
        <v>2.5</v>
      </c>
      <c r="N178" s="436">
        <v>0</v>
      </c>
      <c r="O178" s="436">
        <v>0</v>
      </c>
      <c r="P178" s="381">
        <f>SUM(G178:O178)</f>
        <v>16.5</v>
      </c>
      <c r="Q178" s="208"/>
      <c r="R178" s="381">
        <v>16.5</v>
      </c>
      <c r="S178" s="208"/>
      <c r="T178" s="208"/>
      <c r="U178" s="40" t="s">
        <v>1332</v>
      </c>
    </row>
    <row r="179" spans="1:21" ht="27.6">
      <c r="A179" s="22" t="s">
        <v>22</v>
      </c>
      <c r="B179" s="209">
        <v>173</v>
      </c>
      <c r="C179" s="209" t="s">
        <v>1180</v>
      </c>
      <c r="D179" s="70" t="s">
        <v>1363</v>
      </c>
      <c r="E179" s="35" t="s">
        <v>1322</v>
      </c>
      <c r="F179" s="36" t="s">
        <v>256</v>
      </c>
      <c r="G179" s="436">
        <v>0</v>
      </c>
      <c r="H179" s="436">
        <v>3</v>
      </c>
      <c r="I179" s="436">
        <v>4.5</v>
      </c>
      <c r="J179" s="436">
        <v>0</v>
      </c>
      <c r="K179" s="436">
        <v>1</v>
      </c>
      <c r="L179" s="436">
        <v>0</v>
      </c>
      <c r="M179" s="436">
        <v>8</v>
      </c>
      <c r="N179" s="436">
        <v>0</v>
      </c>
      <c r="O179" s="436">
        <v>0</v>
      </c>
      <c r="P179" s="381">
        <f>SUM(G179:O179)</f>
        <v>16.5</v>
      </c>
      <c r="Q179" s="208"/>
      <c r="R179" s="381">
        <v>16.5</v>
      </c>
      <c r="S179" s="208"/>
      <c r="T179" s="208"/>
      <c r="U179" s="40" t="s">
        <v>1332</v>
      </c>
    </row>
    <row r="180" spans="1:21" ht="27.6">
      <c r="A180" s="22" t="s">
        <v>22</v>
      </c>
      <c r="B180" s="209">
        <v>174</v>
      </c>
      <c r="C180" s="209" t="s">
        <v>1180</v>
      </c>
      <c r="D180" s="17" t="s">
        <v>1635</v>
      </c>
      <c r="E180" s="35" t="s">
        <v>1616</v>
      </c>
      <c r="F180" s="36" t="s">
        <v>41</v>
      </c>
      <c r="G180" s="36">
        <v>1</v>
      </c>
      <c r="H180" s="36">
        <v>3</v>
      </c>
      <c r="I180" s="36">
        <v>3.5</v>
      </c>
      <c r="J180" s="36">
        <v>2</v>
      </c>
      <c r="K180" s="36">
        <v>1</v>
      </c>
      <c r="L180" s="36">
        <v>1</v>
      </c>
      <c r="M180" s="36">
        <v>5</v>
      </c>
      <c r="N180" s="36">
        <v>0</v>
      </c>
      <c r="O180" s="36">
        <v>0</v>
      </c>
      <c r="P180" s="207">
        <v>16.5</v>
      </c>
      <c r="Q180" s="36"/>
      <c r="R180" s="207">
        <v>16.5</v>
      </c>
      <c r="S180" s="36"/>
      <c r="T180" s="36"/>
      <c r="U180" s="17" t="s">
        <v>1627</v>
      </c>
    </row>
    <row r="181" spans="1:21" ht="27.6">
      <c r="A181" s="22" t="s">
        <v>22</v>
      </c>
      <c r="B181" s="209">
        <v>175</v>
      </c>
      <c r="C181" s="209" t="s">
        <v>1180</v>
      </c>
      <c r="D181" s="15" t="s">
        <v>276</v>
      </c>
      <c r="E181" s="35" t="s">
        <v>255</v>
      </c>
      <c r="F181" s="195" t="s">
        <v>35</v>
      </c>
      <c r="G181" s="195">
        <v>1</v>
      </c>
      <c r="H181" s="195">
        <v>3</v>
      </c>
      <c r="I181" s="195">
        <v>4.5</v>
      </c>
      <c r="J181" s="195">
        <v>2</v>
      </c>
      <c r="K181" s="195">
        <v>1</v>
      </c>
      <c r="L181" s="195">
        <v>1</v>
      </c>
      <c r="M181" s="195">
        <v>1.5</v>
      </c>
      <c r="N181" s="195">
        <v>2</v>
      </c>
      <c r="O181" s="195">
        <v>0</v>
      </c>
      <c r="P181" s="195">
        <v>16</v>
      </c>
      <c r="Q181" s="195"/>
      <c r="R181" s="195">
        <v>16</v>
      </c>
      <c r="S181" s="213"/>
      <c r="T181" s="213"/>
      <c r="U181" s="17" t="s">
        <v>257</v>
      </c>
    </row>
    <row r="182" spans="1:21" ht="31.2">
      <c r="A182" s="22" t="s">
        <v>22</v>
      </c>
      <c r="B182" s="209">
        <v>176</v>
      </c>
      <c r="C182" s="209" t="s">
        <v>1180</v>
      </c>
      <c r="D182" s="3" t="s">
        <v>747</v>
      </c>
      <c r="E182" s="324" t="s">
        <v>730</v>
      </c>
      <c r="F182" s="324" t="s">
        <v>424</v>
      </c>
      <c r="G182" s="356">
        <v>0</v>
      </c>
      <c r="H182" s="356">
        <v>4</v>
      </c>
      <c r="I182" s="356">
        <v>4</v>
      </c>
      <c r="J182" s="356">
        <v>0</v>
      </c>
      <c r="K182" s="356">
        <v>2</v>
      </c>
      <c r="L182" s="356">
        <v>0</v>
      </c>
      <c r="M182" s="356">
        <v>4</v>
      </c>
      <c r="N182" s="356">
        <v>0</v>
      </c>
      <c r="O182" s="356">
        <v>2</v>
      </c>
      <c r="P182" s="378">
        <f>SUM(G182:O182)</f>
        <v>16</v>
      </c>
      <c r="Q182" s="324"/>
      <c r="R182" s="324">
        <v>16</v>
      </c>
      <c r="S182" s="324"/>
      <c r="T182" s="324"/>
      <c r="U182" s="3" t="s">
        <v>741</v>
      </c>
    </row>
    <row r="183" spans="1:21" ht="27.6">
      <c r="A183" s="22" t="s">
        <v>22</v>
      </c>
      <c r="B183" s="209">
        <v>177</v>
      </c>
      <c r="C183" s="209" t="s">
        <v>1180</v>
      </c>
      <c r="D183" s="19" t="s">
        <v>1838</v>
      </c>
      <c r="E183" s="204" t="s">
        <v>1825</v>
      </c>
      <c r="F183" s="206" t="s">
        <v>1829</v>
      </c>
      <c r="G183" s="206">
        <v>0</v>
      </c>
      <c r="H183" s="206">
        <v>3</v>
      </c>
      <c r="I183" s="206">
        <v>4</v>
      </c>
      <c r="J183" s="206">
        <v>0</v>
      </c>
      <c r="K183" s="206">
        <v>1</v>
      </c>
      <c r="L183" s="206">
        <v>1</v>
      </c>
      <c r="M183" s="206">
        <v>5</v>
      </c>
      <c r="N183" s="206">
        <v>2</v>
      </c>
      <c r="O183" s="206">
        <v>0</v>
      </c>
      <c r="P183" s="206">
        <v>16</v>
      </c>
      <c r="Q183" s="206"/>
      <c r="R183" s="206">
        <v>16</v>
      </c>
      <c r="S183" s="206"/>
      <c r="T183" s="206"/>
      <c r="U183" s="19" t="s">
        <v>1826</v>
      </c>
    </row>
    <row r="184" spans="1:21" ht="27.6">
      <c r="A184" s="22" t="s">
        <v>22</v>
      </c>
      <c r="B184" s="209">
        <v>178</v>
      </c>
      <c r="C184" s="209" t="s">
        <v>1180</v>
      </c>
      <c r="D184" s="17" t="s">
        <v>2061</v>
      </c>
      <c r="E184" s="36" t="s">
        <v>2248</v>
      </c>
      <c r="F184" s="36" t="s">
        <v>2059</v>
      </c>
      <c r="G184" s="402"/>
      <c r="H184" s="402"/>
      <c r="I184" s="402"/>
      <c r="J184" s="402"/>
      <c r="K184" s="402"/>
      <c r="L184" s="402"/>
      <c r="M184" s="402"/>
      <c r="N184" s="402"/>
      <c r="O184" s="402"/>
      <c r="P184" s="312">
        <v>16</v>
      </c>
      <c r="Q184" s="402"/>
      <c r="R184" s="312">
        <v>16</v>
      </c>
      <c r="S184" s="402"/>
      <c r="T184" s="402"/>
      <c r="U184" s="17" t="s">
        <v>2062</v>
      </c>
    </row>
    <row r="185" spans="1:21" ht="27.6">
      <c r="A185" s="22" t="s">
        <v>22</v>
      </c>
      <c r="B185" s="209">
        <v>179</v>
      </c>
      <c r="C185" s="209" t="s">
        <v>1180</v>
      </c>
      <c r="D185" s="17" t="s">
        <v>2087</v>
      </c>
      <c r="E185" s="203" t="s">
        <v>2142</v>
      </c>
      <c r="F185" s="36" t="s">
        <v>424</v>
      </c>
      <c r="G185" s="36">
        <v>1</v>
      </c>
      <c r="H185" s="36">
        <v>4</v>
      </c>
      <c r="I185" s="36">
        <v>5</v>
      </c>
      <c r="J185" s="36">
        <v>2</v>
      </c>
      <c r="K185" s="36">
        <v>1</v>
      </c>
      <c r="L185" s="36">
        <v>0</v>
      </c>
      <c r="M185" s="36">
        <v>0</v>
      </c>
      <c r="N185" s="36">
        <v>0</v>
      </c>
      <c r="O185" s="36">
        <v>3</v>
      </c>
      <c r="P185" s="36">
        <v>16</v>
      </c>
      <c r="Q185" s="36"/>
      <c r="R185" s="36">
        <v>16</v>
      </c>
      <c r="S185" s="36"/>
      <c r="T185" s="36"/>
      <c r="U185" s="17" t="s">
        <v>2086</v>
      </c>
    </row>
    <row r="186" spans="1:21" ht="27.6">
      <c r="A186" s="22" t="s">
        <v>22</v>
      </c>
      <c r="B186" s="209">
        <v>180</v>
      </c>
      <c r="C186" s="209" t="s">
        <v>1180</v>
      </c>
      <c r="D186" s="15" t="s">
        <v>278</v>
      </c>
      <c r="E186" s="35" t="s">
        <v>255</v>
      </c>
      <c r="F186" s="195" t="s">
        <v>41</v>
      </c>
      <c r="G186" s="195">
        <v>1</v>
      </c>
      <c r="H186" s="195">
        <v>4</v>
      </c>
      <c r="I186" s="195">
        <v>4.5</v>
      </c>
      <c r="J186" s="195">
        <v>0</v>
      </c>
      <c r="K186" s="195">
        <v>0</v>
      </c>
      <c r="L186" s="195">
        <v>1</v>
      </c>
      <c r="M186" s="195">
        <v>3</v>
      </c>
      <c r="N186" s="195">
        <v>2</v>
      </c>
      <c r="O186" s="195">
        <v>0</v>
      </c>
      <c r="P186" s="195">
        <v>15.5</v>
      </c>
      <c r="Q186" s="195"/>
      <c r="R186" s="195">
        <v>15.5</v>
      </c>
      <c r="S186" s="213"/>
      <c r="T186" s="213"/>
      <c r="U186" s="17" t="s">
        <v>259</v>
      </c>
    </row>
    <row r="187" spans="1:21" ht="27.6">
      <c r="A187" s="22" t="s">
        <v>22</v>
      </c>
      <c r="B187" s="209">
        <v>181</v>
      </c>
      <c r="C187" s="209" t="s">
        <v>1180</v>
      </c>
      <c r="D187" s="17" t="s">
        <v>421</v>
      </c>
      <c r="E187" s="36" t="s">
        <v>417</v>
      </c>
      <c r="F187" s="36" t="s">
        <v>48</v>
      </c>
      <c r="G187" s="36">
        <v>1</v>
      </c>
      <c r="H187" s="36">
        <v>2</v>
      </c>
      <c r="I187" s="36">
        <v>4</v>
      </c>
      <c r="J187" s="36">
        <v>2</v>
      </c>
      <c r="K187" s="36">
        <v>0</v>
      </c>
      <c r="L187" s="36">
        <v>2</v>
      </c>
      <c r="M187" s="36">
        <v>2.5</v>
      </c>
      <c r="N187" s="36">
        <v>2</v>
      </c>
      <c r="O187" s="36">
        <v>0</v>
      </c>
      <c r="P187" s="36">
        <v>15.5</v>
      </c>
      <c r="Q187" s="36"/>
      <c r="R187" s="35">
        <v>15.5</v>
      </c>
      <c r="S187" s="36"/>
      <c r="T187" s="36"/>
      <c r="U187" s="17" t="s">
        <v>418</v>
      </c>
    </row>
    <row r="188" spans="1:21" ht="31.2">
      <c r="A188" s="22" t="s">
        <v>22</v>
      </c>
      <c r="B188" s="209">
        <v>182</v>
      </c>
      <c r="C188" s="209" t="s">
        <v>1180</v>
      </c>
      <c r="D188" s="3" t="s">
        <v>748</v>
      </c>
      <c r="E188" s="324" t="s">
        <v>730</v>
      </c>
      <c r="F188" s="324" t="s">
        <v>424</v>
      </c>
      <c r="G188" s="356">
        <v>0</v>
      </c>
      <c r="H188" s="356">
        <v>4</v>
      </c>
      <c r="I188" s="356">
        <v>3.5</v>
      </c>
      <c r="J188" s="356">
        <v>0</v>
      </c>
      <c r="K188" s="356">
        <v>2</v>
      </c>
      <c r="L188" s="356">
        <v>0</v>
      </c>
      <c r="M188" s="356">
        <v>4</v>
      </c>
      <c r="N188" s="356">
        <v>0</v>
      </c>
      <c r="O188" s="356">
        <v>2</v>
      </c>
      <c r="P188" s="378">
        <f>SUM(G188:O188)</f>
        <v>15.5</v>
      </c>
      <c r="Q188" s="324"/>
      <c r="R188" s="324">
        <v>15.5</v>
      </c>
      <c r="S188" s="324"/>
      <c r="T188" s="324"/>
      <c r="U188" s="3" t="s">
        <v>741</v>
      </c>
    </row>
    <row r="189" spans="1:21" ht="27.6">
      <c r="A189" s="22" t="s">
        <v>22</v>
      </c>
      <c r="B189" s="209">
        <v>183</v>
      </c>
      <c r="C189" s="209" t="s">
        <v>1180</v>
      </c>
      <c r="D189" s="64" t="s">
        <v>1193</v>
      </c>
      <c r="E189" s="35" t="s">
        <v>1182</v>
      </c>
      <c r="F189" s="441" t="s">
        <v>424</v>
      </c>
      <c r="G189" s="256">
        <v>2</v>
      </c>
      <c r="H189" s="256">
        <v>0</v>
      </c>
      <c r="I189" s="256">
        <v>4.5</v>
      </c>
      <c r="J189" s="256">
        <v>0</v>
      </c>
      <c r="K189" s="256">
        <v>2</v>
      </c>
      <c r="L189" s="256">
        <v>0</v>
      </c>
      <c r="M189" s="256">
        <v>2</v>
      </c>
      <c r="N189" s="256">
        <v>2</v>
      </c>
      <c r="O189" s="256">
        <v>3</v>
      </c>
      <c r="P189" s="256">
        <f>SUM(G189:O189)</f>
        <v>15.5</v>
      </c>
      <c r="Q189" s="256"/>
      <c r="R189" s="256">
        <f>SUM(G189:O189)</f>
        <v>15.5</v>
      </c>
      <c r="S189" s="256"/>
      <c r="T189" s="256"/>
      <c r="U189" s="22" t="s">
        <v>1188</v>
      </c>
    </row>
    <row r="190" spans="1:21" ht="27.6">
      <c r="A190" s="22" t="s">
        <v>22</v>
      </c>
      <c r="B190" s="209">
        <v>184</v>
      </c>
      <c r="C190" s="209" t="s">
        <v>1180</v>
      </c>
      <c r="D190" s="70" t="s">
        <v>1375</v>
      </c>
      <c r="E190" s="35" t="s">
        <v>1322</v>
      </c>
      <c r="F190" s="215" t="s">
        <v>41</v>
      </c>
      <c r="G190" s="436">
        <v>0</v>
      </c>
      <c r="H190" s="436">
        <v>2</v>
      </c>
      <c r="I190" s="436">
        <v>4.5</v>
      </c>
      <c r="J190" s="436">
        <v>0</v>
      </c>
      <c r="K190" s="436">
        <v>0</v>
      </c>
      <c r="L190" s="436">
        <v>2</v>
      </c>
      <c r="M190" s="436">
        <v>3.5</v>
      </c>
      <c r="N190" s="436">
        <v>3.5</v>
      </c>
      <c r="O190" s="446">
        <v>0</v>
      </c>
      <c r="P190" s="381">
        <f>SUM(G190:O190)</f>
        <v>15.5</v>
      </c>
      <c r="Q190" s="436"/>
      <c r="R190" s="381">
        <v>15.5</v>
      </c>
      <c r="S190" s="208"/>
      <c r="T190" s="208"/>
      <c r="U190" s="40" t="s">
        <v>1332</v>
      </c>
    </row>
    <row r="191" spans="1:21" ht="27.6">
      <c r="A191" s="22" t="s">
        <v>22</v>
      </c>
      <c r="B191" s="209">
        <v>185</v>
      </c>
      <c r="C191" s="209" t="s">
        <v>1180</v>
      </c>
      <c r="D191" s="17" t="s">
        <v>1554</v>
      </c>
      <c r="E191" s="195" t="s">
        <v>1552</v>
      </c>
      <c r="F191" s="36" t="s">
        <v>41</v>
      </c>
      <c r="G191" s="195">
        <v>1</v>
      </c>
      <c r="H191" s="195">
        <v>3</v>
      </c>
      <c r="I191" s="195">
        <v>7</v>
      </c>
      <c r="J191" s="195">
        <v>0</v>
      </c>
      <c r="K191" s="195">
        <v>1</v>
      </c>
      <c r="L191" s="195">
        <v>2</v>
      </c>
      <c r="M191" s="195">
        <v>2.5</v>
      </c>
      <c r="N191" s="195">
        <v>0</v>
      </c>
      <c r="O191" s="195">
        <v>0</v>
      </c>
      <c r="P191" s="195">
        <v>15.5</v>
      </c>
      <c r="Q191" s="195"/>
      <c r="R191" s="195">
        <v>15.5</v>
      </c>
      <c r="S191" s="195"/>
      <c r="T191" s="195"/>
      <c r="U191" s="17" t="s">
        <v>1553</v>
      </c>
    </row>
    <row r="192" spans="1:21" ht="27.6">
      <c r="A192" s="22" t="s">
        <v>22</v>
      </c>
      <c r="B192" s="209">
        <v>186</v>
      </c>
      <c r="C192" s="209" t="s">
        <v>1180</v>
      </c>
      <c r="D192" s="42" t="s">
        <v>1621</v>
      </c>
      <c r="E192" s="35" t="s">
        <v>1616</v>
      </c>
      <c r="F192" s="195" t="s">
        <v>35</v>
      </c>
      <c r="G192" s="195">
        <v>0</v>
      </c>
      <c r="H192" s="195">
        <v>4</v>
      </c>
      <c r="I192" s="195">
        <v>6</v>
      </c>
      <c r="J192" s="195">
        <v>2</v>
      </c>
      <c r="K192" s="195">
        <v>0</v>
      </c>
      <c r="L192" s="195">
        <v>0</v>
      </c>
      <c r="M192" s="195">
        <v>2.5</v>
      </c>
      <c r="N192" s="195">
        <v>0</v>
      </c>
      <c r="O192" s="195">
        <v>1</v>
      </c>
      <c r="P192" s="381">
        <v>15.5</v>
      </c>
      <c r="Q192" s="195"/>
      <c r="R192" s="381">
        <v>15.5</v>
      </c>
      <c r="S192" s="195"/>
      <c r="T192" s="195"/>
      <c r="U192" s="17" t="s">
        <v>1617</v>
      </c>
    </row>
    <row r="193" spans="1:21" ht="27.6">
      <c r="A193" s="22" t="s">
        <v>22</v>
      </c>
      <c r="B193" s="209">
        <v>187</v>
      </c>
      <c r="C193" s="209" t="s">
        <v>1180</v>
      </c>
      <c r="D193" s="17" t="s">
        <v>1652</v>
      </c>
      <c r="E193" s="35" t="s">
        <v>1616</v>
      </c>
      <c r="F193" s="36" t="s">
        <v>48</v>
      </c>
      <c r="G193" s="36">
        <v>0</v>
      </c>
      <c r="H193" s="36">
        <v>1</v>
      </c>
      <c r="I193" s="36">
        <v>4.5</v>
      </c>
      <c r="J193" s="36">
        <v>0</v>
      </c>
      <c r="K193" s="36">
        <v>0</v>
      </c>
      <c r="L193" s="36">
        <v>1.5</v>
      </c>
      <c r="M193" s="36">
        <v>6.5</v>
      </c>
      <c r="N193" s="36">
        <v>2</v>
      </c>
      <c r="O193" s="36">
        <v>0</v>
      </c>
      <c r="P193" s="207">
        <f>SUM(G193:O193)</f>
        <v>15.5</v>
      </c>
      <c r="Q193" s="36"/>
      <c r="R193" s="207">
        <v>15.5</v>
      </c>
      <c r="S193" s="36"/>
      <c r="T193" s="36"/>
      <c r="U193" s="17" t="s">
        <v>1638</v>
      </c>
    </row>
    <row r="194" spans="1:21" ht="27.6">
      <c r="A194" s="22" t="s">
        <v>22</v>
      </c>
      <c r="B194" s="209">
        <v>188</v>
      </c>
      <c r="C194" s="209" t="s">
        <v>1180</v>
      </c>
      <c r="D194" s="17" t="s">
        <v>2093</v>
      </c>
      <c r="E194" s="203" t="s">
        <v>2142</v>
      </c>
      <c r="F194" s="36" t="s">
        <v>738</v>
      </c>
      <c r="G194" s="36">
        <v>1</v>
      </c>
      <c r="H194" s="36">
        <v>0</v>
      </c>
      <c r="I194" s="36">
        <v>5.5</v>
      </c>
      <c r="J194" s="36">
        <v>0</v>
      </c>
      <c r="K194" s="36">
        <v>1</v>
      </c>
      <c r="L194" s="36">
        <v>3</v>
      </c>
      <c r="M194" s="36">
        <v>3</v>
      </c>
      <c r="N194" s="36">
        <v>2</v>
      </c>
      <c r="O194" s="36">
        <v>0</v>
      </c>
      <c r="P194" s="36">
        <v>15.5</v>
      </c>
      <c r="Q194" s="36"/>
      <c r="R194" s="36">
        <v>15.5</v>
      </c>
      <c r="S194" s="36"/>
      <c r="T194" s="36"/>
      <c r="U194" s="17" t="s">
        <v>2086</v>
      </c>
    </row>
    <row r="195" spans="1:21" ht="27.6">
      <c r="A195" s="22" t="s">
        <v>22</v>
      </c>
      <c r="B195" s="209">
        <v>189</v>
      </c>
      <c r="C195" s="209" t="s">
        <v>1180</v>
      </c>
      <c r="D195" s="15" t="s">
        <v>279</v>
      </c>
      <c r="E195" s="35" t="s">
        <v>255</v>
      </c>
      <c r="F195" s="195" t="s">
        <v>48</v>
      </c>
      <c r="G195" s="195">
        <v>1</v>
      </c>
      <c r="H195" s="195">
        <v>0</v>
      </c>
      <c r="I195" s="195">
        <v>4</v>
      </c>
      <c r="J195" s="195">
        <v>0</v>
      </c>
      <c r="K195" s="195">
        <v>0</v>
      </c>
      <c r="L195" s="195">
        <v>1</v>
      </c>
      <c r="M195" s="195">
        <v>7</v>
      </c>
      <c r="N195" s="195">
        <v>2</v>
      </c>
      <c r="O195" s="195">
        <v>0</v>
      </c>
      <c r="P195" s="195">
        <v>15</v>
      </c>
      <c r="Q195" s="195"/>
      <c r="R195" s="195">
        <v>15</v>
      </c>
      <c r="S195" s="213"/>
      <c r="T195" s="213"/>
      <c r="U195" s="17" t="s">
        <v>259</v>
      </c>
    </row>
    <row r="196" spans="1:21" ht="27.6">
      <c r="A196" s="22" t="s">
        <v>22</v>
      </c>
      <c r="B196" s="209">
        <v>190</v>
      </c>
      <c r="C196" s="209" t="s">
        <v>1180</v>
      </c>
      <c r="D196" s="15" t="s">
        <v>281</v>
      </c>
      <c r="E196" s="35" t="s">
        <v>255</v>
      </c>
      <c r="F196" s="195" t="s">
        <v>48</v>
      </c>
      <c r="G196" s="195">
        <v>1</v>
      </c>
      <c r="H196" s="195">
        <v>0</v>
      </c>
      <c r="I196" s="195">
        <v>4</v>
      </c>
      <c r="J196" s="195">
        <v>0</v>
      </c>
      <c r="K196" s="195">
        <v>2</v>
      </c>
      <c r="L196" s="195">
        <v>0.5</v>
      </c>
      <c r="M196" s="195">
        <v>5.5</v>
      </c>
      <c r="N196" s="195">
        <v>2</v>
      </c>
      <c r="O196" s="195">
        <v>0</v>
      </c>
      <c r="P196" s="195">
        <v>15</v>
      </c>
      <c r="Q196" s="195"/>
      <c r="R196" s="195">
        <v>15</v>
      </c>
      <c r="S196" s="213"/>
      <c r="T196" s="213"/>
      <c r="U196" s="17" t="s">
        <v>259</v>
      </c>
    </row>
    <row r="197" spans="1:21" ht="27.6">
      <c r="A197" s="22" t="s">
        <v>22</v>
      </c>
      <c r="B197" s="209">
        <v>191</v>
      </c>
      <c r="C197" s="209" t="s">
        <v>1180</v>
      </c>
      <c r="D197" s="100" t="s">
        <v>427</v>
      </c>
      <c r="E197" s="36" t="s">
        <v>417</v>
      </c>
      <c r="F197" s="413" t="s">
        <v>424</v>
      </c>
      <c r="G197" s="417">
        <v>0</v>
      </c>
      <c r="H197" s="417">
        <v>2</v>
      </c>
      <c r="I197" s="417">
        <v>5.5</v>
      </c>
      <c r="J197" s="417">
        <v>0</v>
      </c>
      <c r="K197" s="417">
        <v>0</v>
      </c>
      <c r="L197" s="417">
        <v>0</v>
      </c>
      <c r="M197" s="417">
        <v>5.5</v>
      </c>
      <c r="N197" s="417">
        <v>2</v>
      </c>
      <c r="O197" s="417">
        <v>0</v>
      </c>
      <c r="P197" s="417">
        <v>15</v>
      </c>
      <c r="Q197" s="416"/>
      <c r="R197" s="416">
        <v>15</v>
      </c>
      <c r="S197" s="416"/>
      <c r="T197" s="417"/>
      <c r="U197" s="100" t="s">
        <v>425</v>
      </c>
    </row>
    <row r="198" spans="1:21" ht="27.6">
      <c r="A198" s="22" t="s">
        <v>22</v>
      </c>
      <c r="B198" s="209">
        <v>192</v>
      </c>
      <c r="C198" s="209" t="s">
        <v>1180</v>
      </c>
      <c r="D198" s="17" t="s">
        <v>493</v>
      </c>
      <c r="E198" s="36" t="s">
        <v>485</v>
      </c>
      <c r="F198" s="35" t="s">
        <v>35</v>
      </c>
      <c r="G198" s="35">
        <v>2</v>
      </c>
      <c r="H198" s="35">
        <v>2</v>
      </c>
      <c r="I198" s="35">
        <v>2</v>
      </c>
      <c r="J198" s="35">
        <v>1</v>
      </c>
      <c r="K198" s="35">
        <v>1</v>
      </c>
      <c r="L198" s="35">
        <v>1</v>
      </c>
      <c r="M198" s="35">
        <v>1</v>
      </c>
      <c r="N198" s="35">
        <v>2</v>
      </c>
      <c r="O198" s="35">
        <v>3</v>
      </c>
      <c r="P198" s="35">
        <f>SUM(G198:O198)</f>
        <v>15</v>
      </c>
      <c r="Q198" s="195"/>
      <c r="R198" s="195">
        <v>15</v>
      </c>
      <c r="S198" s="195"/>
      <c r="T198" s="195"/>
      <c r="U198" s="22" t="s">
        <v>487</v>
      </c>
    </row>
    <row r="199" spans="1:21" ht="27.6">
      <c r="A199" s="22" t="s">
        <v>22</v>
      </c>
      <c r="B199" s="209">
        <v>193</v>
      </c>
      <c r="C199" s="209" t="s">
        <v>1180</v>
      </c>
      <c r="D199" s="17" t="s">
        <v>494</v>
      </c>
      <c r="E199" s="36" t="s">
        <v>495</v>
      </c>
      <c r="F199" s="35" t="s">
        <v>486</v>
      </c>
      <c r="G199" s="35">
        <v>2</v>
      </c>
      <c r="H199" s="35">
        <v>0</v>
      </c>
      <c r="I199" s="35">
        <v>1</v>
      </c>
      <c r="J199" s="35">
        <v>2</v>
      </c>
      <c r="K199" s="35">
        <v>1</v>
      </c>
      <c r="L199" s="35">
        <v>3</v>
      </c>
      <c r="M199" s="35">
        <v>2</v>
      </c>
      <c r="N199" s="35">
        <v>2</v>
      </c>
      <c r="O199" s="35">
        <v>2</v>
      </c>
      <c r="P199" s="35">
        <f>SUM(G199:O199)</f>
        <v>15</v>
      </c>
      <c r="Q199" s="195"/>
      <c r="R199" s="195">
        <v>15</v>
      </c>
      <c r="S199" s="195"/>
      <c r="T199" s="195"/>
      <c r="U199" s="22" t="s">
        <v>487</v>
      </c>
    </row>
    <row r="200" spans="1:21" ht="27.6">
      <c r="A200" s="22" t="s">
        <v>22</v>
      </c>
      <c r="B200" s="209">
        <v>194</v>
      </c>
      <c r="C200" s="209" t="s">
        <v>1180</v>
      </c>
      <c r="D200" s="17" t="s">
        <v>506</v>
      </c>
      <c r="E200" s="36" t="s">
        <v>553</v>
      </c>
      <c r="F200" s="35" t="s">
        <v>48</v>
      </c>
      <c r="G200" s="35">
        <v>2</v>
      </c>
      <c r="H200" s="35">
        <v>1</v>
      </c>
      <c r="I200" s="35">
        <v>4.5</v>
      </c>
      <c r="J200" s="35">
        <v>0</v>
      </c>
      <c r="K200" s="35">
        <v>0</v>
      </c>
      <c r="L200" s="35">
        <v>1</v>
      </c>
      <c r="M200" s="35">
        <v>2.5</v>
      </c>
      <c r="N200" s="35">
        <v>2</v>
      </c>
      <c r="O200" s="35">
        <v>2</v>
      </c>
      <c r="P200" s="35">
        <v>15</v>
      </c>
      <c r="Q200" s="195"/>
      <c r="R200" s="195">
        <v>15</v>
      </c>
      <c r="S200" s="195"/>
      <c r="T200" s="195"/>
      <c r="U200" s="22" t="s">
        <v>503</v>
      </c>
    </row>
    <row r="201" spans="1:21" ht="15.6">
      <c r="A201" s="22" t="s">
        <v>22</v>
      </c>
      <c r="B201" s="209">
        <v>195</v>
      </c>
      <c r="C201" s="209" t="s">
        <v>1180</v>
      </c>
      <c r="D201" s="17" t="s">
        <v>697</v>
      </c>
      <c r="E201" s="36" t="s">
        <v>695</v>
      </c>
      <c r="F201" s="36" t="s">
        <v>35</v>
      </c>
      <c r="G201" s="36">
        <v>1</v>
      </c>
      <c r="H201" s="36">
        <v>1</v>
      </c>
      <c r="I201" s="36">
        <v>4.5</v>
      </c>
      <c r="J201" s="36">
        <v>1</v>
      </c>
      <c r="K201" s="36">
        <v>2</v>
      </c>
      <c r="L201" s="36">
        <v>0.5</v>
      </c>
      <c r="M201" s="36">
        <v>5</v>
      </c>
      <c r="N201" s="36">
        <v>0</v>
      </c>
      <c r="O201" s="36">
        <v>0</v>
      </c>
      <c r="P201" s="36">
        <v>15</v>
      </c>
      <c r="Q201" s="36"/>
      <c r="R201" s="36">
        <v>15</v>
      </c>
      <c r="S201" s="36"/>
      <c r="T201" s="36"/>
      <c r="U201" s="17" t="s">
        <v>696</v>
      </c>
    </row>
    <row r="202" spans="1:21" ht="27.6">
      <c r="A202" s="22" t="s">
        <v>22</v>
      </c>
      <c r="B202" s="209">
        <v>196</v>
      </c>
      <c r="C202" s="209" t="s">
        <v>1180</v>
      </c>
      <c r="D202" s="19" t="s">
        <v>907</v>
      </c>
      <c r="E202" s="35" t="s">
        <v>908</v>
      </c>
      <c r="F202" s="36">
        <v>5</v>
      </c>
      <c r="G202" s="36">
        <v>1</v>
      </c>
      <c r="H202" s="36">
        <v>0</v>
      </c>
      <c r="I202" s="36">
        <v>6</v>
      </c>
      <c r="J202" s="36">
        <v>2</v>
      </c>
      <c r="K202" s="36">
        <v>0</v>
      </c>
      <c r="L202" s="36">
        <v>1</v>
      </c>
      <c r="M202" s="36">
        <v>5</v>
      </c>
      <c r="N202" s="36">
        <v>0</v>
      </c>
      <c r="O202" s="36">
        <v>0</v>
      </c>
      <c r="P202" s="207">
        <v>15</v>
      </c>
      <c r="Q202" s="207"/>
      <c r="R202" s="35">
        <v>15</v>
      </c>
      <c r="S202" s="206"/>
      <c r="T202" s="35"/>
      <c r="U202" s="17" t="s">
        <v>909</v>
      </c>
    </row>
    <row r="203" spans="1:21" ht="27.6">
      <c r="A203" s="22" t="s">
        <v>22</v>
      </c>
      <c r="B203" s="209">
        <v>197</v>
      </c>
      <c r="C203" s="209" t="s">
        <v>1180</v>
      </c>
      <c r="D203" s="17" t="s">
        <v>1067</v>
      </c>
      <c r="E203" s="36" t="s">
        <v>1084</v>
      </c>
      <c r="F203" s="36" t="s">
        <v>41</v>
      </c>
      <c r="G203" s="36">
        <v>0</v>
      </c>
      <c r="H203" s="36">
        <v>2</v>
      </c>
      <c r="I203" s="36">
        <v>3</v>
      </c>
      <c r="J203" s="36">
        <v>2</v>
      </c>
      <c r="K203" s="36">
        <v>0</v>
      </c>
      <c r="L203" s="36">
        <v>0</v>
      </c>
      <c r="M203" s="36">
        <v>6</v>
      </c>
      <c r="N203" s="36">
        <v>2</v>
      </c>
      <c r="O203" s="36">
        <v>0</v>
      </c>
      <c r="P203" s="36">
        <v>15</v>
      </c>
      <c r="Q203" s="36"/>
      <c r="R203" s="36">
        <v>15</v>
      </c>
      <c r="S203" s="36"/>
      <c r="T203" s="36"/>
      <c r="U203" s="17" t="s">
        <v>1061</v>
      </c>
    </row>
    <row r="204" spans="1:21" ht="27.6">
      <c r="A204" s="22" t="s">
        <v>22</v>
      </c>
      <c r="B204" s="209">
        <v>198</v>
      </c>
      <c r="C204" s="209" t="s">
        <v>1180</v>
      </c>
      <c r="D204" s="19" t="s">
        <v>1839</v>
      </c>
      <c r="E204" s="204" t="s">
        <v>1825</v>
      </c>
      <c r="F204" s="206" t="s">
        <v>1829</v>
      </c>
      <c r="G204" s="206">
        <v>2</v>
      </c>
      <c r="H204" s="206">
        <v>3</v>
      </c>
      <c r="I204" s="206">
        <v>5</v>
      </c>
      <c r="J204" s="206">
        <v>0</v>
      </c>
      <c r="K204" s="206">
        <v>0</v>
      </c>
      <c r="L204" s="206">
        <v>1</v>
      </c>
      <c r="M204" s="206">
        <v>4</v>
      </c>
      <c r="N204" s="206">
        <v>0</v>
      </c>
      <c r="O204" s="206">
        <v>0</v>
      </c>
      <c r="P204" s="206">
        <v>15</v>
      </c>
      <c r="Q204" s="206"/>
      <c r="R204" s="206">
        <v>15</v>
      </c>
      <c r="S204" s="206"/>
      <c r="T204" s="206"/>
      <c r="U204" s="19" t="s">
        <v>1826</v>
      </c>
    </row>
    <row r="205" spans="1:21" ht="27.6">
      <c r="A205" s="22" t="s">
        <v>22</v>
      </c>
      <c r="B205" s="209">
        <v>199</v>
      </c>
      <c r="C205" s="209" t="s">
        <v>1180</v>
      </c>
      <c r="D205" s="19" t="s">
        <v>1840</v>
      </c>
      <c r="E205" s="204" t="s">
        <v>1825</v>
      </c>
      <c r="F205" s="206" t="s">
        <v>1829</v>
      </c>
      <c r="G205" s="206">
        <v>2</v>
      </c>
      <c r="H205" s="206">
        <v>1</v>
      </c>
      <c r="I205" s="206">
        <v>5</v>
      </c>
      <c r="J205" s="206">
        <v>0</v>
      </c>
      <c r="K205" s="206">
        <v>0</v>
      </c>
      <c r="L205" s="206">
        <v>0</v>
      </c>
      <c r="M205" s="206">
        <v>5</v>
      </c>
      <c r="N205" s="206">
        <v>2</v>
      </c>
      <c r="O205" s="206">
        <v>0</v>
      </c>
      <c r="P205" s="206">
        <v>15</v>
      </c>
      <c r="Q205" s="206"/>
      <c r="R205" s="206">
        <v>15</v>
      </c>
      <c r="S205" s="206"/>
      <c r="T205" s="206"/>
      <c r="U205" s="19" t="s">
        <v>1826</v>
      </c>
    </row>
    <row r="206" spans="1:21" ht="27.6">
      <c r="A206" s="22" t="s">
        <v>22</v>
      </c>
      <c r="B206" s="209">
        <v>200</v>
      </c>
      <c r="C206" s="209" t="s">
        <v>1180</v>
      </c>
      <c r="D206" s="103" t="s">
        <v>2007</v>
      </c>
      <c r="E206" s="158" t="s">
        <v>1998</v>
      </c>
      <c r="F206" s="158" t="s">
        <v>35</v>
      </c>
      <c r="G206" s="158">
        <v>1</v>
      </c>
      <c r="H206" s="158">
        <v>2</v>
      </c>
      <c r="I206" s="158">
        <v>4</v>
      </c>
      <c r="J206" s="158">
        <v>1</v>
      </c>
      <c r="K206" s="158">
        <v>0</v>
      </c>
      <c r="L206" s="158">
        <v>2</v>
      </c>
      <c r="M206" s="158">
        <v>4</v>
      </c>
      <c r="N206" s="158">
        <v>0</v>
      </c>
      <c r="O206" s="158">
        <v>4</v>
      </c>
      <c r="P206" s="158">
        <v>15</v>
      </c>
      <c r="Q206" s="158"/>
      <c r="R206" s="158">
        <v>15</v>
      </c>
      <c r="S206" s="158"/>
      <c r="T206" s="158"/>
      <c r="U206" s="103" t="s">
        <v>2006</v>
      </c>
    </row>
    <row r="207" spans="1:21" ht="31.2">
      <c r="A207" s="22" t="s">
        <v>22</v>
      </c>
      <c r="B207" s="209">
        <v>201</v>
      </c>
      <c r="C207" s="209" t="s">
        <v>1180</v>
      </c>
      <c r="D207" s="5" t="s">
        <v>173</v>
      </c>
      <c r="E207" s="209" t="s">
        <v>174</v>
      </c>
      <c r="F207" s="211">
        <v>5</v>
      </c>
      <c r="G207" s="324">
        <v>1</v>
      </c>
      <c r="H207" s="324">
        <v>3</v>
      </c>
      <c r="I207" s="324">
        <v>4.5</v>
      </c>
      <c r="J207" s="324">
        <v>0</v>
      </c>
      <c r="K207" s="324">
        <v>0</v>
      </c>
      <c r="L207" s="324">
        <v>0</v>
      </c>
      <c r="M207" s="324">
        <v>4</v>
      </c>
      <c r="N207" s="324">
        <v>2</v>
      </c>
      <c r="O207" s="324">
        <v>0</v>
      </c>
      <c r="P207" s="378">
        <v>14.5</v>
      </c>
      <c r="Q207" s="220"/>
      <c r="R207" s="209">
        <v>14.5</v>
      </c>
      <c r="S207" s="353"/>
      <c r="T207" s="209"/>
      <c r="U207" s="3" t="s">
        <v>175</v>
      </c>
    </row>
    <row r="208" spans="1:21" ht="41.4">
      <c r="A208" s="22" t="s">
        <v>22</v>
      </c>
      <c r="B208" s="209">
        <v>202</v>
      </c>
      <c r="C208" s="209" t="s">
        <v>1180</v>
      </c>
      <c r="D208" s="19" t="s">
        <v>184</v>
      </c>
      <c r="E208" s="35" t="s">
        <v>185</v>
      </c>
      <c r="F208" s="36">
        <v>5</v>
      </c>
      <c r="G208" s="36">
        <v>2</v>
      </c>
      <c r="H208" s="36">
        <v>4</v>
      </c>
      <c r="I208" s="36">
        <v>2.5</v>
      </c>
      <c r="J208" s="36">
        <v>0</v>
      </c>
      <c r="K208" s="36">
        <v>1</v>
      </c>
      <c r="L208" s="36">
        <v>0</v>
      </c>
      <c r="M208" s="36">
        <v>5</v>
      </c>
      <c r="N208" s="36">
        <v>0</v>
      </c>
      <c r="O208" s="36">
        <v>0</v>
      </c>
      <c r="P208" s="207">
        <v>14.5</v>
      </c>
      <c r="Q208" s="207"/>
      <c r="R208" s="35">
        <v>14.5</v>
      </c>
      <c r="S208" s="206"/>
      <c r="T208" s="35"/>
      <c r="U208" s="17" t="s">
        <v>186</v>
      </c>
    </row>
    <row r="209" spans="1:21" ht="15.6">
      <c r="A209" s="22" t="s">
        <v>22</v>
      </c>
      <c r="B209" s="209">
        <v>203</v>
      </c>
      <c r="C209" s="209" t="s">
        <v>1180</v>
      </c>
      <c r="D209" s="17" t="s">
        <v>705</v>
      </c>
      <c r="E209" s="36" t="s">
        <v>695</v>
      </c>
      <c r="F209" s="36" t="s">
        <v>41</v>
      </c>
      <c r="G209" s="36">
        <v>0</v>
      </c>
      <c r="H209" s="36">
        <v>3</v>
      </c>
      <c r="I209" s="36">
        <v>3.5</v>
      </c>
      <c r="J209" s="36">
        <v>0</v>
      </c>
      <c r="K209" s="36">
        <v>2</v>
      </c>
      <c r="L209" s="36">
        <v>0</v>
      </c>
      <c r="M209" s="36">
        <v>4</v>
      </c>
      <c r="N209" s="36">
        <v>2</v>
      </c>
      <c r="O209" s="36">
        <v>0</v>
      </c>
      <c r="P209" s="36">
        <v>14.5</v>
      </c>
      <c r="Q209" s="36"/>
      <c r="R209" s="36">
        <v>14.5</v>
      </c>
      <c r="S209" s="36"/>
      <c r="T209" s="36"/>
      <c r="U209" s="17" t="s">
        <v>696</v>
      </c>
    </row>
    <row r="210" spans="1:21" ht="27.6">
      <c r="A210" s="22" t="s">
        <v>22</v>
      </c>
      <c r="B210" s="209">
        <v>204</v>
      </c>
      <c r="C210" s="209" t="s">
        <v>1180</v>
      </c>
      <c r="D210" s="15" t="s">
        <v>938</v>
      </c>
      <c r="E210" s="195" t="s">
        <v>935</v>
      </c>
      <c r="F210" s="36" t="s">
        <v>486</v>
      </c>
      <c r="G210" s="195">
        <v>0</v>
      </c>
      <c r="H210" s="195">
        <v>4</v>
      </c>
      <c r="I210" s="195">
        <v>4</v>
      </c>
      <c r="J210" s="195">
        <v>0</v>
      </c>
      <c r="K210" s="195">
        <v>0</v>
      </c>
      <c r="L210" s="195">
        <v>0.5</v>
      </c>
      <c r="M210" s="195">
        <v>3</v>
      </c>
      <c r="N210" s="195">
        <v>2</v>
      </c>
      <c r="O210" s="195">
        <v>1</v>
      </c>
      <c r="P210" s="195">
        <v>14.5</v>
      </c>
      <c r="Q210" s="195"/>
      <c r="R210" s="195">
        <v>14.5</v>
      </c>
      <c r="S210" s="195"/>
      <c r="T210" s="195"/>
      <c r="U210" s="17" t="s">
        <v>936</v>
      </c>
    </row>
    <row r="211" spans="1:21" ht="27.6">
      <c r="A211" s="22" t="s">
        <v>22</v>
      </c>
      <c r="B211" s="209">
        <v>205</v>
      </c>
      <c r="C211" s="209" t="s">
        <v>1180</v>
      </c>
      <c r="D211" s="17" t="s">
        <v>1041</v>
      </c>
      <c r="E211" s="35" t="s">
        <v>1039</v>
      </c>
      <c r="F211" s="36">
        <v>5</v>
      </c>
      <c r="G211" s="36">
        <v>2</v>
      </c>
      <c r="H211" s="36">
        <v>3</v>
      </c>
      <c r="I211" s="36">
        <v>4.5</v>
      </c>
      <c r="J211" s="36">
        <v>2</v>
      </c>
      <c r="K211" s="36">
        <v>0</v>
      </c>
      <c r="L211" s="36">
        <v>1</v>
      </c>
      <c r="M211" s="36">
        <v>2</v>
      </c>
      <c r="N211" s="36">
        <v>0</v>
      </c>
      <c r="O211" s="36">
        <v>0</v>
      </c>
      <c r="P211" s="223">
        <v>14.5</v>
      </c>
      <c r="Q211" s="36"/>
      <c r="R211" s="223">
        <v>14.5</v>
      </c>
      <c r="S211" s="36"/>
      <c r="T211" s="36"/>
      <c r="U211" s="17" t="s">
        <v>1040</v>
      </c>
    </row>
    <row r="212" spans="1:21" ht="27.6">
      <c r="A212" s="22" t="s">
        <v>22</v>
      </c>
      <c r="B212" s="209">
        <v>206</v>
      </c>
      <c r="C212" s="209" t="s">
        <v>1180</v>
      </c>
      <c r="D212" s="63" t="s">
        <v>1185</v>
      </c>
      <c r="E212" s="35" t="s">
        <v>1182</v>
      </c>
      <c r="F212" s="35" t="s">
        <v>432</v>
      </c>
      <c r="G212" s="207">
        <v>2</v>
      </c>
      <c r="H212" s="207">
        <v>1</v>
      </c>
      <c r="I212" s="207">
        <v>4.5</v>
      </c>
      <c r="J212" s="210">
        <v>0</v>
      </c>
      <c r="K212" s="210">
        <v>2</v>
      </c>
      <c r="L212" s="210">
        <v>0</v>
      </c>
      <c r="M212" s="210">
        <v>4</v>
      </c>
      <c r="N212" s="210">
        <v>0</v>
      </c>
      <c r="O212" s="210">
        <v>1</v>
      </c>
      <c r="P212" s="256">
        <f>SUM(G212:O212)</f>
        <v>14.5</v>
      </c>
      <c r="Q212" s="210"/>
      <c r="R212" s="256">
        <f>SUM(G212:O212)</f>
        <v>14.5</v>
      </c>
      <c r="S212" s="210"/>
      <c r="T212" s="210"/>
      <c r="U212" s="22" t="s">
        <v>1183</v>
      </c>
    </row>
    <row r="213" spans="1:21" ht="27.6">
      <c r="A213" s="22" t="s">
        <v>22</v>
      </c>
      <c r="B213" s="209">
        <v>207</v>
      </c>
      <c r="C213" s="209" t="s">
        <v>1180</v>
      </c>
      <c r="D213" s="28" t="s">
        <v>1342</v>
      </c>
      <c r="E213" s="35" t="s">
        <v>1322</v>
      </c>
      <c r="F213" s="215" t="s">
        <v>63</v>
      </c>
      <c r="G213" s="215">
        <v>0</v>
      </c>
      <c r="H213" s="215">
        <v>4</v>
      </c>
      <c r="I213" s="215">
        <v>4.5</v>
      </c>
      <c r="J213" s="215">
        <v>0</v>
      </c>
      <c r="K213" s="215">
        <v>3</v>
      </c>
      <c r="L213" s="215">
        <v>3</v>
      </c>
      <c r="M213" s="215">
        <v>0</v>
      </c>
      <c r="N213" s="215">
        <v>0</v>
      </c>
      <c r="O213" s="215">
        <v>0</v>
      </c>
      <c r="P213" s="381">
        <f>SUM(G213:O213)</f>
        <v>14.5</v>
      </c>
      <c r="Q213" s="208"/>
      <c r="R213" s="381">
        <v>14.5</v>
      </c>
      <c r="S213" s="208"/>
      <c r="T213" s="208"/>
      <c r="U213" s="17" t="s">
        <v>1336</v>
      </c>
    </row>
    <row r="214" spans="1:21" ht="27.6">
      <c r="A214" s="22" t="s">
        <v>22</v>
      </c>
      <c r="B214" s="209">
        <v>208</v>
      </c>
      <c r="C214" s="209" t="s">
        <v>1180</v>
      </c>
      <c r="D214" s="15" t="s">
        <v>1353</v>
      </c>
      <c r="E214" s="35" t="s">
        <v>1322</v>
      </c>
      <c r="F214" s="36" t="s">
        <v>1073</v>
      </c>
      <c r="G214" s="208">
        <v>2</v>
      </c>
      <c r="H214" s="208">
        <v>0</v>
      </c>
      <c r="I214" s="208">
        <v>5</v>
      </c>
      <c r="J214" s="208">
        <v>2</v>
      </c>
      <c r="K214" s="208">
        <v>1</v>
      </c>
      <c r="L214" s="208">
        <v>3</v>
      </c>
      <c r="M214" s="208">
        <v>1.5</v>
      </c>
      <c r="N214" s="208">
        <v>0</v>
      </c>
      <c r="O214" s="208">
        <v>0</v>
      </c>
      <c r="P214" s="381">
        <f>SUM(G214:O214)</f>
        <v>14.5</v>
      </c>
      <c r="Q214" s="208"/>
      <c r="R214" s="381">
        <v>14.5</v>
      </c>
      <c r="S214" s="208"/>
      <c r="T214" s="208"/>
      <c r="U214" s="17" t="s">
        <v>1346</v>
      </c>
    </row>
    <row r="215" spans="1:21" ht="27.6">
      <c r="A215" s="22" t="s">
        <v>22</v>
      </c>
      <c r="B215" s="209">
        <v>209</v>
      </c>
      <c r="C215" s="209" t="s">
        <v>1180</v>
      </c>
      <c r="D215" s="17" t="s">
        <v>1647</v>
      </c>
      <c r="E215" s="35" t="s">
        <v>1616</v>
      </c>
      <c r="F215" s="36" t="s">
        <v>48</v>
      </c>
      <c r="G215" s="36">
        <v>0</v>
      </c>
      <c r="H215" s="36">
        <v>2</v>
      </c>
      <c r="I215" s="36">
        <v>4.5</v>
      </c>
      <c r="J215" s="36">
        <v>0</v>
      </c>
      <c r="K215" s="36">
        <v>2</v>
      </c>
      <c r="L215" s="36">
        <v>0.5</v>
      </c>
      <c r="M215" s="36">
        <v>3.5</v>
      </c>
      <c r="N215" s="36">
        <v>0</v>
      </c>
      <c r="O215" s="36">
        <v>2</v>
      </c>
      <c r="P215" s="207">
        <f>SUM(G215:O215)</f>
        <v>14.5</v>
      </c>
      <c r="Q215" s="36"/>
      <c r="R215" s="207">
        <v>14.5</v>
      </c>
      <c r="S215" s="36"/>
      <c r="T215" s="36"/>
      <c r="U215" s="17" t="s">
        <v>1638</v>
      </c>
    </row>
    <row r="216" spans="1:21" ht="27.6">
      <c r="A216" s="22" t="s">
        <v>22</v>
      </c>
      <c r="B216" s="209">
        <v>210</v>
      </c>
      <c r="C216" s="209" t="s">
        <v>1180</v>
      </c>
      <c r="D216" s="17" t="s">
        <v>1659</v>
      </c>
      <c r="E216" s="35" t="s">
        <v>1616</v>
      </c>
      <c r="F216" s="36" t="s">
        <v>256</v>
      </c>
      <c r="G216" s="36">
        <v>1</v>
      </c>
      <c r="H216" s="36">
        <v>3</v>
      </c>
      <c r="I216" s="36">
        <v>4</v>
      </c>
      <c r="J216" s="36">
        <v>0</v>
      </c>
      <c r="K216" s="36">
        <v>0</v>
      </c>
      <c r="L216" s="36">
        <v>0.5</v>
      </c>
      <c r="M216" s="36">
        <v>4</v>
      </c>
      <c r="N216" s="36">
        <v>2</v>
      </c>
      <c r="O216" s="36">
        <v>0</v>
      </c>
      <c r="P216" s="207">
        <v>14.5</v>
      </c>
      <c r="Q216" s="36"/>
      <c r="R216" s="207">
        <v>14.5</v>
      </c>
      <c r="S216" s="36"/>
      <c r="T216" s="36"/>
      <c r="U216" s="17" t="s">
        <v>1657</v>
      </c>
    </row>
    <row r="217" spans="1:21" ht="31.2">
      <c r="A217" s="22" t="s">
        <v>22</v>
      </c>
      <c r="B217" s="209">
        <v>211</v>
      </c>
      <c r="C217" s="209" t="s">
        <v>1180</v>
      </c>
      <c r="D217" s="17" t="s">
        <v>50</v>
      </c>
      <c r="E217" s="209" t="s">
        <v>33</v>
      </c>
      <c r="F217" s="195" t="s">
        <v>48</v>
      </c>
      <c r="G217" s="195">
        <v>0</v>
      </c>
      <c r="H217" s="195">
        <v>5</v>
      </c>
      <c r="I217" s="195">
        <v>4</v>
      </c>
      <c r="J217" s="195">
        <v>0</v>
      </c>
      <c r="K217" s="195">
        <v>0</v>
      </c>
      <c r="L217" s="195">
        <v>0</v>
      </c>
      <c r="M217" s="195">
        <v>5</v>
      </c>
      <c r="N217" s="195">
        <v>0</v>
      </c>
      <c r="O217" s="195">
        <v>0</v>
      </c>
      <c r="P217" s="195">
        <v>14</v>
      </c>
      <c r="Q217" s="304"/>
      <c r="R217" s="195">
        <v>14</v>
      </c>
      <c r="S217" s="304"/>
      <c r="T217" s="304"/>
      <c r="U217" s="3" t="s">
        <v>49</v>
      </c>
    </row>
    <row r="218" spans="1:21" ht="31.2">
      <c r="A218" s="22" t="s">
        <v>22</v>
      </c>
      <c r="B218" s="209">
        <v>212</v>
      </c>
      <c r="C218" s="209" t="s">
        <v>1180</v>
      </c>
      <c r="D218" s="17" t="s">
        <v>51</v>
      </c>
      <c r="E218" s="209" t="s">
        <v>33</v>
      </c>
      <c r="F218" s="195" t="s">
        <v>48</v>
      </c>
      <c r="G218" s="195">
        <v>0</v>
      </c>
      <c r="H218" s="195">
        <v>4</v>
      </c>
      <c r="I218" s="195">
        <v>5</v>
      </c>
      <c r="J218" s="195">
        <v>0</v>
      </c>
      <c r="K218" s="195">
        <v>0</v>
      </c>
      <c r="L218" s="195">
        <v>0</v>
      </c>
      <c r="M218" s="195">
        <v>5</v>
      </c>
      <c r="N218" s="195">
        <v>0</v>
      </c>
      <c r="O218" s="195">
        <v>0</v>
      </c>
      <c r="P218" s="195">
        <v>14</v>
      </c>
      <c r="Q218" s="304"/>
      <c r="R218" s="195">
        <v>14</v>
      </c>
      <c r="S218" s="304"/>
      <c r="T218" s="304"/>
      <c r="U218" s="3" t="s">
        <v>49</v>
      </c>
    </row>
    <row r="219" spans="1:21" ht="27.6">
      <c r="A219" s="22" t="s">
        <v>22</v>
      </c>
      <c r="B219" s="209">
        <v>213</v>
      </c>
      <c r="C219" s="209" t="s">
        <v>1180</v>
      </c>
      <c r="D219" s="19" t="s">
        <v>378</v>
      </c>
      <c r="E219" s="36" t="s">
        <v>379</v>
      </c>
      <c r="F219" s="36">
        <v>5</v>
      </c>
      <c r="G219" s="36">
        <v>3</v>
      </c>
      <c r="H219" s="36">
        <v>1</v>
      </c>
      <c r="I219" s="36">
        <v>5</v>
      </c>
      <c r="J219" s="36">
        <v>0</v>
      </c>
      <c r="K219" s="36">
        <v>0</v>
      </c>
      <c r="L219" s="36">
        <v>0.5</v>
      </c>
      <c r="M219" s="36">
        <v>3.5</v>
      </c>
      <c r="N219" s="36">
        <v>2</v>
      </c>
      <c r="O219" s="36">
        <v>0</v>
      </c>
      <c r="P219" s="207">
        <v>14</v>
      </c>
      <c r="Q219" s="207"/>
      <c r="R219" s="35">
        <v>14</v>
      </c>
      <c r="S219" s="206"/>
      <c r="T219" s="35"/>
      <c r="U219" s="17" t="s">
        <v>380</v>
      </c>
    </row>
    <row r="220" spans="1:21" ht="27.6">
      <c r="A220" s="22" t="s">
        <v>22</v>
      </c>
      <c r="B220" s="209">
        <v>214</v>
      </c>
      <c r="C220" s="209" t="s">
        <v>1180</v>
      </c>
      <c r="D220" s="17" t="s">
        <v>419</v>
      </c>
      <c r="E220" s="36" t="s">
        <v>417</v>
      </c>
      <c r="F220" s="36" t="s">
        <v>48</v>
      </c>
      <c r="G220" s="36">
        <v>1</v>
      </c>
      <c r="H220" s="36">
        <v>3</v>
      </c>
      <c r="I220" s="36">
        <v>3</v>
      </c>
      <c r="J220" s="36">
        <v>2</v>
      </c>
      <c r="K220" s="36">
        <v>0</v>
      </c>
      <c r="L220" s="36">
        <v>3</v>
      </c>
      <c r="M220" s="36">
        <v>2</v>
      </c>
      <c r="N220" s="36">
        <v>0</v>
      </c>
      <c r="O220" s="36">
        <v>0</v>
      </c>
      <c r="P220" s="36">
        <v>14</v>
      </c>
      <c r="Q220" s="36"/>
      <c r="R220" s="35">
        <v>14</v>
      </c>
      <c r="S220" s="36"/>
      <c r="T220" s="36"/>
      <c r="U220" s="17" t="s">
        <v>418</v>
      </c>
    </row>
    <row r="221" spans="1:21" ht="27.6">
      <c r="A221" s="22" t="s">
        <v>22</v>
      </c>
      <c r="B221" s="209">
        <v>215</v>
      </c>
      <c r="C221" s="209" t="s">
        <v>1180</v>
      </c>
      <c r="D221" s="17" t="s">
        <v>491</v>
      </c>
      <c r="E221" s="36" t="s">
        <v>485</v>
      </c>
      <c r="F221" s="35" t="s">
        <v>486</v>
      </c>
      <c r="G221" s="35">
        <v>1</v>
      </c>
      <c r="H221" s="35">
        <v>1</v>
      </c>
      <c r="I221" s="35">
        <v>1</v>
      </c>
      <c r="J221" s="35">
        <v>1</v>
      </c>
      <c r="K221" s="35">
        <v>1</v>
      </c>
      <c r="L221" s="35">
        <v>5</v>
      </c>
      <c r="M221" s="35">
        <v>2</v>
      </c>
      <c r="N221" s="35">
        <v>1</v>
      </c>
      <c r="O221" s="35">
        <v>1</v>
      </c>
      <c r="P221" s="35">
        <f>SUM(G221:O221)</f>
        <v>14</v>
      </c>
      <c r="Q221" s="195"/>
      <c r="R221" s="195">
        <v>14</v>
      </c>
      <c r="S221" s="195"/>
      <c r="T221" s="195"/>
      <c r="U221" s="22" t="s">
        <v>487</v>
      </c>
    </row>
    <row r="222" spans="1:21" ht="41.4">
      <c r="A222" s="22" t="s">
        <v>22</v>
      </c>
      <c r="B222" s="209">
        <v>216</v>
      </c>
      <c r="C222" s="209" t="s">
        <v>1180</v>
      </c>
      <c r="D222" s="39" t="s">
        <v>886</v>
      </c>
      <c r="E222" s="206" t="s">
        <v>884</v>
      </c>
      <c r="F222" s="282">
        <v>5</v>
      </c>
      <c r="G222" s="282">
        <v>0</v>
      </c>
      <c r="H222" s="282">
        <v>5</v>
      </c>
      <c r="I222" s="282">
        <v>4</v>
      </c>
      <c r="J222" s="282">
        <v>1</v>
      </c>
      <c r="K222" s="282">
        <v>0</v>
      </c>
      <c r="L222" s="282">
        <v>0</v>
      </c>
      <c r="M222" s="282">
        <v>4</v>
      </c>
      <c r="N222" s="282">
        <v>0</v>
      </c>
      <c r="O222" s="282">
        <v>0</v>
      </c>
      <c r="P222" s="282">
        <v>14</v>
      </c>
      <c r="Q222" s="282"/>
      <c r="R222" s="282">
        <v>14</v>
      </c>
      <c r="S222" s="282"/>
      <c r="T222" s="282"/>
      <c r="U222" s="39" t="s">
        <v>885</v>
      </c>
    </row>
    <row r="223" spans="1:21" ht="27.6">
      <c r="A223" s="22" t="s">
        <v>22</v>
      </c>
      <c r="B223" s="209">
        <v>217</v>
      </c>
      <c r="C223" s="209" t="s">
        <v>1180</v>
      </c>
      <c r="D223" s="17" t="s">
        <v>1082</v>
      </c>
      <c r="E223" s="36" t="s">
        <v>1084</v>
      </c>
      <c r="F223" s="36" t="s">
        <v>48</v>
      </c>
      <c r="G223" s="36">
        <v>1</v>
      </c>
      <c r="H223" s="36">
        <v>0</v>
      </c>
      <c r="I223" s="36">
        <v>4</v>
      </c>
      <c r="J223" s="36">
        <v>0</v>
      </c>
      <c r="K223" s="36">
        <v>1</v>
      </c>
      <c r="L223" s="36">
        <v>0</v>
      </c>
      <c r="M223" s="36">
        <v>6</v>
      </c>
      <c r="N223" s="36">
        <v>2</v>
      </c>
      <c r="O223" s="36">
        <v>0</v>
      </c>
      <c r="P223" s="36">
        <v>14</v>
      </c>
      <c r="Q223" s="36"/>
      <c r="R223" s="36">
        <v>14</v>
      </c>
      <c r="S223" s="36"/>
      <c r="T223" s="36"/>
      <c r="U223" s="17" t="s">
        <v>1071</v>
      </c>
    </row>
    <row r="224" spans="1:21" ht="27.6">
      <c r="A224" s="22" t="s">
        <v>22</v>
      </c>
      <c r="B224" s="209">
        <v>218</v>
      </c>
      <c r="C224" s="209" t="s">
        <v>1180</v>
      </c>
      <c r="D224" s="17" t="s">
        <v>1289</v>
      </c>
      <c r="E224" s="35" t="s">
        <v>1286</v>
      </c>
      <c r="F224" s="36" t="s">
        <v>35</v>
      </c>
      <c r="G224" s="36">
        <v>1</v>
      </c>
      <c r="H224" s="36">
        <v>4</v>
      </c>
      <c r="I224" s="36">
        <v>3</v>
      </c>
      <c r="J224" s="36">
        <v>1</v>
      </c>
      <c r="K224" s="36">
        <v>0</v>
      </c>
      <c r="L224" s="36">
        <v>1</v>
      </c>
      <c r="M224" s="36">
        <v>3</v>
      </c>
      <c r="N224" s="36">
        <v>0</v>
      </c>
      <c r="O224" s="36">
        <v>1</v>
      </c>
      <c r="P224" s="36">
        <v>14</v>
      </c>
      <c r="Q224" s="36"/>
      <c r="R224" s="36">
        <v>14</v>
      </c>
      <c r="S224" s="36"/>
      <c r="T224" s="36"/>
      <c r="U224" s="17" t="s">
        <v>1287</v>
      </c>
    </row>
    <row r="225" spans="1:21" ht="27.6">
      <c r="A225" s="22" t="s">
        <v>22</v>
      </c>
      <c r="B225" s="209">
        <v>219</v>
      </c>
      <c r="C225" s="209" t="s">
        <v>1180</v>
      </c>
      <c r="D225" s="15" t="s">
        <v>1330</v>
      </c>
      <c r="E225" s="35" t="s">
        <v>1322</v>
      </c>
      <c r="F225" s="36" t="s">
        <v>48</v>
      </c>
      <c r="G225" s="208">
        <v>1</v>
      </c>
      <c r="H225" s="208">
        <v>2</v>
      </c>
      <c r="I225" s="208">
        <v>4</v>
      </c>
      <c r="J225" s="208">
        <v>1</v>
      </c>
      <c r="K225" s="208">
        <v>2</v>
      </c>
      <c r="L225" s="208">
        <v>0</v>
      </c>
      <c r="M225" s="208">
        <v>4</v>
      </c>
      <c r="N225" s="208">
        <v>0</v>
      </c>
      <c r="O225" s="208">
        <v>0</v>
      </c>
      <c r="P225" s="381">
        <f>SUM(G225:O225)</f>
        <v>14</v>
      </c>
      <c r="Q225" s="208"/>
      <c r="R225" s="381">
        <v>14</v>
      </c>
      <c r="S225" s="208"/>
      <c r="T225" s="208"/>
      <c r="U225" s="17" t="s">
        <v>1323</v>
      </c>
    </row>
    <row r="226" spans="1:21" ht="27.6">
      <c r="A226" s="22" t="s">
        <v>22</v>
      </c>
      <c r="B226" s="209">
        <v>220</v>
      </c>
      <c r="C226" s="209" t="s">
        <v>1180</v>
      </c>
      <c r="D226" s="28" t="s">
        <v>1343</v>
      </c>
      <c r="E226" s="35" t="s">
        <v>1322</v>
      </c>
      <c r="F226" s="215" t="s">
        <v>63</v>
      </c>
      <c r="G226" s="215">
        <v>0</v>
      </c>
      <c r="H226" s="215">
        <v>4</v>
      </c>
      <c r="I226" s="215">
        <v>3</v>
      </c>
      <c r="J226" s="215">
        <v>0</v>
      </c>
      <c r="K226" s="215">
        <v>0</v>
      </c>
      <c r="L226" s="215">
        <v>3</v>
      </c>
      <c r="M226" s="215">
        <v>2</v>
      </c>
      <c r="N226" s="215">
        <v>2</v>
      </c>
      <c r="O226" s="215">
        <v>0</v>
      </c>
      <c r="P226" s="381">
        <f>SUM(G226:O226)</f>
        <v>14</v>
      </c>
      <c r="Q226" s="208"/>
      <c r="R226" s="381">
        <v>14</v>
      </c>
      <c r="S226" s="208"/>
      <c r="T226" s="208"/>
      <c r="U226" s="17" t="s">
        <v>1336</v>
      </c>
    </row>
    <row r="227" spans="1:21" ht="27.6">
      <c r="A227" s="22" t="s">
        <v>22</v>
      </c>
      <c r="B227" s="209">
        <v>221</v>
      </c>
      <c r="C227" s="209" t="s">
        <v>1180</v>
      </c>
      <c r="D227" s="15" t="s">
        <v>1354</v>
      </c>
      <c r="E227" s="35" t="s">
        <v>1322</v>
      </c>
      <c r="F227" s="36" t="s">
        <v>1073</v>
      </c>
      <c r="G227" s="208">
        <v>1</v>
      </c>
      <c r="H227" s="208">
        <v>0</v>
      </c>
      <c r="I227" s="208">
        <v>4.5</v>
      </c>
      <c r="J227" s="208">
        <v>2</v>
      </c>
      <c r="K227" s="208">
        <v>0</v>
      </c>
      <c r="L227" s="208">
        <v>1.5</v>
      </c>
      <c r="M227" s="208">
        <v>5</v>
      </c>
      <c r="N227" s="208">
        <v>0</v>
      </c>
      <c r="O227" s="208">
        <v>0</v>
      </c>
      <c r="P227" s="381">
        <f>SUM(G227:O227)</f>
        <v>14</v>
      </c>
      <c r="Q227" s="208"/>
      <c r="R227" s="381">
        <v>14</v>
      </c>
      <c r="S227" s="208"/>
      <c r="T227" s="208"/>
      <c r="U227" s="17" t="s">
        <v>1346</v>
      </c>
    </row>
    <row r="228" spans="1:21" ht="27.6">
      <c r="A228" s="22" t="s">
        <v>22</v>
      </c>
      <c r="B228" s="209">
        <v>222</v>
      </c>
      <c r="C228" s="209" t="s">
        <v>1180</v>
      </c>
      <c r="D228" s="43" t="s">
        <v>1630</v>
      </c>
      <c r="E228" s="35" t="s">
        <v>1616</v>
      </c>
      <c r="F228" s="36" t="s">
        <v>41</v>
      </c>
      <c r="G228" s="36">
        <v>0</v>
      </c>
      <c r="H228" s="36">
        <v>2</v>
      </c>
      <c r="I228" s="36">
        <v>3.5</v>
      </c>
      <c r="J228" s="36">
        <v>0</v>
      </c>
      <c r="K228" s="36">
        <v>0</v>
      </c>
      <c r="L228" s="36">
        <v>1.5</v>
      </c>
      <c r="M228" s="36">
        <v>5</v>
      </c>
      <c r="N228" s="36">
        <v>2</v>
      </c>
      <c r="O228" s="36">
        <v>0</v>
      </c>
      <c r="P228" s="207">
        <v>14</v>
      </c>
      <c r="Q228" s="36"/>
      <c r="R228" s="207">
        <v>14</v>
      </c>
      <c r="S228" s="36"/>
      <c r="T228" s="36"/>
      <c r="U228" s="17" t="s">
        <v>1627</v>
      </c>
    </row>
    <row r="229" spans="1:21" ht="27.6">
      <c r="A229" s="22" t="s">
        <v>22</v>
      </c>
      <c r="B229" s="209">
        <v>223</v>
      </c>
      <c r="C229" s="209" t="s">
        <v>1180</v>
      </c>
      <c r="D229" s="17" t="s">
        <v>2058</v>
      </c>
      <c r="E229" s="36" t="s">
        <v>2248</v>
      </c>
      <c r="F229" s="36" t="s">
        <v>2059</v>
      </c>
      <c r="G229" s="402"/>
      <c r="H229" s="402"/>
      <c r="I229" s="402"/>
      <c r="J229" s="402"/>
      <c r="K229" s="402"/>
      <c r="L229" s="402"/>
      <c r="M229" s="402"/>
      <c r="N229" s="402"/>
      <c r="O229" s="402"/>
      <c r="P229" s="312">
        <v>14</v>
      </c>
      <c r="Q229" s="402"/>
      <c r="R229" s="312">
        <v>14</v>
      </c>
      <c r="S229" s="402"/>
      <c r="T229" s="402"/>
      <c r="U229" s="17" t="s">
        <v>2062</v>
      </c>
    </row>
    <row r="230" spans="1:21" ht="31.2">
      <c r="A230" s="22" t="s">
        <v>22</v>
      </c>
      <c r="B230" s="209">
        <v>224</v>
      </c>
      <c r="C230" s="209" t="s">
        <v>1180</v>
      </c>
      <c r="D230" s="19" t="s">
        <v>44</v>
      </c>
      <c r="E230" s="209" t="s">
        <v>33</v>
      </c>
      <c r="F230" s="195" t="s">
        <v>41</v>
      </c>
      <c r="G230" s="195">
        <v>1</v>
      </c>
      <c r="H230" s="195">
        <v>4</v>
      </c>
      <c r="I230" s="195">
        <v>2.5</v>
      </c>
      <c r="J230" s="195">
        <v>0</v>
      </c>
      <c r="K230" s="195">
        <v>0</v>
      </c>
      <c r="L230" s="195">
        <v>1</v>
      </c>
      <c r="M230" s="195">
        <v>5</v>
      </c>
      <c r="N230" s="195">
        <v>0</v>
      </c>
      <c r="O230" s="195">
        <v>0</v>
      </c>
      <c r="P230" s="195">
        <v>13.5</v>
      </c>
      <c r="Q230" s="304"/>
      <c r="R230" s="195">
        <v>13.5</v>
      </c>
      <c r="S230" s="304"/>
      <c r="T230" s="304"/>
      <c r="U230" s="3" t="s">
        <v>42</v>
      </c>
    </row>
    <row r="231" spans="1:21" ht="27.6">
      <c r="A231" s="22" t="s">
        <v>22</v>
      </c>
      <c r="B231" s="209">
        <v>225</v>
      </c>
      <c r="C231" s="209" t="s">
        <v>1180</v>
      </c>
      <c r="D231" s="100" t="s">
        <v>430</v>
      </c>
      <c r="E231" s="36" t="s">
        <v>417</v>
      </c>
      <c r="F231" s="413" t="s">
        <v>424</v>
      </c>
      <c r="G231" s="417">
        <v>0</v>
      </c>
      <c r="H231" s="417">
        <v>0</v>
      </c>
      <c r="I231" s="417">
        <v>4.5</v>
      </c>
      <c r="J231" s="417">
        <v>0</v>
      </c>
      <c r="K231" s="417">
        <v>0</v>
      </c>
      <c r="L231" s="417">
        <v>1</v>
      </c>
      <c r="M231" s="417">
        <v>8</v>
      </c>
      <c r="N231" s="417">
        <v>0</v>
      </c>
      <c r="O231" s="417">
        <v>0</v>
      </c>
      <c r="P231" s="417">
        <v>13.5</v>
      </c>
      <c r="Q231" s="416"/>
      <c r="R231" s="416">
        <v>13.5</v>
      </c>
      <c r="S231" s="416"/>
      <c r="T231" s="417"/>
      <c r="U231" s="100" t="s">
        <v>425</v>
      </c>
    </row>
    <row r="232" spans="1:21" ht="15.6">
      <c r="A232" s="22" t="s">
        <v>22</v>
      </c>
      <c r="B232" s="209">
        <v>226</v>
      </c>
      <c r="C232" s="209" t="s">
        <v>1180</v>
      </c>
      <c r="D232" s="17" t="s">
        <v>698</v>
      </c>
      <c r="E232" s="36" t="s">
        <v>695</v>
      </c>
      <c r="F232" s="36" t="s">
        <v>35</v>
      </c>
      <c r="G232" s="36">
        <v>0</v>
      </c>
      <c r="H232" s="36">
        <v>2</v>
      </c>
      <c r="I232" s="36">
        <v>4.5</v>
      </c>
      <c r="J232" s="36">
        <v>0</v>
      </c>
      <c r="K232" s="36">
        <v>0</v>
      </c>
      <c r="L232" s="36">
        <v>0.5</v>
      </c>
      <c r="M232" s="36">
        <v>4.5</v>
      </c>
      <c r="N232" s="36">
        <v>1</v>
      </c>
      <c r="O232" s="36">
        <v>1</v>
      </c>
      <c r="P232" s="36">
        <v>13.5</v>
      </c>
      <c r="Q232" s="36"/>
      <c r="R232" s="36">
        <v>13.5</v>
      </c>
      <c r="S232" s="36"/>
      <c r="T232" s="36"/>
      <c r="U232" s="17" t="s">
        <v>696</v>
      </c>
    </row>
    <row r="233" spans="1:21" ht="15.6">
      <c r="A233" s="22" t="s">
        <v>22</v>
      </c>
      <c r="B233" s="209">
        <v>227</v>
      </c>
      <c r="C233" s="209" t="s">
        <v>1180</v>
      </c>
      <c r="D233" s="17" t="s">
        <v>706</v>
      </c>
      <c r="E233" s="36" t="s">
        <v>695</v>
      </c>
      <c r="F233" s="36" t="s">
        <v>35</v>
      </c>
      <c r="G233" s="36">
        <v>0</v>
      </c>
      <c r="H233" s="36">
        <v>2</v>
      </c>
      <c r="I233" s="36">
        <v>4</v>
      </c>
      <c r="J233" s="36">
        <v>1</v>
      </c>
      <c r="K233" s="36">
        <v>2</v>
      </c>
      <c r="L233" s="36">
        <v>1</v>
      </c>
      <c r="M233" s="36">
        <v>3.5</v>
      </c>
      <c r="N233" s="36">
        <v>0</v>
      </c>
      <c r="O233" s="36">
        <v>0</v>
      </c>
      <c r="P233" s="36">
        <v>13.5</v>
      </c>
      <c r="Q233" s="36"/>
      <c r="R233" s="36">
        <v>13.5</v>
      </c>
      <c r="S233" s="36"/>
      <c r="T233" s="36"/>
      <c r="U233" s="17" t="s">
        <v>696</v>
      </c>
    </row>
    <row r="234" spans="1:21" ht="27.6">
      <c r="A234" s="22" t="s">
        <v>22</v>
      </c>
      <c r="B234" s="209">
        <v>228</v>
      </c>
      <c r="C234" s="209" t="s">
        <v>1180</v>
      </c>
      <c r="D234" s="17" t="s">
        <v>1070</v>
      </c>
      <c r="E234" s="36" t="s">
        <v>1084</v>
      </c>
      <c r="F234" s="36" t="s">
        <v>48</v>
      </c>
      <c r="G234" s="36">
        <v>1</v>
      </c>
      <c r="H234" s="36">
        <v>1</v>
      </c>
      <c r="I234" s="36">
        <v>2.5</v>
      </c>
      <c r="J234" s="36">
        <v>0</v>
      </c>
      <c r="K234" s="36">
        <v>1</v>
      </c>
      <c r="L234" s="36">
        <v>0</v>
      </c>
      <c r="M234" s="36">
        <v>6</v>
      </c>
      <c r="N234" s="36">
        <v>2</v>
      </c>
      <c r="O234" s="36">
        <v>0</v>
      </c>
      <c r="P234" s="36">
        <v>13.5</v>
      </c>
      <c r="Q234" s="36"/>
      <c r="R234" s="36">
        <v>13.5</v>
      </c>
      <c r="S234" s="36"/>
      <c r="T234" s="36"/>
      <c r="U234" s="17" t="s">
        <v>1071</v>
      </c>
    </row>
    <row r="235" spans="1:21" ht="27.6">
      <c r="A235" s="22" t="s">
        <v>22</v>
      </c>
      <c r="B235" s="209">
        <v>229</v>
      </c>
      <c r="C235" s="209" t="s">
        <v>1180</v>
      </c>
      <c r="D235" s="17" t="s">
        <v>1080</v>
      </c>
      <c r="E235" s="36" t="s">
        <v>1084</v>
      </c>
      <c r="F235" s="36" t="s">
        <v>48</v>
      </c>
      <c r="G235" s="36">
        <v>2</v>
      </c>
      <c r="H235" s="36">
        <v>3</v>
      </c>
      <c r="I235" s="36">
        <v>5.5</v>
      </c>
      <c r="J235" s="36">
        <v>2</v>
      </c>
      <c r="K235" s="36">
        <v>1</v>
      </c>
      <c r="L235" s="36">
        <v>0</v>
      </c>
      <c r="M235" s="36">
        <v>0</v>
      </c>
      <c r="N235" s="36">
        <v>0</v>
      </c>
      <c r="O235" s="36">
        <v>0</v>
      </c>
      <c r="P235" s="36">
        <v>13.5</v>
      </c>
      <c r="Q235" s="36"/>
      <c r="R235" s="36">
        <v>13.5</v>
      </c>
      <c r="S235" s="36"/>
      <c r="T235" s="36"/>
      <c r="U235" s="17" t="s">
        <v>1071</v>
      </c>
    </row>
    <row r="236" spans="1:21" ht="27.6">
      <c r="A236" s="22" t="s">
        <v>22</v>
      </c>
      <c r="B236" s="209">
        <v>230</v>
      </c>
      <c r="C236" s="209" t="s">
        <v>1180</v>
      </c>
      <c r="D236" s="15" t="s">
        <v>1324</v>
      </c>
      <c r="E236" s="35" t="s">
        <v>1322</v>
      </c>
      <c r="F236" s="36" t="s">
        <v>48</v>
      </c>
      <c r="G236" s="208">
        <v>0</v>
      </c>
      <c r="H236" s="208">
        <v>3</v>
      </c>
      <c r="I236" s="208">
        <v>3</v>
      </c>
      <c r="J236" s="208">
        <v>2</v>
      </c>
      <c r="K236" s="208">
        <v>0</v>
      </c>
      <c r="L236" s="208">
        <v>1.5</v>
      </c>
      <c r="M236" s="208">
        <v>2</v>
      </c>
      <c r="N236" s="208">
        <v>2</v>
      </c>
      <c r="O236" s="208">
        <v>0</v>
      </c>
      <c r="P236" s="381">
        <f t="shared" ref="P236:P241" si="0">SUM(G236:O236)</f>
        <v>13.5</v>
      </c>
      <c r="Q236" s="208"/>
      <c r="R236" s="381">
        <v>13.5</v>
      </c>
      <c r="S236" s="208"/>
      <c r="T236" s="208"/>
      <c r="U236" s="17" t="s">
        <v>1323</v>
      </c>
    </row>
    <row r="237" spans="1:21" ht="27.6">
      <c r="A237" s="22" t="s">
        <v>22</v>
      </c>
      <c r="B237" s="209">
        <v>231</v>
      </c>
      <c r="C237" s="209" t="s">
        <v>1180</v>
      </c>
      <c r="D237" s="28" t="s">
        <v>1344</v>
      </c>
      <c r="E237" s="35" t="s">
        <v>1322</v>
      </c>
      <c r="F237" s="215" t="s">
        <v>63</v>
      </c>
      <c r="G237" s="215">
        <v>0</v>
      </c>
      <c r="H237" s="215">
        <v>0</v>
      </c>
      <c r="I237" s="215">
        <v>4.5</v>
      </c>
      <c r="J237" s="215">
        <v>2</v>
      </c>
      <c r="K237" s="215">
        <v>0</v>
      </c>
      <c r="L237" s="215">
        <v>3</v>
      </c>
      <c r="M237" s="215">
        <v>4</v>
      </c>
      <c r="N237" s="215">
        <v>0</v>
      </c>
      <c r="O237" s="215">
        <v>0</v>
      </c>
      <c r="P237" s="381">
        <f t="shared" si="0"/>
        <v>13.5</v>
      </c>
      <c r="Q237" s="208"/>
      <c r="R237" s="381">
        <v>13.5</v>
      </c>
      <c r="S237" s="208"/>
      <c r="T237" s="208"/>
      <c r="U237" s="17" t="s">
        <v>1336</v>
      </c>
    </row>
    <row r="238" spans="1:21" ht="27.6">
      <c r="A238" s="22" t="s">
        <v>22</v>
      </c>
      <c r="B238" s="209">
        <v>232</v>
      </c>
      <c r="C238" s="209" t="s">
        <v>1180</v>
      </c>
      <c r="D238" s="15" t="s">
        <v>1348</v>
      </c>
      <c r="E238" s="35" t="s">
        <v>1322</v>
      </c>
      <c r="F238" s="36" t="s">
        <v>1073</v>
      </c>
      <c r="G238" s="208">
        <v>1</v>
      </c>
      <c r="H238" s="208">
        <v>2</v>
      </c>
      <c r="I238" s="208">
        <v>5.5</v>
      </c>
      <c r="J238" s="208">
        <v>0</v>
      </c>
      <c r="K238" s="208">
        <v>0</v>
      </c>
      <c r="L238" s="208">
        <v>1.5</v>
      </c>
      <c r="M238" s="208">
        <v>3.5</v>
      </c>
      <c r="N238" s="208">
        <v>0</v>
      </c>
      <c r="O238" s="208">
        <v>0</v>
      </c>
      <c r="P238" s="381">
        <f t="shared" si="0"/>
        <v>13.5</v>
      </c>
      <c r="Q238" s="208"/>
      <c r="R238" s="381">
        <v>13.5</v>
      </c>
      <c r="S238" s="208"/>
      <c r="T238" s="208"/>
      <c r="U238" s="17" t="s">
        <v>1346</v>
      </c>
    </row>
    <row r="239" spans="1:21" ht="27.6">
      <c r="A239" s="22" t="s">
        <v>22</v>
      </c>
      <c r="B239" s="209">
        <v>233</v>
      </c>
      <c r="C239" s="209" t="s">
        <v>1180</v>
      </c>
      <c r="D239" s="15" t="s">
        <v>1352</v>
      </c>
      <c r="E239" s="35" t="s">
        <v>1322</v>
      </c>
      <c r="F239" s="36" t="s">
        <v>1073</v>
      </c>
      <c r="G239" s="208">
        <v>2</v>
      </c>
      <c r="H239" s="208">
        <v>1</v>
      </c>
      <c r="I239" s="208">
        <v>4.5</v>
      </c>
      <c r="J239" s="208">
        <v>0</v>
      </c>
      <c r="K239" s="208">
        <v>1</v>
      </c>
      <c r="L239" s="208">
        <v>1.5</v>
      </c>
      <c r="M239" s="208">
        <v>3.5</v>
      </c>
      <c r="N239" s="208">
        <v>0</v>
      </c>
      <c r="O239" s="208">
        <v>0</v>
      </c>
      <c r="P239" s="381">
        <f t="shared" si="0"/>
        <v>13.5</v>
      </c>
      <c r="Q239" s="208"/>
      <c r="R239" s="381">
        <v>13.5</v>
      </c>
      <c r="S239" s="208"/>
      <c r="T239" s="208"/>
      <c r="U239" s="17" t="s">
        <v>1346</v>
      </c>
    </row>
    <row r="240" spans="1:21" ht="27.6">
      <c r="A240" s="22" t="s">
        <v>22</v>
      </c>
      <c r="B240" s="209">
        <v>234</v>
      </c>
      <c r="C240" s="209" t="s">
        <v>1180</v>
      </c>
      <c r="D240" s="109" t="s">
        <v>1359</v>
      </c>
      <c r="E240" s="35" t="s">
        <v>1322</v>
      </c>
      <c r="F240" s="36" t="s">
        <v>256</v>
      </c>
      <c r="G240" s="436">
        <v>1</v>
      </c>
      <c r="H240" s="436">
        <v>3</v>
      </c>
      <c r="I240" s="436">
        <v>4.5</v>
      </c>
      <c r="J240" s="436">
        <v>0</v>
      </c>
      <c r="K240" s="436">
        <v>0</v>
      </c>
      <c r="L240" s="436">
        <v>1</v>
      </c>
      <c r="M240" s="436">
        <v>2</v>
      </c>
      <c r="N240" s="436">
        <v>2</v>
      </c>
      <c r="O240" s="436">
        <v>0</v>
      </c>
      <c r="P240" s="381">
        <f t="shared" si="0"/>
        <v>13.5</v>
      </c>
      <c r="Q240" s="208"/>
      <c r="R240" s="381">
        <v>13.5</v>
      </c>
      <c r="S240" s="208"/>
      <c r="T240" s="208"/>
      <c r="U240" s="40" t="s">
        <v>1332</v>
      </c>
    </row>
    <row r="241" spans="1:21" ht="27.6">
      <c r="A241" s="22" t="s">
        <v>22</v>
      </c>
      <c r="B241" s="209">
        <v>235</v>
      </c>
      <c r="C241" s="209" t="s">
        <v>1180</v>
      </c>
      <c r="D241" s="61" t="s">
        <v>1637</v>
      </c>
      <c r="E241" s="35" t="s">
        <v>1616</v>
      </c>
      <c r="F241" s="36" t="s">
        <v>48</v>
      </c>
      <c r="G241" s="36">
        <v>0</v>
      </c>
      <c r="H241" s="36">
        <v>2</v>
      </c>
      <c r="I241" s="36">
        <v>4</v>
      </c>
      <c r="J241" s="36">
        <v>0</v>
      </c>
      <c r="K241" s="36">
        <v>3</v>
      </c>
      <c r="L241" s="36">
        <v>1.5</v>
      </c>
      <c r="M241" s="36">
        <v>3</v>
      </c>
      <c r="N241" s="36">
        <v>0</v>
      </c>
      <c r="O241" s="36">
        <v>0</v>
      </c>
      <c r="P241" s="207">
        <f t="shared" si="0"/>
        <v>13.5</v>
      </c>
      <c r="Q241" s="36"/>
      <c r="R241" s="207">
        <v>13.5</v>
      </c>
      <c r="S241" s="36"/>
      <c r="T241" s="36"/>
      <c r="U241" s="17" t="s">
        <v>1638</v>
      </c>
    </row>
    <row r="242" spans="1:21" ht="27.6">
      <c r="A242" s="22" t="s">
        <v>22</v>
      </c>
      <c r="B242" s="209">
        <v>236</v>
      </c>
      <c r="C242" s="209" t="s">
        <v>1180</v>
      </c>
      <c r="D242" s="61" t="s">
        <v>2085</v>
      </c>
      <c r="E242" s="203" t="s">
        <v>2142</v>
      </c>
      <c r="F242" s="36" t="s">
        <v>424</v>
      </c>
      <c r="G242" s="36">
        <v>1</v>
      </c>
      <c r="H242" s="36">
        <v>3</v>
      </c>
      <c r="I242" s="36">
        <v>4.5</v>
      </c>
      <c r="J242" s="36">
        <v>2</v>
      </c>
      <c r="K242" s="36">
        <v>3</v>
      </c>
      <c r="L242" s="36">
        <v>0</v>
      </c>
      <c r="M242" s="36">
        <v>0</v>
      </c>
      <c r="N242" s="36">
        <v>0</v>
      </c>
      <c r="O242" s="36"/>
      <c r="P242" s="36">
        <v>13.5</v>
      </c>
      <c r="Q242" s="36"/>
      <c r="R242" s="36">
        <v>13.5</v>
      </c>
      <c r="S242" s="36"/>
      <c r="T242" s="36"/>
      <c r="U242" s="17" t="s">
        <v>2086</v>
      </c>
    </row>
    <row r="243" spans="1:21" ht="27.6">
      <c r="A243" s="22" t="s">
        <v>22</v>
      </c>
      <c r="B243" s="209">
        <v>237</v>
      </c>
      <c r="C243" s="209" t="s">
        <v>1180</v>
      </c>
      <c r="D243" s="61" t="s">
        <v>2102</v>
      </c>
      <c r="E243" s="203" t="s">
        <v>2142</v>
      </c>
      <c r="F243" s="36" t="s">
        <v>35</v>
      </c>
      <c r="G243" s="36">
        <v>0</v>
      </c>
      <c r="H243" s="36">
        <v>1</v>
      </c>
      <c r="I243" s="36">
        <v>3</v>
      </c>
      <c r="J243" s="36">
        <v>1</v>
      </c>
      <c r="K243" s="36">
        <v>0</v>
      </c>
      <c r="L243" s="36">
        <v>1.5</v>
      </c>
      <c r="M243" s="36">
        <v>2</v>
      </c>
      <c r="N243" s="36">
        <v>2</v>
      </c>
      <c r="O243" s="36">
        <v>3</v>
      </c>
      <c r="P243" s="36">
        <f>SUM(G243:O243)</f>
        <v>13.5</v>
      </c>
      <c r="Q243" s="36"/>
      <c r="R243" s="36">
        <v>13.5</v>
      </c>
      <c r="S243" s="36"/>
      <c r="T243" s="36"/>
      <c r="U243" s="17" t="s">
        <v>2097</v>
      </c>
    </row>
    <row r="244" spans="1:21" ht="31.2">
      <c r="A244" s="22" t="s">
        <v>22</v>
      </c>
      <c r="B244" s="209">
        <v>238</v>
      </c>
      <c r="C244" s="209" t="s">
        <v>1180</v>
      </c>
      <c r="D244" s="101" t="s">
        <v>46</v>
      </c>
      <c r="E244" s="209" t="s">
        <v>33</v>
      </c>
      <c r="F244" s="195" t="s">
        <v>41</v>
      </c>
      <c r="G244" s="195">
        <v>0</v>
      </c>
      <c r="H244" s="195">
        <v>2</v>
      </c>
      <c r="I244" s="195">
        <v>3</v>
      </c>
      <c r="J244" s="195">
        <v>0</v>
      </c>
      <c r="K244" s="195">
        <v>0</v>
      </c>
      <c r="L244" s="195">
        <v>1</v>
      </c>
      <c r="M244" s="195">
        <v>5</v>
      </c>
      <c r="N244" s="195">
        <v>2</v>
      </c>
      <c r="O244" s="195">
        <v>0</v>
      </c>
      <c r="P244" s="195">
        <v>13</v>
      </c>
      <c r="Q244" s="304"/>
      <c r="R244" s="195">
        <v>13</v>
      </c>
      <c r="S244" s="304"/>
      <c r="T244" s="304"/>
      <c r="U244" s="3" t="s">
        <v>42</v>
      </c>
    </row>
    <row r="245" spans="1:21" ht="27.6">
      <c r="A245" s="22" t="s">
        <v>22</v>
      </c>
      <c r="B245" s="209">
        <v>239</v>
      </c>
      <c r="C245" s="209" t="s">
        <v>1180</v>
      </c>
      <c r="D245" s="61" t="s">
        <v>501</v>
      </c>
      <c r="E245" s="36" t="s">
        <v>502</v>
      </c>
      <c r="F245" s="35" t="s">
        <v>48</v>
      </c>
      <c r="G245" s="35">
        <v>0</v>
      </c>
      <c r="H245" s="35">
        <v>2</v>
      </c>
      <c r="I245" s="35">
        <v>4.5</v>
      </c>
      <c r="J245" s="35">
        <v>0</v>
      </c>
      <c r="K245" s="35">
        <v>1</v>
      </c>
      <c r="L245" s="35">
        <v>0.5</v>
      </c>
      <c r="M245" s="35">
        <v>3</v>
      </c>
      <c r="N245" s="35">
        <v>2</v>
      </c>
      <c r="O245" s="35">
        <v>0</v>
      </c>
      <c r="P245" s="35">
        <v>13</v>
      </c>
      <c r="Q245" s="195"/>
      <c r="R245" s="36">
        <v>13</v>
      </c>
      <c r="S245" s="195"/>
      <c r="T245" s="195"/>
      <c r="U245" s="22" t="s">
        <v>503</v>
      </c>
    </row>
    <row r="246" spans="1:21" ht="27.6">
      <c r="A246" s="22" t="s">
        <v>22</v>
      </c>
      <c r="B246" s="209">
        <v>240</v>
      </c>
      <c r="C246" s="209" t="s">
        <v>1180</v>
      </c>
      <c r="D246" s="101" t="s">
        <v>813</v>
      </c>
      <c r="E246" s="35" t="s">
        <v>814</v>
      </c>
      <c r="F246" s="36">
        <v>5</v>
      </c>
      <c r="G246" s="36">
        <v>1</v>
      </c>
      <c r="H246" s="36">
        <v>3</v>
      </c>
      <c r="I246" s="36">
        <v>4.5</v>
      </c>
      <c r="J246" s="36">
        <v>0</v>
      </c>
      <c r="K246" s="36">
        <v>2</v>
      </c>
      <c r="L246" s="36">
        <v>1</v>
      </c>
      <c r="M246" s="36">
        <v>1.5</v>
      </c>
      <c r="N246" s="36">
        <v>0</v>
      </c>
      <c r="O246" s="36">
        <v>0</v>
      </c>
      <c r="P246" s="207">
        <v>13</v>
      </c>
      <c r="Q246" s="207"/>
      <c r="R246" s="35">
        <v>13</v>
      </c>
      <c r="S246" s="206"/>
      <c r="T246" s="35"/>
      <c r="U246" s="17" t="s">
        <v>815</v>
      </c>
    </row>
    <row r="247" spans="1:21" ht="27.6">
      <c r="A247" s="22" t="s">
        <v>22</v>
      </c>
      <c r="B247" s="209">
        <v>241</v>
      </c>
      <c r="C247" s="209" t="s">
        <v>1180</v>
      </c>
      <c r="D247" s="101" t="s">
        <v>1841</v>
      </c>
      <c r="E247" s="204" t="s">
        <v>1825</v>
      </c>
      <c r="F247" s="206" t="s">
        <v>424</v>
      </c>
      <c r="G247" s="206">
        <v>1</v>
      </c>
      <c r="H247" s="206">
        <v>3</v>
      </c>
      <c r="I247" s="206">
        <v>5</v>
      </c>
      <c r="J247" s="206">
        <v>0</v>
      </c>
      <c r="K247" s="206">
        <v>0</v>
      </c>
      <c r="L247" s="206">
        <v>0</v>
      </c>
      <c r="M247" s="206">
        <v>4</v>
      </c>
      <c r="N247" s="206">
        <v>0</v>
      </c>
      <c r="O247" s="206">
        <v>0</v>
      </c>
      <c r="P247" s="206">
        <v>13</v>
      </c>
      <c r="Q247" s="206"/>
      <c r="R247" s="206">
        <v>13</v>
      </c>
      <c r="S247" s="206"/>
      <c r="T247" s="206"/>
      <c r="U247" s="19" t="s">
        <v>1826</v>
      </c>
    </row>
    <row r="248" spans="1:21" ht="27.6">
      <c r="A248" s="22" t="s">
        <v>22</v>
      </c>
      <c r="B248" s="209">
        <v>242</v>
      </c>
      <c r="C248" s="209" t="s">
        <v>1180</v>
      </c>
      <c r="D248" s="101" t="s">
        <v>1849</v>
      </c>
      <c r="E248" s="204" t="s">
        <v>1825</v>
      </c>
      <c r="F248" s="206" t="s">
        <v>738</v>
      </c>
      <c r="G248" s="206">
        <v>0</v>
      </c>
      <c r="H248" s="206">
        <v>4</v>
      </c>
      <c r="I248" s="206">
        <v>3.5</v>
      </c>
      <c r="J248" s="206">
        <v>1</v>
      </c>
      <c r="K248" s="206">
        <v>1</v>
      </c>
      <c r="L248" s="206">
        <v>1</v>
      </c>
      <c r="M248" s="206">
        <v>2.5</v>
      </c>
      <c r="N248" s="206">
        <v>0</v>
      </c>
      <c r="O248" s="206">
        <v>0</v>
      </c>
      <c r="P248" s="206">
        <v>13</v>
      </c>
      <c r="Q248" s="206"/>
      <c r="R248" s="206">
        <v>13</v>
      </c>
      <c r="S248" s="206"/>
      <c r="T248" s="206"/>
      <c r="U248" s="19" t="s">
        <v>1846</v>
      </c>
    </row>
    <row r="249" spans="1:21" ht="31.2">
      <c r="A249" s="22" t="s">
        <v>22</v>
      </c>
      <c r="B249" s="209">
        <v>243</v>
      </c>
      <c r="C249" s="209" t="s">
        <v>1180</v>
      </c>
      <c r="D249" s="101" t="s">
        <v>43</v>
      </c>
      <c r="E249" s="209" t="s">
        <v>33</v>
      </c>
      <c r="F249" s="195" t="s">
        <v>41</v>
      </c>
      <c r="G249" s="195">
        <v>0</v>
      </c>
      <c r="H249" s="195">
        <v>2</v>
      </c>
      <c r="I249" s="195">
        <v>3.5</v>
      </c>
      <c r="J249" s="195">
        <v>0</v>
      </c>
      <c r="K249" s="195">
        <v>1</v>
      </c>
      <c r="L249" s="195">
        <v>1</v>
      </c>
      <c r="M249" s="195">
        <v>5</v>
      </c>
      <c r="N249" s="195">
        <v>0</v>
      </c>
      <c r="O249" s="195">
        <v>0</v>
      </c>
      <c r="P249" s="195">
        <v>12.5</v>
      </c>
      <c r="Q249" s="304"/>
      <c r="R249" s="195">
        <v>12.5</v>
      </c>
      <c r="S249" s="304"/>
      <c r="T249" s="304"/>
      <c r="U249" s="3" t="s">
        <v>42</v>
      </c>
    </row>
    <row r="250" spans="1:21" ht="27.6">
      <c r="A250" s="22" t="s">
        <v>22</v>
      </c>
      <c r="B250" s="209">
        <v>244</v>
      </c>
      <c r="C250" s="209" t="s">
        <v>1180</v>
      </c>
      <c r="D250" s="54" t="s">
        <v>268</v>
      </c>
      <c r="E250" s="35" t="s">
        <v>255</v>
      </c>
      <c r="F250" s="36" t="s">
        <v>35</v>
      </c>
      <c r="G250" s="195">
        <v>0</v>
      </c>
      <c r="H250" s="195">
        <v>1</v>
      </c>
      <c r="I250" s="195">
        <v>5</v>
      </c>
      <c r="J250" s="195">
        <v>2</v>
      </c>
      <c r="K250" s="195">
        <v>0</v>
      </c>
      <c r="L250" s="195">
        <v>1</v>
      </c>
      <c r="M250" s="195">
        <v>3.5</v>
      </c>
      <c r="N250" s="195">
        <v>0</v>
      </c>
      <c r="O250" s="195">
        <v>0</v>
      </c>
      <c r="P250" s="195">
        <v>12.5</v>
      </c>
      <c r="Q250" s="195"/>
      <c r="R250" s="195">
        <v>12.5</v>
      </c>
      <c r="S250" s="213"/>
      <c r="T250" s="213"/>
      <c r="U250" s="17" t="s">
        <v>257</v>
      </c>
    </row>
    <row r="251" spans="1:21" ht="27.6">
      <c r="A251" s="22" t="s">
        <v>22</v>
      </c>
      <c r="B251" s="209">
        <v>245</v>
      </c>
      <c r="C251" s="209" t="s">
        <v>1180</v>
      </c>
      <c r="D251" s="54" t="s">
        <v>271</v>
      </c>
      <c r="E251" s="35" t="s">
        <v>255</v>
      </c>
      <c r="F251" s="195" t="s">
        <v>35</v>
      </c>
      <c r="G251" s="195">
        <v>0</v>
      </c>
      <c r="H251" s="195">
        <v>3</v>
      </c>
      <c r="I251" s="195">
        <v>3.5</v>
      </c>
      <c r="J251" s="195">
        <v>0</v>
      </c>
      <c r="K251" s="195">
        <v>0</v>
      </c>
      <c r="L251" s="195">
        <v>1</v>
      </c>
      <c r="M251" s="195">
        <v>5</v>
      </c>
      <c r="N251" s="195">
        <v>0</v>
      </c>
      <c r="O251" s="195">
        <v>0</v>
      </c>
      <c r="P251" s="195">
        <v>12.5</v>
      </c>
      <c r="Q251" s="195"/>
      <c r="R251" s="195">
        <v>12.5</v>
      </c>
      <c r="S251" s="213"/>
      <c r="T251" s="213"/>
      <c r="U251" s="17" t="s">
        <v>257</v>
      </c>
    </row>
    <row r="252" spans="1:21" ht="31.2">
      <c r="A252" s="22" t="s">
        <v>22</v>
      </c>
      <c r="B252" s="209">
        <v>246</v>
      </c>
      <c r="C252" s="209" t="s">
        <v>1180</v>
      </c>
      <c r="D252" s="128" t="s">
        <v>749</v>
      </c>
      <c r="E252" s="324" t="s">
        <v>730</v>
      </c>
      <c r="F252" s="324" t="s">
        <v>432</v>
      </c>
      <c r="G252" s="356">
        <v>0</v>
      </c>
      <c r="H252" s="356">
        <v>3</v>
      </c>
      <c r="I252" s="356">
        <v>4.5</v>
      </c>
      <c r="J252" s="356">
        <v>0</v>
      </c>
      <c r="K252" s="356">
        <v>1</v>
      </c>
      <c r="L252" s="356">
        <v>0.5</v>
      </c>
      <c r="M252" s="356">
        <v>3.5</v>
      </c>
      <c r="N252" s="356">
        <v>0</v>
      </c>
      <c r="O252" s="356">
        <v>0</v>
      </c>
      <c r="P252" s="378">
        <f>SUM(G252:O252)</f>
        <v>12.5</v>
      </c>
      <c r="Q252" s="324"/>
      <c r="R252" s="324">
        <v>12.5</v>
      </c>
      <c r="S252" s="324"/>
      <c r="T252" s="324"/>
      <c r="U252" s="3" t="s">
        <v>731</v>
      </c>
    </row>
    <row r="253" spans="1:21" ht="27.6">
      <c r="A253" s="22" t="s">
        <v>22</v>
      </c>
      <c r="B253" s="209">
        <v>247</v>
      </c>
      <c r="C253" s="209" t="s">
        <v>1180</v>
      </c>
      <c r="D253" s="61" t="s">
        <v>835</v>
      </c>
      <c r="E253" s="35" t="s">
        <v>833</v>
      </c>
      <c r="F253" s="36" t="s">
        <v>41</v>
      </c>
      <c r="G253" s="195">
        <v>1</v>
      </c>
      <c r="H253" s="195">
        <v>0</v>
      </c>
      <c r="I253" s="195">
        <v>4.5</v>
      </c>
      <c r="J253" s="195">
        <v>0</v>
      </c>
      <c r="K253" s="195">
        <v>0</v>
      </c>
      <c r="L253" s="195">
        <v>2</v>
      </c>
      <c r="M253" s="195">
        <v>3</v>
      </c>
      <c r="N253" s="195">
        <v>2</v>
      </c>
      <c r="O253" s="195">
        <v>0</v>
      </c>
      <c r="P253" s="195">
        <f>SUM(G253:O253)</f>
        <v>12.5</v>
      </c>
      <c r="Q253" s="195"/>
      <c r="R253" s="195">
        <v>12.5</v>
      </c>
      <c r="S253" s="195"/>
      <c r="T253" s="195"/>
      <c r="U253" s="17" t="s">
        <v>834</v>
      </c>
    </row>
    <row r="254" spans="1:21" ht="27.6">
      <c r="A254" s="22" t="s">
        <v>22</v>
      </c>
      <c r="B254" s="209">
        <v>248</v>
      </c>
      <c r="C254" s="209" t="s">
        <v>1180</v>
      </c>
      <c r="D254" s="61" t="s">
        <v>1069</v>
      </c>
      <c r="E254" s="36" t="s">
        <v>1084</v>
      </c>
      <c r="F254" s="36" t="s">
        <v>41</v>
      </c>
      <c r="G254" s="36">
        <v>1</v>
      </c>
      <c r="H254" s="36">
        <v>3</v>
      </c>
      <c r="I254" s="36">
        <v>3.5</v>
      </c>
      <c r="J254" s="36">
        <v>0</v>
      </c>
      <c r="K254" s="36">
        <v>2</v>
      </c>
      <c r="L254" s="36">
        <v>0.5</v>
      </c>
      <c r="M254" s="36">
        <v>2.5</v>
      </c>
      <c r="N254" s="36">
        <v>0</v>
      </c>
      <c r="O254" s="36">
        <v>0</v>
      </c>
      <c r="P254" s="36">
        <v>12.5</v>
      </c>
      <c r="Q254" s="36"/>
      <c r="R254" s="36">
        <v>12.5</v>
      </c>
      <c r="S254" s="36"/>
      <c r="T254" s="36"/>
      <c r="U254" s="17" t="s">
        <v>1061</v>
      </c>
    </row>
    <row r="255" spans="1:21" ht="27.6">
      <c r="A255" s="22" t="s">
        <v>22</v>
      </c>
      <c r="B255" s="209">
        <v>249</v>
      </c>
      <c r="C255" s="209" t="s">
        <v>1180</v>
      </c>
      <c r="D255" s="54" t="s">
        <v>1333</v>
      </c>
      <c r="E255" s="35" t="s">
        <v>1322</v>
      </c>
      <c r="F255" s="36" t="s">
        <v>35</v>
      </c>
      <c r="G255" s="208">
        <v>1</v>
      </c>
      <c r="H255" s="208">
        <v>4</v>
      </c>
      <c r="I255" s="208">
        <v>3.5</v>
      </c>
      <c r="J255" s="208">
        <v>0</v>
      </c>
      <c r="K255" s="208">
        <v>0</v>
      </c>
      <c r="L255" s="208">
        <v>0</v>
      </c>
      <c r="M255" s="208">
        <v>2</v>
      </c>
      <c r="N255" s="208">
        <v>2</v>
      </c>
      <c r="O255" s="208">
        <v>0</v>
      </c>
      <c r="P255" s="381">
        <f>SUM(G255:O255)</f>
        <v>12.5</v>
      </c>
      <c r="Q255" s="208"/>
      <c r="R255" s="381">
        <v>12.5</v>
      </c>
      <c r="S255" s="208"/>
      <c r="T255" s="208"/>
      <c r="U255" s="17" t="s">
        <v>1332</v>
      </c>
    </row>
    <row r="256" spans="1:21" ht="27.6">
      <c r="A256" s="22" t="s">
        <v>22</v>
      </c>
      <c r="B256" s="209">
        <v>250</v>
      </c>
      <c r="C256" s="209" t="s">
        <v>1180</v>
      </c>
      <c r="D256" s="109" t="s">
        <v>1356</v>
      </c>
      <c r="E256" s="35" t="s">
        <v>1322</v>
      </c>
      <c r="F256" s="36" t="s">
        <v>256</v>
      </c>
      <c r="G256" s="208">
        <v>0</v>
      </c>
      <c r="H256" s="208">
        <v>0</v>
      </c>
      <c r="I256" s="208">
        <v>5.5</v>
      </c>
      <c r="J256" s="208">
        <v>0</v>
      </c>
      <c r="K256" s="208">
        <v>1</v>
      </c>
      <c r="L256" s="208">
        <v>0</v>
      </c>
      <c r="M256" s="208">
        <v>3</v>
      </c>
      <c r="N256" s="208">
        <v>2</v>
      </c>
      <c r="O256" s="208">
        <v>1</v>
      </c>
      <c r="P256" s="381">
        <f>SUM(G256:O256)</f>
        <v>12.5</v>
      </c>
      <c r="Q256" s="208"/>
      <c r="R256" s="381">
        <v>12.5</v>
      </c>
      <c r="S256" s="208"/>
      <c r="T256" s="208"/>
      <c r="U256" s="40" t="s">
        <v>1332</v>
      </c>
    </row>
    <row r="257" spans="1:21" ht="27.6">
      <c r="A257" s="22" t="s">
        <v>22</v>
      </c>
      <c r="B257" s="209">
        <v>251</v>
      </c>
      <c r="C257" s="209" t="s">
        <v>1180</v>
      </c>
      <c r="D257" s="109" t="s">
        <v>1368</v>
      </c>
      <c r="E257" s="35" t="s">
        <v>1322</v>
      </c>
      <c r="F257" s="36" t="s">
        <v>256</v>
      </c>
      <c r="G257" s="436">
        <v>0</v>
      </c>
      <c r="H257" s="436">
        <v>4</v>
      </c>
      <c r="I257" s="436">
        <v>5.5</v>
      </c>
      <c r="J257" s="436">
        <v>0</v>
      </c>
      <c r="K257" s="436">
        <v>1</v>
      </c>
      <c r="L257" s="436">
        <v>0</v>
      </c>
      <c r="M257" s="436">
        <v>2</v>
      </c>
      <c r="N257" s="436">
        <v>0</v>
      </c>
      <c r="O257" s="436">
        <v>0</v>
      </c>
      <c r="P257" s="381">
        <f>SUM(G257:O257)</f>
        <v>12.5</v>
      </c>
      <c r="Q257" s="208"/>
      <c r="R257" s="381">
        <v>12.5</v>
      </c>
      <c r="S257" s="208"/>
      <c r="T257" s="208"/>
      <c r="U257" s="40" t="s">
        <v>1332</v>
      </c>
    </row>
    <row r="258" spans="1:21" ht="27.6">
      <c r="A258" s="22" t="s">
        <v>22</v>
      </c>
      <c r="B258" s="209">
        <v>252</v>
      </c>
      <c r="C258" s="209" t="s">
        <v>1180</v>
      </c>
      <c r="D258" s="101" t="s">
        <v>1842</v>
      </c>
      <c r="E258" s="204" t="s">
        <v>1825</v>
      </c>
      <c r="F258" s="206" t="s">
        <v>1829</v>
      </c>
      <c r="G258" s="206">
        <v>2</v>
      </c>
      <c r="H258" s="206">
        <v>3</v>
      </c>
      <c r="I258" s="206">
        <v>4</v>
      </c>
      <c r="J258" s="206">
        <v>0</v>
      </c>
      <c r="K258" s="206">
        <v>0</v>
      </c>
      <c r="L258" s="206">
        <v>1</v>
      </c>
      <c r="M258" s="206">
        <v>2.5</v>
      </c>
      <c r="N258" s="206">
        <v>0</v>
      </c>
      <c r="O258" s="206">
        <v>0</v>
      </c>
      <c r="P258" s="206">
        <v>12.5</v>
      </c>
      <c r="Q258" s="206"/>
      <c r="R258" s="206">
        <v>12.5</v>
      </c>
      <c r="S258" s="206"/>
      <c r="T258" s="206"/>
      <c r="U258" s="19" t="s">
        <v>1826</v>
      </c>
    </row>
    <row r="259" spans="1:21" ht="41.4">
      <c r="A259" s="22" t="s">
        <v>22</v>
      </c>
      <c r="B259" s="209">
        <v>253</v>
      </c>
      <c r="C259" s="209" t="s">
        <v>1180</v>
      </c>
      <c r="D259" s="61" t="s">
        <v>187</v>
      </c>
      <c r="E259" s="36" t="s">
        <v>185</v>
      </c>
      <c r="F259" s="36">
        <v>5</v>
      </c>
      <c r="G259" s="36">
        <v>0</v>
      </c>
      <c r="H259" s="36">
        <v>3</v>
      </c>
      <c r="I259" s="36">
        <v>3.5</v>
      </c>
      <c r="J259" s="36">
        <v>0</v>
      </c>
      <c r="K259" s="36">
        <v>0</v>
      </c>
      <c r="L259" s="36">
        <v>0</v>
      </c>
      <c r="M259" s="36">
        <v>3.5</v>
      </c>
      <c r="N259" s="36">
        <v>2</v>
      </c>
      <c r="O259" s="36">
        <v>0</v>
      </c>
      <c r="P259" s="36">
        <v>12</v>
      </c>
      <c r="Q259" s="36"/>
      <c r="R259" s="36">
        <v>12</v>
      </c>
      <c r="S259" s="36"/>
      <c r="T259" s="36"/>
      <c r="U259" s="17" t="s">
        <v>186</v>
      </c>
    </row>
    <row r="260" spans="1:21" ht="41.4">
      <c r="A260" s="22" t="s">
        <v>22</v>
      </c>
      <c r="B260" s="209">
        <v>254</v>
      </c>
      <c r="C260" s="209" t="s">
        <v>1180</v>
      </c>
      <c r="D260" s="61" t="s">
        <v>188</v>
      </c>
      <c r="E260" s="36" t="s">
        <v>185</v>
      </c>
      <c r="F260" s="36">
        <v>5</v>
      </c>
      <c r="G260" s="36">
        <v>0</v>
      </c>
      <c r="H260" s="36">
        <v>3</v>
      </c>
      <c r="I260" s="36">
        <v>4</v>
      </c>
      <c r="J260" s="36">
        <v>0</v>
      </c>
      <c r="K260" s="36">
        <v>0</v>
      </c>
      <c r="L260" s="36">
        <v>0</v>
      </c>
      <c r="M260" s="36">
        <v>5</v>
      </c>
      <c r="N260" s="36">
        <v>0</v>
      </c>
      <c r="O260" s="36">
        <v>0</v>
      </c>
      <c r="P260" s="36">
        <v>12</v>
      </c>
      <c r="Q260" s="36"/>
      <c r="R260" s="36">
        <v>12</v>
      </c>
      <c r="S260" s="36"/>
      <c r="T260" s="36"/>
      <c r="U260" s="17" t="s">
        <v>186</v>
      </c>
    </row>
    <row r="261" spans="1:21" ht="27.6">
      <c r="A261" s="22" t="s">
        <v>22</v>
      </c>
      <c r="B261" s="209">
        <v>255</v>
      </c>
      <c r="C261" s="209" t="s">
        <v>1180</v>
      </c>
      <c r="D261" s="101" t="s">
        <v>254</v>
      </c>
      <c r="E261" s="35" t="s">
        <v>255</v>
      </c>
      <c r="F261" s="36" t="s">
        <v>256</v>
      </c>
      <c r="G261" s="195">
        <v>1</v>
      </c>
      <c r="H261" s="195">
        <v>0</v>
      </c>
      <c r="I261" s="195">
        <v>4</v>
      </c>
      <c r="J261" s="195">
        <v>0</v>
      </c>
      <c r="K261" s="195">
        <v>1</v>
      </c>
      <c r="L261" s="195">
        <v>0</v>
      </c>
      <c r="M261" s="195">
        <v>5</v>
      </c>
      <c r="N261" s="195">
        <v>0</v>
      </c>
      <c r="O261" s="195">
        <v>1</v>
      </c>
      <c r="P261" s="381">
        <v>12</v>
      </c>
      <c r="Q261" s="207"/>
      <c r="R261" s="381">
        <v>12</v>
      </c>
      <c r="S261" s="206"/>
      <c r="T261" s="35"/>
      <c r="U261" s="17" t="s">
        <v>257</v>
      </c>
    </row>
    <row r="262" spans="1:21" ht="27.6">
      <c r="A262" s="22" t="s">
        <v>22</v>
      </c>
      <c r="B262" s="209">
        <v>256</v>
      </c>
      <c r="C262" s="209" t="s">
        <v>1180</v>
      </c>
      <c r="D262" s="54" t="s">
        <v>275</v>
      </c>
      <c r="E262" s="35" t="s">
        <v>255</v>
      </c>
      <c r="F262" s="195" t="s">
        <v>35</v>
      </c>
      <c r="G262" s="195">
        <v>3</v>
      </c>
      <c r="H262" s="195">
        <v>2</v>
      </c>
      <c r="I262" s="447">
        <v>4.5</v>
      </c>
      <c r="J262" s="195">
        <v>0</v>
      </c>
      <c r="K262" s="195">
        <v>0</v>
      </c>
      <c r="L262" s="195">
        <v>0.5</v>
      </c>
      <c r="M262" s="195">
        <v>2</v>
      </c>
      <c r="N262" s="195">
        <v>0</v>
      </c>
      <c r="O262" s="195">
        <v>0</v>
      </c>
      <c r="P262" s="447">
        <v>12</v>
      </c>
      <c r="Q262" s="195"/>
      <c r="R262" s="195">
        <v>12</v>
      </c>
      <c r="S262" s="213"/>
      <c r="T262" s="213"/>
      <c r="U262" s="17" t="s">
        <v>257</v>
      </c>
    </row>
    <row r="263" spans="1:21" ht="27.6">
      <c r="A263" s="22" t="s">
        <v>22</v>
      </c>
      <c r="B263" s="209">
        <v>257</v>
      </c>
      <c r="C263" s="209" t="s">
        <v>1180</v>
      </c>
      <c r="D263" s="54" t="s">
        <v>282</v>
      </c>
      <c r="E263" s="35" t="s">
        <v>255</v>
      </c>
      <c r="F263" s="195" t="s">
        <v>48</v>
      </c>
      <c r="G263" s="195">
        <v>0</v>
      </c>
      <c r="H263" s="195">
        <v>3</v>
      </c>
      <c r="I263" s="195">
        <v>4</v>
      </c>
      <c r="J263" s="195">
        <v>0</v>
      </c>
      <c r="K263" s="195">
        <v>1</v>
      </c>
      <c r="L263" s="195">
        <v>0</v>
      </c>
      <c r="M263" s="195">
        <v>2</v>
      </c>
      <c r="N263" s="195">
        <v>2</v>
      </c>
      <c r="O263" s="195">
        <v>0</v>
      </c>
      <c r="P263" s="195">
        <v>12</v>
      </c>
      <c r="Q263" s="195"/>
      <c r="R263" s="195">
        <v>12</v>
      </c>
      <c r="S263" s="213"/>
      <c r="T263" s="213"/>
      <c r="U263" s="17" t="s">
        <v>259</v>
      </c>
    </row>
    <row r="264" spans="1:21" ht="27.6">
      <c r="A264" s="22" t="s">
        <v>22</v>
      </c>
      <c r="B264" s="209">
        <v>258</v>
      </c>
      <c r="C264" s="209" t="s">
        <v>1180</v>
      </c>
      <c r="D264" s="61" t="s">
        <v>500</v>
      </c>
      <c r="E264" s="36" t="s">
        <v>485</v>
      </c>
      <c r="F264" s="35" t="s">
        <v>497</v>
      </c>
      <c r="G264" s="35">
        <v>2</v>
      </c>
      <c r="H264" s="35">
        <v>2</v>
      </c>
      <c r="I264" s="35">
        <v>2</v>
      </c>
      <c r="J264" s="35">
        <v>1</v>
      </c>
      <c r="K264" s="35">
        <v>1</v>
      </c>
      <c r="L264" s="35">
        <v>1</v>
      </c>
      <c r="M264" s="35">
        <v>1</v>
      </c>
      <c r="N264" s="35">
        <v>1</v>
      </c>
      <c r="O264" s="35">
        <v>1</v>
      </c>
      <c r="P264" s="35">
        <f>SUM(G264:O264)</f>
        <v>12</v>
      </c>
      <c r="Q264" s="195"/>
      <c r="R264" s="195">
        <v>12</v>
      </c>
      <c r="S264" s="195"/>
      <c r="T264" s="195"/>
      <c r="U264" s="22" t="s">
        <v>487</v>
      </c>
    </row>
    <row r="265" spans="1:21" ht="15.6">
      <c r="A265" s="22" t="s">
        <v>22</v>
      </c>
      <c r="B265" s="209">
        <v>259</v>
      </c>
      <c r="C265" s="209" t="s">
        <v>1180</v>
      </c>
      <c r="D265" s="61" t="s">
        <v>700</v>
      </c>
      <c r="E265" s="36" t="s">
        <v>695</v>
      </c>
      <c r="F265" s="36" t="s">
        <v>35</v>
      </c>
      <c r="G265" s="36">
        <v>0</v>
      </c>
      <c r="H265" s="36">
        <v>3</v>
      </c>
      <c r="I265" s="36">
        <v>3.5</v>
      </c>
      <c r="J265" s="36">
        <v>0</v>
      </c>
      <c r="K265" s="36">
        <v>0</v>
      </c>
      <c r="L265" s="36">
        <v>0.5</v>
      </c>
      <c r="M265" s="36">
        <v>4</v>
      </c>
      <c r="N265" s="36">
        <v>1</v>
      </c>
      <c r="O265" s="36">
        <v>0</v>
      </c>
      <c r="P265" s="36">
        <v>12</v>
      </c>
      <c r="Q265" s="36"/>
      <c r="R265" s="36">
        <v>12</v>
      </c>
      <c r="S265" s="36"/>
      <c r="T265" s="36"/>
      <c r="U265" s="17" t="s">
        <v>696</v>
      </c>
    </row>
    <row r="266" spans="1:21" ht="27.6">
      <c r="A266" s="22" t="s">
        <v>22</v>
      </c>
      <c r="B266" s="209">
        <v>260</v>
      </c>
      <c r="C266" s="209" t="s">
        <v>1180</v>
      </c>
      <c r="D266" s="54" t="s">
        <v>1334</v>
      </c>
      <c r="E266" s="35" t="s">
        <v>1322</v>
      </c>
      <c r="F266" s="36" t="s">
        <v>35</v>
      </c>
      <c r="G266" s="208">
        <v>1</v>
      </c>
      <c r="H266" s="208">
        <v>0</v>
      </c>
      <c r="I266" s="208">
        <v>4</v>
      </c>
      <c r="J266" s="208">
        <v>0</v>
      </c>
      <c r="K266" s="208">
        <v>0</v>
      </c>
      <c r="L266" s="208">
        <v>0</v>
      </c>
      <c r="M266" s="208">
        <v>5</v>
      </c>
      <c r="N266" s="208">
        <v>2</v>
      </c>
      <c r="O266" s="208">
        <v>0</v>
      </c>
      <c r="P266" s="381">
        <f>SUM(G266:O266)</f>
        <v>12</v>
      </c>
      <c r="Q266" s="208"/>
      <c r="R266" s="381">
        <v>12</v>
      </c>
      <c r="S266" s="208"/>
      <c r="T266" s="208"/>
      <c r="U266" s="17" t="s">
        <v>1332</v>
      </c>
    </row>
    <row r="267" spans="1:21" ht="27.6">
      <c r="A267" s="22" t="s">
        <v>22</v>
      </c>
      <c r="B267" s="209">
        <v>261</v>
      </c>
      <c r="C267" s="209" t="s">
        <v>1180</v>
      </c>
      <c r="D267" s="109" t="s">
        <v>1361</v>
      </c>
      <c r="E267" s="35" t="s">
        <v>1322</v>
      </c>
      <c r="F267" s="36" t="s">
        <v>256</v>
      </c>
      <c r="G267" s="436">
        <v>0</v>
      </c>
      <c r="H267" s="436">
        <v>3</v>
      </c>
      <c r="I267" s="436">
        <v>5</v>
      </c>
      <c r="J267" s="436">
        <v>2</v>
      </c>
      <c r="K267" s="436">
        <v>0</v>
      </c>
      <c r="L267" s="436">
        <v>0</v>
      </c>
      <c r="M267" s="436">
        <v>2</v>
      </c>
      <c r="N267" s="436">
        <v>0</v>
      </c>
      <c r="O267" s="436">
        <v>0</v>
      </c>
      <c r="P267" s="381">
        <f>SUM(G267:O267)</f>
        <v>12</v>
      </c>
      <c r="Q267" s="208"/>
      <c r="R267" s="381">
        <v>12</v>
      </c>
      <c r="S267" s="208"/>
      <c r="T267" s="208"/>
      <c r="U267" s="40" t="s">
        <v>1332</v>
      </c>
    </row>
    <row r="268" spans="1:21" ht="27.6">
      <c r="A268" s="22" t="s">
        <v>22</v>
      </c>
      <c r="B268" s="209">
        <v>262</v>
      </c>
      <c r="C268" s="209" t="s">
        <v>1180</v>
      </c>
      <c r="D268" s="61" t="s">
        <v>1556</v>
      </c>
      <c r="E268" s="195" t="s">
        <v>1552</v>
      </c>
      <c r="F268" s="195" t="s">
        <v>1557</v>
      </c>
      <c r="G268" s="195">
        <v>2</v>
      </c>
      <c r="H268" s="195">
        <v>1</v>
      </c>
      <c r="I268" s="195">
        <v>5</v>
      </c>
      <c r="J268" s="195">
        <v>0</v>
      </c>
      <c r="K268" s="195">
        <v>0</v>
      </c>
      <c r="L268" s="195">
        <v>0</v>
      </c>
      <c r="M268" s="195">
        <v>4</v>
      </c>
      <c r="N268" s="195">
        <v>0</v>
      </c>
      <c r="O268" s="195">
        <v>0</v>
      </c>
      <c r="P268" s="195">
        <v>12</v>
      </c>
      <c r="Q268" s="195"/>
      <c r="R268" s="195">
        <v>12</v>
      </c>
      <c r="S268" s="195"/>
      <c r="T268" s="195"/>
      <c r="U268" s="17" t="s">
        <v>1558</v>
      </c>
    </row>
    <row r="269" spans="1:21" ht="27.6">
      <c r="A269" s="22" t="s">
        <v>22</v>
      </c>
      <c r="B269" s="209">
        <v>263</v>
      </c>
      <c r="C269" s="209" t="s">
        <v>1180</v>
      </c>
      <c r="D269" s="73" t="s">
        <v>1625</v>
      </c>
      <c r="E269" s="35" t="s">
        <v>1616</v>
      </c>
      <c r="F269" s="195" t="s">
        <v>35</v>
      </c>
      <c r="G269" s="195">
        <v>0</v>
      </c>
      <c r="H269" s="195">
        <v>3</v>
      </c>
      <c r="I269" s="195">
        <v>4</v>
      </c>
      <c r="J269" s="195">
        <v>0</v>
      </c>
      <c r="K269" s="195">
        <v>0</v>
      </c>
      <c r="L269" s="195">
        <v>0</v>
      </c>
      <c r="M269" s="195">
        <v>5</v>
      </c>
      <c r="N269" s="195">
        <v>0</v>
      </c>
      <c r="O269" s="195">
        <v>0</v>
      </c>
      <c r="P269" s="381">
        <v>12</v>
      </c>
      <c r="Q269" s="195"/>
      <c r="R269" s="381">
        <v>12</v>
      </c>
      <c r="S269" s="195"/>
      <c r="T269" s="195"/>
      <c r="U269" s="17" t="s">
        <v>1617</v>
      </c>
    </row>
    <row r="270" spans="1:21" ht="27.6">
      <c r="A270" s="22" t="s">
        <v>22</v>
      </c>
      <c r="B270" s="209">
        <v>264</v>
      </c>
      <c r="C270" s="209" t="s">
        <v>1180</v>
      </c>
      <c r="D270" s="61" t="s">
        <v>1642</v>
      </c>
      <c r="E270" s="35" t="s">
        <v>1616</v>
      </c>
      <c r="F270" s="36" t="s">
        <v>48</v>
      </c>
      <c r="G270" s="36">
        <v>0</v>
      </c>
      <c r="H270" s="36">
        <v>1</v>
      </c>
      <c r="I270" s="36">
        <v>4</v>
      </c>
      <c r="J270" s="36">
        <v>0</v>
      </c>
      <c r="K270" s="36">
        <v>0</v>
      </c>
      <c r="L270" s="36">
        <v>2</v>
      </c>
      <c r="M270" s="36">
        <v>5</v>
      </c>
      <c r="N270" s="36">
        <v>0</v>
      </c>
      <c r="O270" s="36">
        <v>0</v>
      </c>
      <c r="P270" s="207">
        <f>SUM(G270:O270)</f>
        <v>12</v>
      </c>
      <c r="Q270" s="36"/>
      <c r="R270" s="207">
        <v>12</v>
      </c>
      <c r="S270" s="36"/>
      <c r="T270" s="36"/>
      <c r="U270" s="17" t="s">
        <v>1638</v>
      </c>
    </row>
    <row r="271" spans="1:21" ht="27.6">
      <c r="A271" s="22" t="s">
        <v>22</v>
      </c>
      <c r="B271" s="209">
        <v>265</v>
      </c>
      <c r="C271" s="209" t="s">
        <v>1180</v>
      </c>
      <c r="D271" s="61" t="s">
        <v>1651</v>
      </c>
      <c r="E271" s="35" t="s">
        <v>1616</v>
      </c>
      <c r="F271" s="36" t="s">
        <v>48</v>
      </c>
      <c r="G271" s="36">
        <v>1</v>
      </c>
      <c r="H271" s="36">
        <v>2</v>
      </c>
      <c r="I271" s="36">
        <v>3.5</v>
      </c>
      <c r="J271" s="36">
        <v>0</v>
      </c>
      <c r="K271" s="36">
        <v>0</v>
      </c>
      <c r="L271" s="36">
        <v>2.5</v>
      </c>
      <c r="M271" s="36">
        <v>3</v>
      </c>
      <c r="N271" s="36">
        <v>0</v>
      </c>
      <c r="O271" s="36">
        <v>0</v>
      </c>
      <c r="P271" s="207">
        <f>SUM(G271:O271)</f>
        <v>12</v>
      </c>
      <c r="Q271" s="36"/>
      <c r="R271" s="207">
        <v>12</v>
      </c>
      <c r="S271" s="36"/>
      <c r="T271" s="36"/>
      <c r="U271" s="17" t="s">
        <v>1638</v>
      </c>
    </row>
    <row r="272" spans="1:21" ht="27.6">
      <c r="A272" s="22" t="s">
        <v>22</v>
      </c>
      <c r="B272" s="209">
        <v>266</v>
      </c>
      <c r="C272" s="209" t="s">
        <v>1180</v>
      </c>
      <c r="D272" s="61" t="s">
        <v>2096</v>
      </c>
      <c r="E272" s="203" t="s">
        <v>2242</v>
      </c>
      <c r="F272" s="36" t="s">
        <v>35</v>
      </c>
      <c r="G272" s="36">
        <v>2</v>
      </c>
      <c r="H272" s="36">
        <v>0</v>
      </c>
      <c r="I272" s="36">
        <v>4.5</v>
      </c>
      <c r="J272" s="36">
        <v>0</v>
      </c>
      <c r="K272" s="36">
        <v>0</v>
      </c>
      <c r="L272" s="36">
        <v>0.5</v>
      </c>
      <c r="M272" s="36">
        <v>3</v>
      </c>
      <c r="N272" s="36">
        <v>2</v>
      </c>
      <c r="O272" s="36">
        <v>0</v>
      </c>
      <c r="P272" s="36">
        <f>SUM(G272:O272)</f>
        <v>12</v>
      </c>
      <c r="Q272" s="36"/>
      <c r="R272" s="36">
        <v>12</v>
      </c>
      <c r="S272" s="36"/>
      <c r="T272" s="36"/>
      <c r="U272" s="17" t="s">
        <v>2097</v>
      </c>
    </row>
    <row r="273" spans="1:21" ht="27.6">
      <c r="A273" s="22" t="s">
        <v>22</v>
      </c>
      <c r="B273" s="209">
        <v>267</v>
      </c>
      <c r="C273" s="209" t="s">
        <v>1180</v>
      </c>
      <c r="D273" s="54" t="s">
        <v>280</v>
      </c>
      <c r="E273" s="35" t="s">
        <v>255</v>
      </c>
      <c r="F273" s="195" t="s">
        <v>48</v>
      </c>
      <c r="G273" s="195">
        <v>1</v>
      </c>
      <c r="H273" s="195">
        <v>3</v>
      </c>
      <c r="I273" s="195">
        <v>4</v>
      </c>
      <c r="J273" s="195">
        <v>0</v>
      </c>
      <c r="K273" s="195">
        <v>0</v>
      </c>
      <c r="L273" s="195">
        <v>1</v>
      </c>
      <c r="M273" s="195">
        <v>2.5</v>
      </c>
      <c r="N273" s="195">
        <v>2</v>
      </c>
      <c r="O273" s="195">
        <v>0</v>
      </c>
      <c r="P273" s="195">
        <v>11.5</v>
      </c>
      <c r="Q273" s="195"/>
      <c r="R273" s="195">
        <v>11.5</v>
      </c>
      <c r="S273" s="213"/>
      <c r="T273" s="213"/>
      <c r="U273" s="17" t="s">
        <v>259</v>
      </c>
    </row>
    <row r="274" spans="1:21" ht="15.6">
      <c r="A274" s="22" t="s">
        <v>22</v>
      </c>
      <c r="B274" s="209">
        <v>268</v>
      </c>
      <c r="C274" s="209" t="s">
        <v>1180</v>
      </c>
      <c r="D274" s="61" t="s">
        <v>701</v>
      </c>
      <c r="E274" s="36" t="s">
        <v>695</v>
      </c>
      <c r="F274" s="36" t="s">
        <v>35</v>
      </c>
      <c r="G274" s="36">
        <v>0</v>
      </c>
      <c r="H274" s="36">
        <v>2</v>
      </c>
      <c r="I274" s="36">
        <v>4</v>
      </c>
      <c r="J274" s="36">
        <v>0</v>
      </c>
      <c r="K274" s="36">
        <v>0</v>
      </c>
      <c r="L274" s="36">
        <v>2</v>
      </c>
      <c r="M274" s="36">
        <v>2.5</v>
      </c>
      <c r="N274" s="36">
        <v>1</v>
      </c>
      <c r="O274" s="36">
        <v>0</v>
      </c>
      <c r="P274" s="36">
        <v>11.5</v>
      </c>
      <c r="Q274" s="36"/>
      <c r="R274" s="36">
        <v>11.5</v>
      </c>
      <c r="S274" s="36"/>
      <c r="T274" s="36"/>
      <c r="U274" s="17" t="s">
        <v>696</v>
      </c>
    </row>
    <row r="275" spans="1:21" ht="41.4">
      <c r="A275" s="22" t="s">
        <v>22</v>
      </c>
      <c r="B275" s="209">
        <v>269</v>
      </c>
      <c r="C275" s="209" t="s">
        <v>1180</v>
      </c>
      <c r="D275" s="61" t="s">
        <v>1036</v>
      </c>
      <c r="E275" s="35" t="s">
        <v>2255</v>
      </c>
      <c r="F275" s="36">
        <v>5</v>
      </c>
      <c r="G275" s="36">
        <v>1</v>
      </c>
      <c r="H275" s="36">
        <v>0</v>
      </c>
      <c r="I275" s="36">
        <v>4.5</v>
      </c>
      <c r="J275" s="36">
        <v>2</v>
      </c>
      <c r="K275" s="36">
        <v>0</v>
      </c>
      <c r="L275" s="36">
        <v>0.5</v>
      </c>
      <c r="M275" s="36">
        <v>3.5</v>
      </c>
      <c r="N275" s="36">
        <v>0</v>
      </c>
      <c r="O275" s="36">
        <v>0</v>
      </c>
      <c r="P275" s="36">
        <v>11.5</v>
      </c>
      <c r="Q275" s="36"/>
      <c r="R275" s="36">
        <v>11.5</v>
      </c>
      <c r="S275" s="36"/>
      <c r="T275" s="36"/>
      <c r="U275" s="17" t="s">
        <v>1035</v>
      </c>
    </row>
    <row r="276" spans="1:21" ht="27.6">
      <c r="A276" s="22" t="s">
        <v>22</v>
      </c>
      <c r="B276" s="209">
        <v>270</v>
      </c>
      <c r="C276" s="209" t="s">
        <v>1180</v>
      </c>
      <c r="D276" s="101" t="s">
        <v>1848</v>
      </c>
      <c r="E276" s="204" t="s">
        <v>1825</v>
      </c>
      <c r="F276" s="206" t="s">
        <v>738</v>
      </c>
      <c r="G276" s="206">
        <v>0</v>
      </c>
      <c r="H276" s="206">
        <v>2</v>
      </c>
      <c r="I276" s="206">
        <v>5</v>
      </c>
      <c r="J276" s="206">
        <v>0</v>
      </c>
      <c r="K276" s="206">
        <v>0</v>
      </c>
      <c r="L276" s="206">
        <v>1</v>
      </c>
      <c r="M276" s="206">
        <v>3.5</v>
      </c>
      <c r="N276" s="206">
        <v>0</v>
      </c>
      <c r="O276" s="206">
        <v>0</v>
      </c>
      <c r="P276" s="206">
        <v>11.5</v>
      </c>
      <c r="Q276" s="206"/>
      <c r="R276" s="206">
        <v>11.5</v>
      </c>
      <c r="S276" s="206"/>
      <c r="T276" s="206"/>
      <c r="U276" s="19" t="s">
        <v>1846</v>
      </c>
    </row>
    <row r="277" spans="1:21" ht="27.6">
      <c r="A277" s="22" t="s">
        <v>22</v>
      </c>
      <c r="B277" s="209">
        <v>271</v>
      </c>
      <c r="C277" s="209" t="s">
        <v>1180</v>
      </c>
      <c r="D277" s="61" t="s">
        <v>2084</v>
      </c>
      <c r="E277" s="203" t="s">
        <v>2242</v>
      </c>
      <c r="F277" s="36" t="s">
        <v>424</v>
      </c>
      <c r="G277" s="36">
        <v>1</v>
      </c>
      <c r="H277" s="36">
        <v>4</v>
      </c>
      <c r="I277" s="222">
        <v>4.5</v>
      </c>
      <c r="J277" s="36">
        <v>1</v>
      </c>
      <c r="K277" s="36">
        <v>1</v>
      </c>
      <c r="L277" s="36">
        <v>0</v>
      </c>
      <c r="M277" s="36">
        <v>0</v>
      </c>
      <c r="N277" s="36">
        <v>0</v>
      </c>
      <c r="O277" s="36">
        <v>0</v>
      </c>
      <c r="P277" s="36">
        <v>11.5</v>
      </c>
      <c r="Q277" s="36"/>
      <c r="R277" s="36">
        <v>11.5</v>
      </c>
      <c r="S277" s="36"/>
      <c r="T277" s="36"/>
      <c r="U277" s="17" t="s">
        <v>2080</v>
      </c>
    </row>
    <row r="278" spans="1:21" ht="27.6">
      <c r="A278" s="22" t="s">
        <v>22</v>
      </c>
      <c r="B278" s="209">
        <v>272</v>
      </c>
      <c r="C278" s="209" t="s">
        <v>1180</v>
      </c>
      <c r="D278" s="54" t="s">
        <v>274</v>
      </c>
      <c r="E278" s="35" t="s">
        <v>255</v>
      </c>
      <c r="F278" s="195" t="s">
        <v>35</v>
      </c>
      <c r="G278" s="195">
        <v>1</v>
      </c>
      <c r="H278" s="195">
        <v>4</v>
      </c>
      <c r="I278" s="195">
        <v>2.5</v>
      </c>
      <c r="J278" s="195">
        <v>1</v>
      </c>
      <c r="K278" s="195">
        <v>1</v>
      </c>
      <c r="L278" s="195">
        <v>1</v>
      </c>
      <c r="M278" s="195">
        <v>9</v>
      </c>
      <c r="N278" s="195">
        <v>2</v>
      </c>
      <c r="O278" s="195">
        <v>0</v>
      </c>
      <c r="P278" s="447">
        <v>11</v>
      </c>
      <c r="Q278" s="195"/>
      <c r="R278" s="195">
        <v>11</v>
      </c>
      <c r="S278" s="213"/>
      <c r="T278" s="213"/>
      <c r="U278" s="17" t="s">
        <v>257</v>
      </c>
    </row>
    <row r="279" spans="1:21" ht="27.6">
      <c r="A279" s="22" t="s">
        <v>22</v>
      </c>
      <c r="B279" s="209">
        <v>273</v>
      </c>
      <c r="C279" s="209" t="s">
        <v>1180</v>
      </c>
      <c r="D279" s="61" t="s">
        <v>492</v>
      </c>
      <c r="E279" s="36" t="s">
        <v>485</v>
      </c>
      <c r="F279" s="35" t="s">
        <v>486</v>
      </c>
      <c r="G279" s="35">
        <v>2</v>
      </c>
      <c r="H279" s="35">
        <v>1</v>
      </c>
      <c r="I279" s="35">
        <v>1</v>
      </c>
      <c r="J279" s="35">
        <v>0</v>
      </c>
      <c r="K279" s="35">
        <v>0</v>
      </c>
      <c r="L279" s="35">
        <v>3</v>
      </c>
      <c r="M279" s="35">
        <v>2</v>
      </c>
      <c r="N279" s="35">
        <v>1</v>
      </c>
      <c r="O279" s="35">
        <v>1</v>
      </c>
      <c r="P279" s="35">
        <f>SUM(G279:O279)</f>
        <v>11</v>
      </c>
      <c r="Q279" s="195"/>
      <c r="R279" s="195">
        <v>11</v>
      </c>
      <c r="S279" s="195"/>
      <c r="T279" s="195"/>
      <c r="U279" s="22" t="s">
        <v>487</v>
      </c>
    </row>
    <row r="280" spans="1:21" ht="27.6">
      <c r="A280" s="22" t="s">
        <v>22</v>
      </c>
      <c r="B280" s="209">
        <v>274</v>
      </c>
      <c r="C280" s="209" t="s">
        <v>1180</v>
      </c>
      <c r="D280" s="61" t="s">
        <v>910</v>
      </c>
      <c r="E280" s="35" t="s">
        <v>908</v>
      </c>
      <c r="F280" s="36">
        <v>5</v>
      </c>
      <c r="G280" s="36">
        <v>2</v>
      </c>
      <c r="H280" s="36">
        <v>0</v>
      </c>
      <c r="I280" s="36">
        <v>4</v>
      </c>
      <c r="J280" s="36">
        <v>0</v>
      </c>
      <c r="K280" s="36">
        <v>0</v>
      </c>
      <c r="L280" s="36">
        <v>0</v>
      </c>
      <c r="M280" s="36">
        <v>5</v>
      </c>
      <c r="N280" s="36">
        <v>0</v>
      </c>
      <c r="O280" s="36">
        <v>0</v>
      </c>
      <c r="P280" s="36">
        <v>11</v>
      </c>
      <c r="Q280" s="36"/>
      <c r="R280" s="36">
        <v>11</v>
      </c>
      <c r="S280" s="36"/>
      <c r="T280" s="36"/>
      <c r="U280" s="17" t="s">
        <v>909</v>
      </c>
    </row>
    <row r="281" spans="1:21" ht="31.2">
      <c r="A281" s="22" t="s">
        <v>22</v>
      </c>
      <c r="B281" s="209">
        <v>275</v>
      </c>
      <c r="C281" s="209" t="s">
        <v>1180</v>
      </c>
      <c r="D281" s="105" t="s">
        <v>1234</v>
      </c>
      <c r="E281" s="209" t="s">
        <v>1230</v>
      </c>
      <c r="F281" s="209" t="s">
        <v>41</v>
      </c>
      <c r="G281" s="209">
        <v>0</v>
      </c>
      <c r="H281" s="209">
        <v>4</v>
      </c>
      <c r="I281" s="209">
        <v>4.5</v>
      </c>
      <c r="J281" s="209">
        <v>0</v>
      </c>
      <c r="K281" s="209">
        <v>0</v>
      </c>
      <c r="L281" s="209">
        <v>0.5</v>
      </c>
      <c r="M281" s="209">
        <v>0</v>
      </c>
      <c r="N281" s="209">
        <v>2</v>
      </c>
      <c r="O281" s="209">
        <v>0</v>
      </c>
      <c r="P281" s="220">
        <f>SUM(G281:O281)</f>
        <v>11</v>
      </c>
      <c r="Q281" s="209"/>
      <c r="R281" s="209">
        <v>11</v>
      </c>
      <c r="S281" s="209"/>
      <c r="T281" s="209"/>
      <c r="U281" s="2" t="s">
        <v>1231</v>
      </c>
    </row>
    <row r="282" spans="1:21" ht="27.6">
      <c r="A282" s="22" t="s">
        <v>22</v>
      </c>
      <c r="B282" s="209">
        <v>276</v>
      </c>
      <c r="C282" s="209" t="s">
        <v>1180</v>
      </c>
      <c r="D282" s="54" t="s">
        <v>1355</v>
      </c>
      <c r="E282" s="35" t="s">
        <v>1322</v>
      </c>
      <c r="F282" s="36" t="s">
        <v>1073</v>
      </c>
      <c r="G282" s="208">
        <v>2</v>
      </c>
      <c r="H282" s="208">
        <v>3</v>
      </c>
      <c r="I282" s="208">
        <v>4.5</v>
      </c>
      <c r="J282" s="208">
        <v>0</v>
      </c>
      <c r="K282" s="208">
        <v>1</v>
      </c>
      <c r="L282" s="208">
        <v>0</v>
      </c>
      <c r="M282" s="208">
        <v>0.5</v>
      </c>
      <c r="N282" s="208">
        <v>0</v>
      </c>
      <c r="O282" s="208">
        <v>0</v>
      </c>
      <c r="P282" s="381">
        <f>SUM(G282:O282)</f>
        <v>11</v>
      </c>
      <c r="Q282" s="208"/>
      <c r="R282" s="381">
        <v>11</v>
      </c>
      <c r="S282" s="208"/>
      <c r="T282" s="208"/>
      <c r="U282" s="40" t="s">
        <v>1332</v>
      </c>
    </row>
    <row r="283" spans="1:21" ht="27.6">
      <c r="A283" s="22" t="s">
        <v>22</v>
      </c>
      <c r="B283" s="209">
        <v>277</v>
      </c>
      <c r="C283" s="209" t="s">
        <v>1180</v>
      </c>
      <c r="D283" s="61" t="s">
        <v>1649</v>
      </c>
      <c r="E283" s="35" t="s">
        <v>1616</v>
      </c>
      <c r="F283" s="36" t="s">
        <v>48</v>
      </c>
      <c r="G283" s="36">
        <v>0</v>
      </c>
      <c r="H283" s="36">
        <v>1</v>
      </c>
      <c r="I283" s="36">
        <v>4</v>
      </c>
      <c r="J283" s="36">
        <v>0</v>
      </c>
      <c r="K283" s="36">
        <v>0</v>
      </c>
      <c r="L283" s="36">
        <v>1.5</v>
      </c>
      <c r="M283" s="36">
        <v>2.5</v>
      </c>
      <c r="N283" s="36">
        <v>2</v>
      </c>
      <c r="O283" s="36">
        <v>0</v>
      </c>
      <c r="P283" s="207">
        <f>SUM(G283:O283)</f>
        <v>11</v>
      </c>
      <c r="Q283" s="36"/>
      <c r="R283" s="207">
        <v>11</v>
      </c>
      <c r="S283" s="36"/>
      <c r="T283" s="36"/>
      <c r="U283" s="17" t="s">
        <v>1638</v>
      </c>
    </row>
    <row r="284" spans="1:21" ht="27.6">
      <c r="A284" s="22" t="s">
        <v>22</v>
      </c>
      <c r="B284" s="209">
        <v>278</v>
      </c>
      <c r="C284" s="209" t="s">
        <v>1180</v>
      </c>
      <c r="D284" s="101" t="s">
        <v>1843</v>
      </c>
      <c r="E284" s="204" t="s">
        <v>1825</v>
      </c>
      <c r="F284" s="206" t="s">
        <v>1829</v>
      </c>
      <c r="G284" s="206">
        <v>2</v>
      </c>
      <c r="H284" s="206">
        <v>0</v>
      </c>
      <c r="I284" s="206">
        <v>4.5</v>
      </c>
      <c r="J284" s="206">
        <v>0</v>
      </c>
      <c r="K284" s="206">
        <v>0</v>
      </c>
      <c r="L284" s="206">
        <v>0</v>
      </c>
      <c r="M284" s="206">
        <v>2.5</v>
      </c>
      <c r="N284" s="206">
        <v>2</v>
      </c>
      <c r="O284" s="206">
        <v>0</v>
      </c>
      <c r="P284" s="206">
        <v>11</v>
      </c>
      <c r="Q284" s="206"/>
      <c r="R284" s="206">
        <v>11</v>
      </c>
      <c r="S284" s="206"/>
      <c r="T284" s="206"/>
      <c r="U284" s="19" t="s">
        <v>1826</v>
      </c>
    </row>
    <row r="285" spans="1:21" ht="27.6">
      <c r="A285" s="22" t="s">
        <v>22</v>
      </c>
      <c r="B285" s="209">
        <v>279</v>
      </c>
      <c r="C285" s="209" t="s">
        <v>1180</v>
      </c>
      <c r="D285" s="61" t="s">
        <v>511</v>
      </c>
      <c r="E285" s="36" t="s">
        <v>553</v>
      </c>
      <c r="F285" s="35" t="s">
        <v>510</v>
      </c>
      <c r="G285" s="35">
        <v>0</v>
      </c>
      <c r="H285" s="35">
        <v>2</v>
      </c>
      <c r="I285" s="35">
        <v>4</v>
      </c>
      <c r="J285" s="35">
        <v>0</v>
      </c>
      <c r="K285" s="35">
        <v>0</v>
      </c>
      <c r="L285" s="35">
        <v>0</v>
      </c>
      <c r="M285" s="35">
        <v>2.5</v>
      </c>
      <c r="N285" s="35">
        <v>2</v>
      </c>
      <c r="O285" s="35">
        <v>0</v>
      </c>
      <c r="P285" s="35">
        <v>10.5</v>
      </c>
      <c r="Q285" s="195"/>
      <c r="R285" s="195">
        <v>10.5</v>
      </c>
      <c r="S285" s="195"/>
      <c r="T285" s="195"/>
      <c r="U285" s="22" t="s">
        <v>503</v>
      </c>
    </row>
    <row r="286" spans="1:21" ht="27.6">
      <c r="A286" s="22" t="s">
        <v>22</v>
      </c>
      <c r="B286" s="209">
        <v>280</v>
      </c>
      <c r="C286" s="209" t="s">
        <v>1180</v>
      </c>
      <c r="D286" s="101" t="s">
        <v>832</v>
      </c>
      <c r="E286" s="35" t="s">
        <v>833</v>
      </c>
      <c r="F286" s="36" t="s">
        <v>41</v>
      </c>
      <c r="G286" s="195">
        <v>1</v>
      </c>
      <c r="H286" s="195">
        <v>1</v>
      </c>
      <c r="I286" s="195">
        <v>4.5</v>
      </c>
      <c r="J286" s="195">
        <v>0</v>
      </c>
      <c r="K286" s="195">
        <v>0</v>
      </c>
      <c r="L286" s="195">
        <v>2</v>
      </c>
      <c r="M286" s="195">
        <v>2</v>
      </c>
      <c r="N286" s="195">
        <v>0</v>
      </c>
      <c r="O286" s="195">
        <v>0</v>
      </c>
      <c r="P286" s="381">
        <f>SUM(G286:O286)</f>
        <v>10.5</v>
      </c>
      <c r="Q286" s="207"/>
      <c r="R286" s="35">
        <v>10.5</v>
      </c>
      <c r="S286" s="206"/>
      <c r="T286" s="35"/>
      <c r="U286" s="17" t="s">
        <v>834</v>
      </c>
    </row>
    <row r="287" spans="1:21" ht="41.4">
      <c r="A287" s="22" t="s">
        <v>22</v>
      </c>
      <c r="B287" s="209">
        <v>281</v>
      </c>
      <c r="C287" s="209" t="s">
        <v>1180</v>
      </c>
      <c r="D287" s="79" t="s">
        <v>1033</v>
      </c>
      <c r="E287" s="91" t="s">
        <v>1034</v>
      </c>
      <c r="F287" s="226">
        <v>5</v>
      </c>
      <c r="G287" s="226">
        <v>0</v>
      </c>
      <c r="H287" s="226">
        <v>3</v>
      </c>
      <c r="I287" s="226">
        <v>4.5</v>
      </c>
      <c r="J287" s="226">
        <v>0</v>
      </c>
      <c r="K287" s="226">
        <v>0</v>
      </c>
      <c r="L287" s="226">
        <v>1</v>
      </c>
      <c r="M287" s="226">
        <v>0</v>
      </c>
      <c r="N287" s="226">
        <v>2</v>
      </c>
      <c r="O287" s="226">
        <v>0</v>
      </c>
      <c r="P287" s="226">
        <v>10.5</v>
      </c>
      <c r="Q287" s="226"/>
      <c r="R287" s="226">
        <v>10.5</v>
      </c>
      <c r="S287" s="226"/>
      <c r="T287" s="226"/>
      <c r="U287" s="79" t="s">
        <v>1035</v>
      </c>
    </row>
    <row r="288" spans="1:21" ht="27.6">
      <c r="A288" s="22" t="s">
        <v>22</v>
      </c>
      <c r="B288" s="209">
        <v>282</v>
      </c>
      <c r="C288" s="209" t="s">
        <v>1180</v>
      </c>
      <c r="D288" s="125" t="s">
        <v>1187</v>
      </c>
      <c r="E288" s="91" t="s">
        <v>1182</v>
      </c>
      <c r="F288" s="448" t="s">
        <v>424</v>
      </c>
      <c r="G288" s="258">
        <v>0</v>
      </c>
      <c r="H288" s="258">
        <v>0</v>
      </c>
      <c r="I288" s="258">
        <v>2.5</v>
      </c>
      <c r="J288" s="258">
        <v>0</v>
      </c>
      <c r="K288" s="258">
        <v>2</v>
      </c>
      <c r="L288" s="258">
        <v>1</v>
      </c>
      <c r="M288" s="258">
        <v>0</v>
      </c>
      <c r="N288" s="258">
        <v>2</v>
      </c>
      <c r="O288" s="258">
        <v>3</v>
      </c>
      <c r="P288" s="258">
        <v>10.5</v>
      </c>
      <c r="Q288" s="258"/>
      <c r="R288" s="258">
        <v>10.5</v>
      </c>
      <c r="S288" s="258"/>
      <c r="T288" s="258"/>
      <c r="U288" s="82" t="s">
        <v>1188</v>
      </c>
    </row>
    <row r="289" spans="1:21" ht="27.6">
      <c r="A289" s="22" t="s">
        <v>22</v>
      </c>
      <c r="B289" s="209">
        <v>283</v>
      </c>
      <c r="C289" s="209" t="s">
        <v>1180</v>
      </c>
      <c r="D289" s="74" t="s">
        <v>1321</v>
      </c>
      <c r="E289" s="91" t="s">
        <v>1322</v>
      </c>
      <c r="F289" s="226" t="s">
        <v>48</v>
      </c>
      <c r="G289" s="234">
        <v>0</v>
      </c>
      <c r="H289" s="234">
        <v>2</v>
      </c>
      <c r="I289" s="234">
        <v>4</v>
      </c>
      <c r="J289" s="234">
        <v>0</v>
      </c>
      <c r="K289" s="234">
        <v>0</v>
      </c>
      <c r="L289" s="234">
        <v>1</v>
      </c>
      <c r="M289" s="234">
        <v>1.5</v>
      </c>
      <c r="N289" s="234">
        <v>2</v>
      </c>
      <c r="O289" s="234">
        <v>0</v>
      </c>
      <c r="P289" s="449">
        <f>SUM(G289:O289)</f>
        <v>10.5</v>
      </c>
      <c r="Q289" s="237"/>
      <c r="R289" s="449">
        <v>10.5</v>
      </c>
      <c r="S289" s="233"/>
      <c r="T289" s="91"/>
      <c r="U289" s="79" t="s">
        <v>1323</v>
      </c>
    </row>
    <row r="290" spans="1:21" ht="27.6">
      <c r="A290" s="22" t="s">
        <v>22</v>
      </c>
      <c r="B290" s="209">
        <v>284</v>
      </c>
      <c r="C290" s="209" t="s">
        <v>1180</v>
      </c>
      <c r="D290" s="111" t="s">
        <v>1615</v>
      </c>
      <c r="E290" s="91" t="s">
        <v>1616</v>
      </c>
      <c r="F290" s="234" t="s">
        <v>35</v>
      </c>
      <c r="G290" s="234">
        <v>2</v>
      </c>
      <c r="H290" s="234">
        <v>0</v>
      </c>
      <c r="I290" s="234">
        <v>4.5</v>
      </c>
      <c r="J290" s="234">
        <v>0</v>
      </c>
      <c r="K290" s="234">
        <v>0</v>
      </c>
      <c r="L290" s="234">
        <v>0</v>
      </c>
      <c r="M290" s="234">
        <v>4</v>
      </c>
      <c r="N290" s="234">
        <v>0</v>
      </c>
      <c r="O290" s="234">
        <v>0</v>
      </c>
      <c r="P290" s="449">
        <v>10.5</v>
      </c>
      <c r="Q290" s="237"/>
      <c r="R290" s="449">
        <v>10.5</v>
      </c>
      <c r="S290" s="233"/>
      <c r="T290" s="91"/>
      <c r="U290" s="79" t="s">
        <v>1617</v>
      </c>
    </row>
    <row r="291" spans="1:21" ht="27.6">
      <c r="A291" s="22" t="s">
        <v>22</v>
      </c>
      <c r="B291" s="209">
        <v>285</v>
      </c>
      <c r="C291" s="209" t="s">
        <v>1180</v>
      </c>
      <c r="D291" s="87" t="s">
        <v>2003</v>
      </c>
      <c r="E291" s="88" t="s">
        <v>1998</v>
      </c>
      <c r="F291" s="88" t="s">
        <v>48</v>
      </c>
      <c r="G291" s="88">
        <v>0</v>
      </c>
      <c r="H291" s="88">
        <v>1</v>
      </c>
      <c r="I291" s="88">
        <v>4.5</v>
      </c>
      <c r="J291" s="88">
        <v>0</v>
      </c>
      <c r="K291" s="88">
        <v>1</v>
      </c>
      <c r="L291" s="88">
        <v>2</v>
      </c>
      <c r="M291" s="88">
        <v>2</v>
      </c>
      <c r="N291" s="88">
        <v>0</v>
      </c>
      <c r="O291" s="88">
        <v>0</v>
      </c>
      <c r="P291" s="88">
        <v>10.5</v>
      </c>
      <c r="Q291" s="88"/>
      <c r="R291" s="88">
        <v>10.5</v>
      </c>
      <c r="S291" s="88"/>
      <c r="T291" s="88"/>
      <c r="U291" s="87" t="s">
        <v>1999</v>
      </c>
    </row>
    <row r="292" spans="1:21" ht="27.6">
      <c r="A292" s="22" t="s">
        <v>22</v>
      </c>
      <c r="B292" s="209">
        <v>286</v>
      </c>
      <c r="C292" s="209" t="s">
        <v>1180</v>
      </c>
      <c r="D292" s="84" t="s">
        <v>263</v>
      </c>
      <c r="E292" s="234" t="s">
        <v>255</v>
      </c>
      <c r="F292" s="234" t="s">
        <v>256</v>
      </c>
      <c r="G292" s="231">
        <v>0</v>
      </c>
      <c r="H292" s="231">
        <v>0</v>
      </c>
      <c r="I292" s="231">
        <v>5</v>
      </c>
      <c r="J292" s="231">
        <v>0</v>
      </c>
      <c r="K292" s="231">
        <v>1</v>
      </c>
      <c r="L292" s="231">
        <v>0</v>
      </c>
      <c r="M292" s="231">
        <v>4</v>
      </c>
      <c r="N292" s="231">
        <v>0</v>
      </c>
      <c r="O292" s="231">
        <v>0</v>
      </c>
      <c r="P292" s="231">
        <v>10</v>
      </c>
      <c r="Q292" s="231"/>
      <c r="R292" s="231">
        <v>10</v>
      </c>
      <c r="S292" s="232"/>
      <c r="T292" s="232"/>
      <c r="U292" s="79" t="s">
        <v>257</v>
      </c>
    </row>
    <row r="293" spans="1:21" ht="27.6">
      <c r="A293" s="22" t="s">
        <v>22</v>
      </c>
      <c r="B293" s="209">
        <v>287</v>
      </c>
      <c r="C293" s="209" t="s">
        <v>1180</v>
      </c>
      <c r="D293" s="79" t="s">
        <v>517</v>
      </c>
      <c r="E293" s="226" t="s">
        <v>518</v>
      </c>
      <c r="F293" s="91" t="s">
        <v>513</v>
      </c>
      <c r="G293" s="91">
        <v>1</v>
      </c>
      <c r="H293" s="91">
        <v>3</v>
      </c>
      <c r="I293" s="91">
        <v>3</v>
      </c>
      <c r="J293" s="91">
        <v>0</v>
      </c>
      <c r="K293" s="91">
        <v>0</v>
      </c>
      <c r="L293" s="91">
        <v>0</v>
      </c>
      <c r="M293" s="91">
        <v>3</v>
      </c>
      <c r="N293" s="91">
        <v>0</v>
      </c>
      <c r="O293" s="91">
        <v>0</v>
      </c>
      <c r="P293" s="91">
        <v>10</v>
      </c>
      <c r="Q293" s="234"/>
      <c r="R293" s="234">
        <v>10</v>
      </c>
      <c r="S293" s="234"/>
      <c r="T293" s="234"/>
      <c r="U293" s="82" t="s">
        <v>514</v>
      </c>
    </row>
    <row r="294" spans="1:21" ht="31.2">
      <c r="A294" s="22" t="s">
        <v>22</v>
      </c>
      <c r="B294" s="209">
        <v>288</v>
      </c>
      <c r="C294" s="209" t="s">
        <v>1180</v>
      </c>
      <c r="D294" s="106" t="s">
        <v>750</v>
      </c>
      <c r="E294" s="384" t="s">
        <v>730</v>
      </c>
      <c r="F294" s="384" t="s">
        <v>738</v>
      </c>
      <c r="G294" s="394">
        <v>0</v>
      </c>
      <c r="H294" s="394">
        <v>4</v>
      </c>
      <c r="I294" s="394">
        <v>3.5</v>
      </c>
      <c r="J294" s="394">
        <v>0</v>
      </c>
      <c r="K294" s="394">
        <v>0</v>
      </c>
      <c r="L294" s="394">
        <v>0.5</v>
      </c>
      <c r="M294" s="394">
        <v>2</v>
      </c>
      <c r="N294" s="394">
        <v>0</v>
      </c>
      <c r="O294" s="394">
        <v>0</v>
      </c>
      <c r="P294" s="385">
        <f>SUM(G294:O294)</f>
        <v>10</v>
      </c>
      <c r="Q294" s="384"/>
      <c r="R294" s="384">
        <v>10</v>
      </c>
      <c r="S294" s="384"/>
      <c r="T294" s="384"/>
      <c r="U294" s="106" t="s">
        <v>739</v>
      </c>
    </row>
    <row r="295" spans="1:21" ht="27.6">
      <c r="A295" s="22" t="s">
        <v>22</v>
      </c>
      <c r="B295" s="209">
        <v>289</v>
      </c>
      <c r="C295" s="209" t="s">
        <v>1180</v>
      </c>
      <c r="D295" s="84" t="s">
        <v>1350</v>
      </c>
      <c r="E295" s="91" t="s">
        <v>1322</v>
      </c>
      <c r="F295" s="226" t="s">
        <v>1073</v>
      </c>
      <c r="G295" s="231">
        <v>2</v>
      </c>
      <c r="H295" s="231">
        <v>1</v>
      </c>
      <c r="I295" s="231">
        <v>3.5</v>
      </c>
      <c r="J295" s="231">
        <v>0</v>
      </c>
      <c r="K295" s="231">
        <v>0</v>
      </c>
      <c r="L295" s="231">
        <v>0.5</v>
      </c>
      <c r="M295" s="231">
        <v>3</v>
      </c>
      <c r="N295" s="231">
        <v>0</v>
      </c>
      <c r="O295" s="231">
        <v>0</v>
      </c>
      <c r="P295" s="449">
        <f>SUM(G295:O295)</f>
        <v>10</v>
      </c>
      <c r="Q295" s="231"/>
      <c r="R295" s="449">
        <v>10</v>
      </c>
      <c r="S295" s="231"/>
      <c r="T295" s="231"/>
      <c r="U295" s="79" t="s">
        <v>1346</v>
      </c>
    </row>
    <row r="296" spans="1:21" ht="27.6">
      <c r="A296" s="22" t="s">
        <v>22</v>
      </c>
      <c r="B296" s="209">
        <v>290</v>
      </c>
      <c r="C296" s="209" t="s">
        <v>1180</v>
      </c>
      <c r="D296" s="79" t="s">
        <v>1655</v>
      </c>
      <c r="E296" s="91" t="s">
        <v>1616</v>
      </c>
      <c r="F296" s="226" t="s">
        <v>48</v>
      </c>
      <c r="G296" s="226">
        <v>1</v>
      </c>
      <c r="H296" s="226">
        <v>2</v>
      </c>
      <c r="I296" s="226">
        <v>3.5</v>
      </c>
      <c r="J296" s="226">
        <v>2</v>
      </c>
      <c r="K296" s="226">
        <v>0</v>
      </c>
      <c r="L296" s="226">
        <v>1</v>
      </c>
      <c r="M296" s="226">
        <v>0.5</v>
      </c>
      <c r="N296" s="226">
        <v>0</v>
      </c>
      <c r="O296" s="226">
        <v>0</v>
      </c>
      <c r="P296" s="237">
        <f>SUM(G296:O296)</f>
        <v>10</v>
      </c>
      <c r="Q296" s="226"/>
      <c r="R296" s="237">
        <v>10</v>
      </c>
      <c r="S296" s="226"/>
      <c r="T296" s="226"/>
      <c r="U296" s="79" t="s">
        <v>1638</v>
      </c>
    </row>
    <row r="297" spans="1:21" ht="31.2">
      <c r="A297" s="22" t="s">
        <v>22</v>
      </c>
      <c r="B297" s="209">
        <v>291</v>
      </c>
      <c r="C297" s="209" t="s">
        <v>1180</v>
      </c>
      <c r="D297" s="95" t="s">
        <v>40</v>
      </c>
      <c r="E297" s="228" t="s">
        <v>33</v>
      </c>
      <c r="F297" s="226" t="s">
        <v>35</v>
      </c>
      <c r="G297" s="234">
        <v>1</v>
      </c>
      <c r="H297" s="234">
        <v>0</v>
      </c>
      <c r="I297" s="234">
        <v>3.5</v>
      </c>
      <c r="J297" s="234">
        <v>0</v>
      </c>
      <c r="K297" s="234">
        <v>0</v>
      </c>
      <c r="L297" s="234">
        <v>0</v>
      </c>
      <c r="M297" s="234">
        <v>5</v>
      </c>
      <c r="N297" s="234">
        <v>0</v>
      </c>
      <c r="O297" s="234">
        <v>0</v>
      </c>
      <c r="P297" s="234">
        <v>9.5</v>
      </c>
      <c r="Q297" s="314"/>
      <c r="R297" s="234">
        <v>9.5</v>
      </c>
      <c r="S297" s="314"/>
      <c r="T297" s="314"/>
      <c r="U297" s="106" t="s">
        <v>34</v>
      </c>
    </row>
    <row r="298" spans="1:21" ht="41.4">
      <c r="A298" s="22" t="s">
        <v>22</v>
      </c>
      <c r="B298" s="209">
        <v>292</v>
      </c>
      <c r="C298" s="209" t="s">
        <v>1180</v>
      </c>
      <c r="D298" s="74" t="s">
        <v>401</v>
      </c>
      <c r="E298" s="289" t="s">
        <v>402</v>
      </c>
      <c r="F298" s="233">
        <v>5</v>
      </c>
      <c r="G298" s="293">
        <v>0</v>
      </c>
      <c r="H298" s="293">
        <v>3</v>
      </c>
      <c r="I298" s="293">
        <v>3.5</v>
      </c>
      <c r="J298" s="293">
        <v>0</v>
      </c>
      <c r="K298" s="293">
        <v>0</v>
      </c>
      <c r="L298" s="293">
        <v>3</v>
      </c>
      <c r="M298" s="293">
        <v>0</v>
      </c>
      <c r="N298" s="293">
        <v>0</v>
      </c>
      <c r="O298" s="293">
        <v>0</v>
      </c>
      <c r="P298" s="450">
        <f>G298+H298+I298+J298+K298+L298+M298+N298+O298</f>
        <v>9.5</v>
      </c>
      <c r="Q298" s="289">
        <v>0</v>
      </c>
      <c r="R298" s="289">
        <v>9.5</v>
      </c>
      <c r="S298" s="233"/>
      <c r="T298" s="289"/>
      <c r="U298" s="74" t="s">
        <v>403</v>
      </c>
    </row>
    <row r="299" spans="1:21" ht="27.6">
      <c r="A299" s="22" t="s">
        <v>22</v>
      </c>
      <c r="B299" s="209">
        <v>293</v>
      </c>
      <c r="C299" s="209" t="s">
        <v>1180</v>
      </c>
      <c r="D299" s="74" t="s">
        <v>1331</v>
      </c>
      <c r="E299" s="91" t="s">
        <v>1322</v>
      </c>
      <c r="F299" s="226" t="s">
        <v>35</v>
      </c>
      <c r="G299" s="234">
        <v>1</v>
      </c>
      <c r="H299" s="234">
        <v>2</v>
      </c>
      <c r="I299" s="234">
        <v>3</v>
      </c>
      <c r="J299" s="234">
        <v>0</v>
      </c>
      <c r="K299" s="234">
        <v>0</v>
      </c>
      <c r="L299" s="234">
        <v>0</v>
      </c>
      <c r="M299" s="234">
        <v>1.5</v>
      </c>
      <c r="N299" s="234">
        <v>2</v>
      </c>
      <c r="O299" s="234">
        <v>0</v>
      </c>
      <c r="P299" s="449">
        <f>SUM(G299:O299)</f>
        <v>9.5</v>
      </c>
      <c r="Q299" s="237"/>
      <c r="R299" s="449">
        <v>9.5</v>
      </c>
      <c r="S299" s="233"/>
      <c r="T299" s="91"/>
      <c r="U299" s="79" t="s">
        <v>1332</v>
      </c>
    </row>
    <row r="300" spans="1:21" ht="27.6">
      <c r="A300" s="22" t="s">
        <v>22</v>
      </c>
      <c r="B300" s="209">
        <v>294</v>
      </c>
      <c r="C300" s="209" t="s">
        <v>1180</v>
      </c>
      <c r="D300" s="79" t="s">
        <v>1632</v>
      </c>
      <c r="E300" s="91" t="s">
        <v>1616</v>
      </c>
      <c r="F300" s="226" t="s">
        <v>41</v>
      </c>
      <c r="G300" s="226">
        <v>0</v>
      </c>
      <c r="H300" s="226">
        <v>3</v>
      </c>
      <c r="I300" s="226">
        <v>5</v>
      </c>
      <c r="J300" s="226">
        <v>0</v>
      </c>
      <c r="K300" s="226">
        <v>0</v>
      </c>
      <c r="L300" s="226">
        <v>0</v>
      </c>
      <c r="M300" s="226">
        <v>1.5</v>
      </c>
      <c r="N300" s="226">
        <v>0</v>
      </c>
      <c r="O300" s="226">
        <v>0</v>
      </c>
      <c r="P300" s="237">
        <v>9.5</v>
      </c>
      <c r="Q300" s="226"/>
      <c r="R300" s="237">
        <v>9.5</v>
      </c>
      <c r="S300" s="226"/>
      <c r="T300" s="226"/>
      <c r="U300" s="79" t="s">
        <v>1627</v>
      </c>
    </row>
    <row r="301" spans="1:21" ht="31.2">
      <c r="A301" s="22" t="s">
        <v>22</v>
      </c>
      <c r="B301" s="209">
        <v>295</v>
      </c>
      <c r="C301" s="209" t="s">
        <v>1180</v>
      </c>
      <c r="D301" s="106" t="s">
        <v>176</v>
      </c>
      <c r="E301" s="228" t="s">
        <v>174</v>
      </c>
      <c r="F301" s="229">
        <v>5</v>
      </c>
      <c r="G301" s="234">
        <v>0</v>
      </c>
      <c r="H301" s="234">
        <v>5</v>
      </c>
      <c r="I301" s="234">
        <v>3</v>
      </c>
      <c r="J301" s="234">
        <v>0</v>
      </c>
      <c r="K301" s="234">
        <v>0</v>
      </c>
      <c r="L301" s="234">
        <v>0</v>
      </c>
      <c r="M301" s="234">
        <v>1</v>
      </c>
      <c r="N301" s="234">
        <v>0</v>
      </c>
      <c r="O301" s="234">
        <v>0</v>
      </c>
      <c r="P301" s="234">
        <v>9</v>
      </c>
      <c r="Q301" s="236"/>
      <c r="R301" s="384">
        <v>9</v>
      </c>
      <c r="S301" s="236"/>
      <c r="T301" s="236"/>
      <c r="U301" s="106" t="s">
        <v>175</v>
      </c>
    </row>
    <row r="302" spans="1:21" ht="27.6">
      <c r="A302" s="22" t="s">
        <v>22</v>
      </c>
      <c r="B302" s="209">
        <v>296</v>
      </c>
      <c r="C302" s="209" t="s">
        <v>1180</v>
      </c>
      <c r="D302" s="84" t="s">
        <v>270</v>
      </c>
      <c r="E302" s="91" t="s">
        <v>255</v>
      </c>
      <c r="F302" s="234" t="s">
        <v>35</v>
      </c>
      <c r="G302" s="234">
        <v>2</v>
      </c>
      <c r="H302" s="234">
        <v>2</v>
      </c>
      <c r="I302" s="234">
        <v>5</v>
      </c>
      <c r="J302" s="234">
        <v>0</v>
      </c>
      <c r="K302" s="234">
        <v>0</v>
      </c>
      <c r="L302" s="234">
        <v>0</v>
      </c>
      <c r="M302" s="234">
        <v>0</v>
      </c>
      <c r="N302" s="234">
        <v>0</v>
      </c>
      <c r="O302" s="234">
        <v>0</v>
      </c>
      <c r="P302" s="234">
        <v>9</v>
      </c>
      <c r="Q302" s="234"/>
      <c r="R302" s="234">
        <v>9</v>
      </c>
      <c r="S302" s="232"/>
      <c r="T302" s="232"/>
      <c r="U302" s="79" t="s">
        <v>257</v>
      </c>
    </row>
    <row r="303" spans="1:21" ht="27.6">
      <c r="A303" s="22" t="s">
        <v>22</v>
      </c>
      <c r="B303" s="209">
        <v>297</v>
      </c>
      <c r="C303" s="209" t="s">
        <v>1180</v>
      </c>
      <c r="D303" s="79" t="s">
        <v>504</v>
      </c>
      <c r="E303" s="226" t="s">
        <v>553</v>
      </c>
      <c r="F303" s="91" t="s">
        <v>48</v>
      </c>
      <c r="G303" s="91">
        <v>0</v>
      </c>
      <c r="H303" s="91">
        <v>0</v>
      </c>
      <c r="I303" s="91">
        <v>4</v>
      </c>
      <c r="J303" s="91">
        <v>0</v>
      </c>
      <c r="K303" s="91">
        <v>0</v>
      </c>
      <c r="L303" s="91">
        <v>0</v>
      </c>
      <c r="M303" s="91">
        <v>3</v>
      </c>
      <c r="N303" s="91">
        <v>2</v>
      </c>
      <c r="O303" s="91">
        <v>4</v>
      </c>
      <c r="P303" s="91">
        <v>9</v>
      </c>
      <c r="Q303" s="234"/>
      <c r="R303" s="234">
        <v>9</v>
      </c>
      <c r="S303" s="234"/>
      <c r="T303" s="234"/>
      <c r="U303" s="82" t="s">
        <v>503</v>
      </c>
    </row>
    <row r="304" spans="1:21" ht="31.2">
      <c r="A304" s="22" t="s">
        <v>22</v>
      </c>
      <c r="B304" s="209">
        <v>298</v>
      </c>
      <c r="C304" s="209" t="s">
        <v>1180</v>
      </c>
      <c r="D304" s="106" t="s">
        <v>751</v>
      </c>
      <c r="E304" s="384" t="s">
        <v>730</v>
      </c>
      <c r="F304" s="384" t="s">
        <v>738</v>
      </c>
      <c r="G304" s="394">
        <v>0</v>
      </c>
      <c r="H304" s="394">
        <v>1</v>
      </c>
      <c r="I304" s="394">
        <v>4</v>
      </c>
      <c r="J304" s="394">
        <v>2</v>
      </c>
      <c r="K304" s="394">
        <v>0</v>
      </c>
      <c r="L304" s="394">
        <v>0</v>
      </c>
      <c r="M304" s="394">
        <v>2</v>
      </c>
      <c r="N304" s="394">
        <v>0</v>
      </c>
      <c r="O304" s="394">
        <v>0</v>
      </c>
      <c r="P304" s="385">
        <f>SUM(G304:O304)</f>
        <v>9</v>
      </c>
      <c r="Q304" s="384"/>
      <c r="R304" s="384">
        <v>9</v>
      </c>
      <c r="S304" s="384"/>
      <c r="T304" s="384"/>
      <c r="U304" s="106" t="s">
        <v>739</v>
      </c>
    </row>
    <row r="305" spans="1:21" ht="27.6">
      <c r="A305" s="22" t="s">
        <v>22</v>
      </c>
      <c r="B305" s="209">
        <v>299</v>
      </c>
      <c r="C305" s="209" t="s">
        <v>1180</v>
      </c>
      <c r="D305" s="125" t="s">
        <v>1189</v>
      </c>
      <c r="E305" s="91" t="s">
        <v>1182</v>
      </c>
      <c r="F305" s="448" t="s">
        <v>738</v>
      </c>
      <c r="G305" s="258">
        <v>1</v>
      </c>
      <c r="H305" s="258">
        <v>0</v>
      </c>
      <c r="I305" s="258">
        <v>3</v>
      </c>
      <c r="J305" s="258">
        <v>0</v>
      </c>
      <c r="K305" s="258">
        <v>0</v>
      </c>
      <c r="L305" s="258">
        <v>0</v>
      </c>
      <c r="M305" s="258">
        <v>5</v>
      </c>
      <c r="N305" s="258">
        <v>0</v>
      </c>
      <c r="O305" s="258">
        <v>0</v>
      </c>
      <c r="P305" s="258">
        <f>SUM(G305:O305)</f>
        <v>9</v>
      </c>
      <c r="Q305" s="258"/>
      <c r="R305" s="258">
        <v>9</v>
      </c>
      <c r="S305" s="258"/>
      <c r="T305" s="258"/>
      <c r="U305" s="82" t="s">
        <v>1190</v>
      </c>
    </row>
    <row r="306" spans="1:21" ht="27.6">
      <c r="A306" s="22" t="s">
        <v>22</v>
      </c>
      <c r="B306" s="209">
        <v>300</v>
      </c>
      <c r="C306" s="209" t="s">
        <v>1180</v>
      </c>
      <c r="D306" s="84" t="s">
        <v>1329</v>
      </c>
      <c r="E306" s="91" t="s">
        <v>1322</v>
      </c>
      <c r="F306" s="226" t="s">
        <v>48</v>
      </c>
      <c r="G306" s="231">
        <v>0</v>
      </c>
      <c r="H306" s="231">
        <v>2</v>
      </c>
      <c r="I306" s="231">
        <v>4</v>
      </c>
      <c r="J306" s="231">
        <v>1</v>
      </c>
      <c r="K306" s="231">
        <v>1</v>
      </c>
      <c r="L306" s="231">
        <v>1</v>
      </c>
      <c r="M306" s="231">
        <v>0</v>
      </c>
      <c r="N306" s="231">
        <v>0</v>
      </c>
      <c r="O306" s="231">
        <v>0</v>
      </c>
      <c r="P306" s="449">
        <f>SUM(G306:O306)</f>
        <v>9</v>
      </c>
      <c r="Q306" s="231"/>
      <c r="R306" s="449">
        <v>9</v>
      </c>
      <c r="S306" s="231"/>
      <c r="T306" s="231"/>
      <c r="U306" s="79" t="s">
        <v>1323</v>
      </c>
    </row>
    <row r="307" spans="1:21" ht="27.6">
      <c r="A307" s="22" t="s">
        <v>22</v>
      </c>
      <c r="B307" s="209">
        <v>301</v>
      </c>
      <c r="C307" s="209" t="s">
        <v>1180</v>
      </c>
      <c r="D307" s="84" t="s">
        <v>1349</v>
      </c>
      <c r="E307" s="91" t="s">
        <v>1322</v>
      </c>
      <c r="F307" s="226" t="s">
        <v>1073</v>
      </c>
      <c r="G307" s="231">
        <v>0</v>
      </c>
      <c r="H307" s="231">
        <v>0</v>
      </c>
      <c r="I307" s="231">
        <v>4</v>
      </c>
      <c r="J307" s="231">
        <v>0</v>
      </c>
      <c r="K307" s="231">
        <v>0</v>
      </c>
      <c r="L307" s="231">
        <v>0</v>
      </c>
      <c r="M307" s="231">
        <v>5</v>
      </c>
      <c r="N307" s="231">
        <v>0</v>
      </c>
      <c r="O307" s="231">
        <v>0</v>
      </c>
      <c r="P307" s="449">
        <f>SUM(G307:O307)</f>
        <v>9</v>
      </c>
      <c r="Q307" s="231"/>
      <c r="R307" s="449">
        <v>9</v>
      </c>
      <c r="S307" s="231"/>
      <c r="T307" s="231"/>
      <c r="U307" s="79" t="s">
        <v>1346</v>
      </c>
    </row>
    <row r="308" spans="1:21" ht="27.6">
      <c r="A308" s="22" t="s">
        <v>22</v>
      </c>
      <c r="B308" s="209">
        <v>302</v>
      </c>
      <c r="C308" s="209" t="s">
        <v>1180</v>
      </c>
      <c r="D308" s="74" t="s">
        <v>1844</v>
      </c>
      <c r="E308" s="289" t="s">
        <v>1825</v>
      </c>
      <c r="F308" s="233" t="s">
        <v>1829</v>
      </c>
      <c r="G308" s="233">
        <v>1</v>
      </c>
      <c r="H308" s="233">
        <v>1</v>
      </c>
      <c r="I308" s="233">
        <v>4.5</v>
      </c>
      <c r="J308" s="233">
        <v>0</v>
      </c>
      <c r="K308" s="233">
        <v>0</v>
      </c>
      <c r="L308" s="233">
        <v>0.5</v>
      </c>
      <c r="M308" s="233">
        <v>2</v>
      </c>
      <c r="N308" s="233">
        <v>0</v>
      </c>
      <c r="O308" s="233">
        <v>0</v>
      </c>
      <c r="P308" s="233">
        <v>9</v>
      </c>
      <c r="Q308" s="233"/>
      <c r="R308" s="233">
        <v>9</v>
      </c>
      <c r="S308" s="233"/>
      <c r="T308" s="233"/>
      <c r="U308" s="74" t="s">
        <v>1826</v>
      </c>
    </row>
    <row r="309" spans="1:21" ht="27.6">
      <c r="A309" s="22" t="s">
        <v>22</v>
      </c>
      <c r="B309" s="209">
        <v>303</v>
      </c>
      <c r="C309" s="209" t="s">
        <v>1180</v>
      </c>
      <c r="D309" s="87" t="s">
        <v>2002</v>
      </c>
      <c r="E309" s="88" t="s">
        <v>1998</v>
      </c>
      <c r="F309" s="88" t="s">
        <v>48</v>
      </c>
      <c r="G309" s="88">
        <v>0</v>
      </c>
      <c r="H309" s="88">
        <v>0</v>
      </c>
      <c r="I309" s="88">
        <v>5</v>
      </c>
      <c r="J309" s="88">
        <v>2</v>
      </c>
      <c r="K309" s="88">
        <v>1</v>
      </c>
      <c r="L309" s="88">
        <v>1</v>
      </c>
      <c r="M309" s="88">
        <v>0</v>
      </c>
      <c r="N309" s="88">
        <v>0</v>
      </c>
      <c r="O309" s="88">
        <v>0</v>
      </c>
      <c r="P309" s="88">
        <v>9</v>
      </c>
      <c r="Q309" s="88"/>
      <c r="R309" s="88">
        <v>9</v>
      </c>
      <c r="S309" s="88"/>
      <c r="T309" s="88"/>
      <c r="U309" s="87" t="s">
        <v>1999</v>
      </c>
    </row>
    <row r="310" spans="1:21" ht="27.6">
      <c r="A310" s="22" t="s">
        <v>22</v>
      </c>
      <c r="B310" s="209">
        <v>304</v>
      </c>
      <c r="C310" s="209" t="s">
        <v>1180</v>
      </c>
      <c r="D310" s="87" t="s">
        <v>2004</v>
      </c>
      <c r="E310" s="88" t="s">
        <v>1998</v>
      </c>
      <c r="F310" s="88" t="s">
        <v>48</v>
      </c>
      <c r="G310" s="88">
        <v>0</v>
      </c>
      <c r="H310" s="88">
        <v>0</v>
      </c>
      <c r="I310" s="88">
        <v>3.5</v>
      </c>
      <c r="J310" s="88">
        <v>0</v>
      </c>
      <c r="K310" s="88">
        <v>0</v>
      </c>
      <c r="L310" s="88">
        <v>0</v>
      </c>
      <c r="M310" s="88">
        <v>3.5</v>
      </c>
      <c r="N310" s="88">
        <v>2</v>
      </c>
      <c r="O310" s="88">
        <v>0</v>
      </c>
      <c r="P310" s="88">
        <v>9</v>
      </c>
      <c r="Q310" s="88"/>
      <c r="R310" s="88">
        <v>9</v>
      </c>
      <c r="S310" s="88"/>
      <c r="T310" s="88"/>
      <c r="U310" s="87" t="s">
        <v>1999</v>
      </c>
    </row>
    <row r="311" spans="1:21" ht="27.6">
      <c r="A311" s="22" t="s">
        <v>22</v>
      </c>
      <c r="B311" s="209">
        <v>305</v>
      </c>
      <c r="C311" s="209" t="s">
        <v>1180</v>
      </c>
      <c r="D311" s="84" t="s">
        <v>264</v>
      </c>
      <c r="E311" s="234" t="s">
        <v>255</v>
      </c>
      <c r="F311" s="234" t="s">
        <v>256</v>
      </c>
      <c r="G311" s="231">
        <v>0</v>
      </c>
      <c r="H311" s="231">
        <v>0</v>
      </c>
      <c r="I311" s="231">
        <v>4.5</v>
      </c>
      <c r="J311" s="231">
        <v>0</v>
      </c>
      <c r="K311" s="231">
        <v>0</v>
      </c>
      <c r="L311" s="231">
        <v>0</v>
      </c>
      <c r="M311" s="231">
        <v>2</v>
      </c>
      <c r="N311" s="231">
        <v>2</v>
      </c>
      <c r="O311" s="231">
        <v>0</v>
      </c>
      <c r="P311" s="231">
        <v>8.5</v>
      </c>
      <c r="Q311" s="231"/>
      <c r="R311" s="231">
        <v>8.5</v>
      </c>
      <c r="S311" s="232"/>
      <c r="T311" s="232"/>
      <c r="U311" s="79" t="s">
        <v>257</v>
      </c>
    </row>
    <row r="312" spans="1:21" ht="27.6">
      <c r="A312" s="22" t="s">
        <v>22</v>
      </c>
      <c r="B312" s="209">
        <v>306</v>
      </c>
      <c r="C312" s="209" t="s">
        <v>1180</v>
      </c>
      <c r="D312" s="79" t="s">
        <v>382</v>
      </c>
      <c r="E312" s="226" t="s">
        <v>379</v>
      </c>
      <c r="F312" s="226">
        <v>5</v>
      </c>
      <c r="G312" s="226">
        <v>1</v>
      </c>
      <c r="H312" s="226">
        <v>1</v>
      </c>
      <c r="I312" s="226">
        <v>5</v>
      </c>
      <c r="J312" s="226">
        <v>0</v>
      </c>
      <c r="K312" s="226">
        <v>0</v>
      </c>
      <c r="L312" s="226">
        <v>0</v>
      </c>
      <c r="M312" s="226">
        <v>1.5</v>
      </c>
      <c r="N312" s="226">
        <v>0</v>
      </c>
      <c r="O312" s="226">
        <v>0</v>
      </c>
      <c r="P312" s="226">
        <v>8.5</v>
      </c>
      <c r="Q312" s="409"/>
      <c r="R312" s="409">
        <v>8.5</v>
      </c>
      <c r="S312" s="409"/>
      <c r="T312" s="409"/>
      <c r="U312" s="79" t="s">
        <v>380</v>
      </c>
    </row>
    <row r="313" spans="1:21" ht="27.6">
      <c r="A313" s="22" t="s">
        <v>22</v>
      </c>
      <c r="B313" s="209">
        <v>307</v>
      </c>
      <c r="C313" s="209" t="s">
        <v>1180</v>
      </c>
      <c r="D313" s="79" t="s">
        <v>512</v>
      </c>
      <c r="E313" s="226" t="s">
        <v>485</v>
      </c>
      <c r="F313" s="91" t="s">
        <v>513</v>
      </c>
      <c r="G313" s="91">
        <v>0</v>
      </c>
      <c r="H313" s="91">
        <v>0</v>
      </c>
      <c r="I313" s="91">
        <v>4</v>
      </c>
      <c r="J313" s="91">
        <v>2</v>
      </c>
      <c r="K313" s="91">
        <v>0</v>
      </c>
      <c r="L313" s="91">
        <v>0</v>
      </c>
      <c r="M313" s="91">
        <v>1.5</v>
      </c>
      <c r="N313" s="91">
        <v>0</v>
      </c>
      <c r="O313" s="91">
        <v>1</v>
      </c>
      <c r="P313" s="91">
        <v>8.5</v>
      </c>
      <c r="Q313" s="234"/>
      <c r="R313" s="235">
        <v>8.5</v>
      </c>
      <c r="S313" s="234"/>
      <c r="T313" s="234"/>
      <c r="U313" s="82" t="s">
        <v>514</v>
      </c>
    </row>
    <row r="314" spans="1:21" ht="27.6">
      <c r="A314" s="22" t="s">
        <v>22</v>
      </c>
      <c r="B314" s="209">
        <v>308</v>
      </c>
      <c r="C314" s="209" t="s">
        <v>1180</v>
      </c>
      <c r="D314" s="79" t="s">
        <v>694</v>
      </c>
      <c r="E314" s="91" t="s">
        <v>695</v>
      </c>
      <c r="F314" s="226" t="s">
        <v>35</v>
      </c>
      <c r="G314" s="226">
        <v>0</v>
      </c>
      <c r="H314" s="226">
        <v>1</v>
      </c>
      <c r="I314" s="226">
        <v>3.5</v>
      </c>
      <c r="J314" s="226">
        <v>0</v>
      </c>
      <c r="K314" s="226">
        <v>0</v>
      </c>
      <c r="L314" s="226">
        <v>0.5</v>
      </c>
      <c r="M314" s="226">
        <v>2.5</v>
      </c>
      <c r="N314" s="226">
        <v>1</v>
      </c>
      <c r="O314" s="226">
        <v>0</v>
      </c>
      <c r="P314" s="226">
        <v>8.5</v>
      </c>
      <c r="Q314" s="237"/>
      <c r="R314" s="226">
        <v>8.5</v>
      </c>
      <c r="S314" s="233"/>
      <c r="T314" s="91"/>
      <c r="U314" s="79" t="s">
        <v>696</v>
      </c>
    </row>
    <row r="315" spans="1:21" ht="31.2">
      <c r="A315" s="22" t="s">
        <v>22</v>
      </c>
      <c r="B315" s="209">
        <v>309</v>
      </c>
      <c r="C315" s="209" t="s">
        <v>1180</v>
      </c>
      <c r="D315" s="115" t="s">
        <v>752</v>
      </c>
      <c r="E315" s="384" t="s">
        <v>730</v>
      </c>
      <c r="F315" s="384" t="s">
        <v>738</v>
      </c>
      <c r="G315" s="394">
        <v>1</v>
      </c>
      <c r="H315" s="394">
        <v>1</v>
      </c>
      <c r="I315" s="394">
        <v>4</v>
      </c>
      <c r="J315" s="394">
        <v>0</v>
      </c>
      <c r="K315" s="394">
        <v>0</v>
      </c>
      <c r="L315" s="394">
        <v>0.5</v>
      </c>
      <c r="M315" s="394">
        <v>2</v>
      </c>
      <c r="N315" s="394">
        <v>0</v>
      </c>
      <c r="O315" s="394">
        <v>0</v>
      </c>
      <c r="P315" s="385">
        <f>SUM(G315:O315)</f>
        <v>8.5</v>
      </c>
      <c r="Q315" s="384"/>
      <c r="R315" s="384">
        <v>8.5</v>
      </c>
      <c r="S315" s="384"/>
      <c r="T315" s="384"/>
      <c r="U315" s="106" t="s">
        <v>739</v>
      </c>
    </row>
    <row r="316" spans="1:21" ht="31.2">
      <c r="A316" s="22" t="s">
        <v>22</v>
      </c>
      <c r="B316" s="209">
        <v>310</v>
      </c>
      <c r="C316" s="209" t="s">
        <v>1180</v>
      </c>
      <c r="D316" s="124" t="s">
        <v>1235</v>
      </c>
      <c r="E316" s="228" t="s">
        <v>1230</v>
      </c>
      <c r="F316" s="228" t="s">
        <v>41</v>
      </c>
      <c r="G316" s="228">
        <v>1</v>
      </c>
      <c r="H316" s="228">
        <v>0</v>
      </c>
      <c r="I316" s="228">
        <v>3.5</v>
      </c>
      <c r="J316" s="228">
        <v>0</v>
      </c>
      <c r="K316" s="228">
        <v>0</v>
      </c>
      <c r="L316" s="228">
        <v>0</v>
      </c>
      <c r="M316" s="228">
        <v>2</v>
      </c>
      <c r="N316" s="228">
        <v>2</v>
      </c>
      <c r="O316" s="228">
        <v>0</v>
      </c>
      <c r="P316" s="387">
        <f>SUM(G316:O316)</f>
        <v>8.5</v>
      </c>
      <c r="Q316" s="228"/>
      <c r="R316" s="228">
        <v>8.5</v>
      </c>
      <c r="S316" s="228"/>
      <c r="T316" s="228"/>
      <c r="U316" s="118" t="s">
        <v>1231</v>
      </c>
    </row>
    <row r="317" spans="1:21" ht="27.6">
      <c r="A317" s="22" t="s">
        <v>22</v>
      </c>
      <c r="B317" s="209">
        <v>311</v>
      </c>
      <c r="C317" s="209" t="s">
        <v>1180</v>
      </c>
      <c r="D317" s="79" t="s">
        <v>1559</v>
      </c>
      <c r="E317" s="234" t="s">
        <v>1552</v>
      </c>
      <c r="F317" s="234" t="s">
        <v>1557</v>
      </c>
      <c r="G317" s="234">
        <v>1</v>
      </c>
      <c r="H317" s="234">
        <v>3</v>
      </c>
      <c r="I317" s="234">
        <v>0</v>
      </c>
      <c r="J317" s="234">
        <v>0</v>
      </c>
      <c r="K317" s="234">
        <v>0</v>
      </c>
      <c r="L317" s="234">
        <v>0.5</v>
      </c>
      <c r="M317" s="234">
        <v>4</v>
      </c>
      <c r="N317" s="234">
        <v>0</v>
      </c>
      <c r="O317" s="234">
        <v>0</v>
      </c>
      <c r="P317" s="234">
        <v>8.5</v>
      </c>
      <c r="Q317" s="234"/>
      <c r="R317" s="234">
        <v>8.5</v>
      </c>
      <c r="S317" s="234"/>
      <c r="T317" s="234"/>
      <c r="U317" s="79" t="s">
        <v>1558</v>
      </c>
    </row>
    <row r="318" spans="1:21" ht="27.6">
      <c r="A318" s="22" t="s">
        <v>22</v>
      </c>
      <c r="B318" s="209">
        <v>312</v>
      </c>
      <c r="C318" s="209" t="s">
        <v>1180</v>
      </c>
      <c r="D318" s="84" t="s">
        <v>262</v>
      </c>
      <c r="E318" s="234" t="s">
        <v>255</v>
      </c>
      <c r="F318" s="234" t="s">
        <v>256</v>
      </c>
      <c r="G318" s="231">
        <v>0</v>
      </c>
      <c r="H318" s="231">
        <v>1</v>
      </c>
      <c r="I318" s="231">
        <v>3</v>
      </c>
      <c r="J318" s="231">
        <v>2</v>
      </c>
      <c r="K318" s="231">
        <v>0</v>
      </c>
      <c r="L318" s="231">
        <v>0</v>
      </c>
      <c r="M318" s="231">
        <v>0</v>
      </c>
      <c r="N318" s="231">
        <v>2</v>
      </c>
      <c r="O318" s="231">
        <v>0</v>
      </c>
      <c r="P318" s="231">
        <v>8</v>
      </c>
      <c r="Q318" s="231"/>
      <c r="R318" s="231">
        <v>8</v>
      </c>
      <c r="S318" s="232"/>
      <c r="T318" s="232"/>
      <c r="U318" s="79" t="s">
        <v>257</v>
      </c>
    </row>
    <row r="319" spans="1:21" ht="27.6">
      <c r="A319" s="22" t="s">
        <v>22</v>
      </c>
      <c r="B319" s="209">
        <v>313</v>
      </c>
      <c r="C319" s="209" t="s">
        <v>1180</v>
      </c>
      <c r="D319" s="122" t="s">
        <v>1181</v>
      </c>
      <c r="E319" s="91" t="s">
        <v>1182</v>
      </c>
      <c r="F319" s="91" t="s">
        <v>432</v>
      </c>
      <c r="G319" s="237">
        <v>1</v>
      </c>
      <c r="H319" s="237">
        <v>0</v>
      </c>
      <c r="I319" s="237">
        <v>3</v>
      </c>
      <c r="J319" s="237">
        <v>0</v>
      </c>
      <c r="K319" s="237">
        <v>2</v>
      </c>
      <c r="L319" s="237">
        <v>0</v>
      </c>
      <c r="M319" s="237">
        <v>2</v>
      </c>
      <c r="N319" s="237">
        <v>0</v>
      </c>
      <c r="O319" s="237">
        <v>0</v>
      </c>
      <c r="P319" s="258">
        <f>SUM(G319:O319)</f>
        <v>8</v>
      </c>
      <c r="Q319" s="91"/>
      <c r="R319" s="258">
        <f>P319+Q319</f>
        <v>8</v>
      </c>
      <c r="S319" s="91"/>
      <c r="T319" s="91"/>
      <c r="U319" s="82" t="s">
        <v>1183</v>
      </c>
    </row>
    <row r="320" spans="1:21" ht="27.6">
      <c r="A320" s="22" t="s">
        <v>22</v>
      </c>
      <c r="B320" s="209">
        <v>314</v>
      </c>
      <c r="C320" s="209" t="s">
        <v>1180</v>
      </c>
      <c r="D320" s="84" t="s">
        <v>1326</v>
      </c>
      <c r="E320" s="91" t="s">
        <v>1322</v>
      </c>
      <c r="F320" s="226" t="s">
        <v>48</v>
      </c>
      <c r="G320" s="231">
        <v>0</v>
      </c>
      <c r="H320" s="231">
        <v>3</v>
      </c>
      <c r="I320" s="231">
        <v>4.5</v>
      </c>
      <c r="J320" s="231">
        <v>0</v>
      </c>
      <c r="K320" s="231">
        <v>0</v>
      </c>
      <c r="L320" s="231">
        <v>0.5</v>
      </c>
      <c r="M320" s="231">
        <v>0</v>
      </c>
      <c r="N320" s="231">
        <v>0</v>
      </c>
      <c r="O320" s="231">
        <v>0</v>
      </c>
      <c r="P320" s="449">
        <f>SUM(G320:O320)</f>
        <v>8</v>
      </c>
      <c r="Q320" s="231"/>
      <c r="R320" s="449">
        <v>8</v>
      </c>
      <c r="S320" s="231"/>
      <c r="T320" s="231"/>
      <c r="U320" s="79" t="s">
        <v>1323</v>
      </c>
    </row>
    <row r="321" spans="1:21" ht="27.6">
      <c r="A321" s="22" t="s">
        <v>22</v>
      </c>
      <c r="B321" s="209">
        <v>315</v>
      </c>
      <c r="C321" s="209" t="s">
        <v>1180</v>
      </c>
      <c r="D321" s="84" t="s">
        <v>1328</v>
      </c>
      <c r="E321" s="91" t="s">
        <v>1322</v>
      </c>
      <c r="F321" s="226" t="s">
        <v>48</v>
      </c>
      <c r="G321" s="231">
        <v>3</v>
      </c>
      <c r="H321" s="231">
        <v>3</v>
      </c>
      <c r="I321" s="231">
        <v>0</v>
      </c>
      <c r="J321" s="231">
        <v>0</v>
      </c>
      <c r="K321" s="231">
        <v>0</v>
      </c>
      <c r="L321" s="231">
        <v>1</v>
      </c>
      <c r="M321" s="231">
        <v>1</v>
      </c>
      <c r="N321" s="231">
        <v>0</v>
      </c>
      <c r="O321" s="231">
        <v>0</v>
      </c>
      <c r="P321" s="449">
        <f>SUM(G321:O321)</f>
        <v>8</v>
      </c>
      <c r="Q321" s="231"/>
      <c r="R321" s="449">
        <v>8</v>
      </c>
      <c r="S321" s="231"/>
      <c r="T321" s="231"/>
      <c r="U321" s="79" t="s">
        <v>1323</v>
      </c>
    </row>
    <row r="322" spans="1:21" ht="27.6">
      <c r="A322" s="22" t="s">
        <v>22</v>
      </c>
      <c r="B322" s="209">
        <v>316</v>
      </c>
      <c r="C322" s="209" t="s">
        <v>1180</v>
      </c>
      <c r="D322" s="112" t="s">
        <v>1372</v>
      </c>
      <c r="E322" s="91" t="s">
        <v>1322</v>
      </c>
      <c r="F322" s="230" t="s">
        <v>41</v>
      </c>
      <c r="G322" s="451">
        <v>1</v>
      </c>
      <c r="H322" s="451">
        <v>0</v>
      </c>
      <c r="I322" s="451">
        <v>3</v>
      </c>
      <c r="J322" s="451">
        <v>0</v>
      </c>
      <c r="K322" s="451">
        <v>0</v>
      </c>
      <c r="L322" s="451">
        <v>0</v>
      </c>
      <c r="M322" s="451">
        <v>2</v>
      </c>
      <c r="N322" s="451">
        <v>2</v>
      </c>
      <c r="O322" s="451">
        <v>0</v>
      </c>
      <c r="P322" s="449">
        <f>SUM(G322:O322)</f>
        <v>8</v>
      </c>
      <c r="Q322" s="231"/>
      <c r="R322" s="449">
        <v>8</v>
      </c>
      <c r="S322" s="231"/>
      <c r="T322" s="231"/>
      <c r="U322" s="120" t="s">
        <v>1332</v>
      </c>
    </row>
    <row r="323" spans="1:21" ht="27.6">
      <c r="A323" s="22" t="s">
        <v>22</v>
      </c>
      <c r="B323" s="209">
        <v>317</v>
      </c>
      <c r="C323" s="209" t="s">
        <v>1180</v>
      </c>
      <c r="D323" s="112" t="s">
        <v>1374</v>
      </c>
      <c r="E323" s="91" t="s">
        <v>1322</v>
      </c>
      <c r="F323" s="230" t="s">
        <v>41</v>
      </c>
      <c r="G323" s="451">
        <v>0</v>
      </c>
      <c r="H323" s="451">
        <v>1</v>
      </c>
      <c r="I323" s="451">
        <v>3</v>
      </c>
      <c r="J323" s="451">
        <v>0</v>
      </c>
      <c r="K323" s="451">
        <v>0</v>
      </c>
      <c r="L323" s="451">
        <v>0</v>
      </c>
      <c r="M323" s="451">
        <v>4</v>
      </c>
      <c r="N323" s="451">
        <v>0</v>
      </c>
      <c r="O323" s="451">
        <v>0</v>
      </c>
      <c r="P323" s="449">
        <f>SUM(G323:O323)</f>
        <v>8</v>
      </c>
      <c r="Q323" s="231"/>
      <c r="R323" s="449">
        <v>8</v>
      </c>
      <c r="S323" s="231"/>
      <c r="T323" s="231"/>
      <c r="U323" s="120" t="s">
        <v>1332</v>
      </c>
    </row>
    <row r="324" spans="1:21" ht="27.6">
      <c r="A324" s="22" t="s">
        <v>22</v>
      </c>
      <c r="B324" s="209">
        <v>318</v>
      </c>
      <c r="C324" s="209" t="s">
        <v>1180</v>
      </c>
      <c r="D324" s="83" t="s">
        <v>1629</v>
      </c>
      <c r="E324" s="91" t="s">
        <v>1616</v>
      </c>
      <c r="F324" s="226" t="s">
        <v>41</v>
      </c>
      <c r="G324" s="226">
        <v>2</v>
      </c>
      <c r="H324" s="226">
        <v>0</v>
      </c>
      <c r="I324" s="226">
        <v>3.5</v>
      </c>
      <c r="J324" s="226">
        <v>0</v>
      </c>
      <c r="K324" s="226">
        <v>0</v>
      </c>
      <c r="L324" s="226">
        <v>0</v>
      </c>
      <c r="M324" s="226">
        <v>0.5</v>
      </c>
      <c r="N324" s="226">
        <v>2</v>
      </c>
      <c r="O324" s="226"/>
      <c r="P324" s="237">
        <v>8</v>
      </c>
      <c r="Q324" s="226"/>
      <c r="R324" s="237">
        <v>8</v>
      </c>
      <c r="S324" s="226"/>
      <c r="T324" s="226"/>
      <c r="U324" s="79" t="s">
        <v>1627</v>
      </c>
    </row>
    <row r="325" spans="1:21" ht="27.6">
      <c r="A325" s="22" t="s">
        <v>22</v>
      </c>
      <c r="B325" s="209">
        <v>319</v>
      </c>
      <c r="C325" s="209" t="s">
        <v>1180</v>
      </c>
      <c r="D325" s="79" t="s">
        <v>1633</v>
      </c>
      <c r="E325" s="91" t="s">
        <v>1616</v>
      </c>
      <c r="F325" s="226" t="s">
        <v>41</v>
      </c>
      <c r="G325" s="226">
        <v>0</v>
      </c>
      <c r="H325" s="226">
        <v>0</v>
      </c>
      <c r="I325" s="226">
        <v>5</v>
      </c>
      <c r="J325" s="226">
        <v>0</v>
      </c>
      <c r="K325" s="226">
        <v>0</v>
      </c>
      <c r="L325" s="226">
        <v>0</v>
      </c>
      <c r="M325" s="226">
        <v>3</v>
      </c>
      <c r="N325" s="226">
        <v>0</v>
      </c>
      <c r="O325" s="226">
        <v>0</v>
      </c>
      <c r="P325" s="237">
        <v>8</v>
      </c>
      <c r="Q325" s="226"/>
      <c r="R325" s="237">
        <v>8</v>
      </c>
      <c r="S325" s="226"/>
      <c r="T325" s="226"/>
      <c r="U325" s="79" t="s">
        <v>1627</v>
      </c>
    </row>
    <row r="326" spans="1:21" ht="31.2">
      <c r="A326" s="22" t="s">
        <v>22</v>
      </c>
      <c r="B326" s="209">
        <v>320</v>
      </c>
      <c r="C326" s="209" t="s">
        <v>1180</v>
      </c>
      <c r="D326" s="79" t="s">
        <v>53</v>
      </c>
      <c r="E326" s="228" t="s">
        <v>33</v>
      </c>
      <c r="F326" s="234" t="s">
        <v>48</v>
      </c>
      <c r="G326" s="234">
        <v>0</v>
      </c>
      <c r="H326" s="234">
        <v>3</v>
      </c>
      <c r="I326" s="234">
        <v>4</v>
      </c>
      <c r="J326" s="234">
        <v>0</v>
      </c>
      <c r="K326" s="234">
        <v>0</v>
      </c>
      <c r="L326" s="234">
        <v>0.5</v>
      </c>
      <c r="M326" s="234">
        <v>0</v>
      </c>
      <c r="N326" s="234">
        <v>0</v>
      </c>
      <c r="O326" s="234">
        <v>0</v>
      </c>
      <c r="P326" s="234">
        <v>7.5</v>
      </c>
      <c r="Q326" s="314"/>
      <c r="R326" s="234">
        <v>7.5</v>
      </c>
      <c r="S326" s="314"/>
      <c r="T326" s="314"/>
      <c r="U326" s="106" t="s">
        <v>49</v>
      </c>
    </row>
    <row r="327" spans="1:21" ht="27.6">
      <c r="A327" s="22" t="s">
        <v>22</v>
      </c>
      <c r="B327" s="209">
        <v>321</v>
      </c>
      <c r="C327" s="209" t="s">
        <v>1180</v>
      </c>
      <c r="D327" s="123" t="s">
        <v>422</v>
      </c>
      <c r="E327" s="226" t="s">
        <v>417</v>
      </c>
      <c r="F327" s="452" t="s">
        <v>48</v>
      </c>
      <c r="G327" s="453">
        <v>0</v>
      </c>
      <c r="H327" s="453">
        <v>1</v>
      </c>
      <c r="I327" s="454">
        <v>4</v>
      </c>
      <c r="J327" s="453">
        <v>0</v>
      </c>
      <c r="K327" s="453">
        <v>0</v>
      </c>
      <c r="L327" s="453">
        <v>1.5</v>
      </c>
      <c r="M327" s="453">
        <v>1</v>
      </c>
      <c r="N327" s="453">
        <v>0</v>
      </c>
      <c r="O327" s="453">
        <v>0</v>
      </c>
      <c r="P327" s="453">
        <v>7.5</v>
      </c>
      <c r="Q327" s="453"/>
      <c r="R327" s="91">
        <v>7.5</v>
      </c>
      <c r="S327" s="226"/>
      <c r="T327" s="453"/>
      <c r="U327" s="79" t="s">
        <v>418</v>
      </c>
    </row>
    <row r="328" spans="1:21" ht="27.6">
      <c r="A328" s="22" t="s">
        <v>22</v>
      </c>
      <c r="B328" s="209">
        <v>322</v>
      </c>
      <c r="C328" s="209" t="s">
        <v>1180</v>
      </c>
      <c r="D328" s="79" t="s">
        <v>416</v>
      </c>
      <c r="E328" s="226" t="s">
        <v>417</v>
      </c>
      <c r="F328" s="226" t="s">
        <v>48</v>
      </c>
      <c r="G328" s="226">
        <v>0</v>
      </c>
      <c r="H328" s="226"/>
      <c r="I328" s="226">
        <v>4.5</v>
      </c>
      <c r="J328" s="226">
        <v>0</v>
      </c>
      <c r="K328" s="226">
        <v>0</v>
      </c>
      <c r="L328" s="226">
        <v>0</v>
      </c>
      <c r="M328" s="226">
        <v>2.5</v>
      </c>
      <c r="N328" s="226">
        <v>0</v>
      </c>
      <c r="O328" s="226">
        <v>0</v>
      </c>
      <c r="P328" s="226">
        <v>7</v>
      </c>
      <c r="Q328" s="226"/>
      <c r="R328" s="91">
        <v>7</v>
      </c>
      <c r="S328" s="226"/>
      <c r="T328" s="226"/>
      <c r="U328" s="79" t="s">
        <v>418</v>
      </c>
    </row>
    <row r="329" spans="1:21" ht="27.6">
      <c r="A329" s="22" t="s">
        <v>22</v>
      </c>
      <c r="B329" s="209">
        <v>323</v>
      </c>
      <c r="C329" s="209" t="s">
        <v>1180</v>
      </c>
      <c r="D329" s="79" t="s">
        <v>816</v>
      </c>
      <c r="E329" s="91" t="s">
        <v>814</v>
      </c>
      <c r="F329" s="226">
        <v>5</v>
      </c>
      <c r="G329" s="226">
        <v>0</v>
      </c>
      <c r="H329" s="226">
        <v>1</v>
      </c>
      <c r="I329" s="226">
        <v>3.5</v>
      </c>
      <c r="J329" s="226">
        <v>0</v>
      </c>
      <c r="K329" s="226">
        <v>0</v>
      </c>
      <c r="L329" s="226">
        <v>1</v>
      </c>
      <c r="M329" s="226">
        <v>1.5</v>
      </c>
      <c r="N329" s="226">
        <v>0</v>
      </c>
      <c r="O329" s="226">
        <v>0</v>
      </c>
      <c r="P329" s="226">
        <v>7</v>
      </c>
      <c r="Q329" s="226"/>
      <c r="R329" s="226">
        <v>7</v>
      </c>
      <c r="S329" s="226"/>
      <c r="T329" s="226"/>
      <c r="U329" s="79" t="s">
        <v>815</v>
      </c>
    </row>
    <row r="330" spans="1:21" ht="27.6">
      <c r="A330" s="22" t="s">
        <v>22</v>
      </c>
      <c r="B330" s="209">
        <v>324</v>
      </c>
      <c r="C330" s="209" t="s">
        <v>1180</v>
      </c>
      <c r="D330" s="79" t="s">
        <v>1038</v>
      </c>
      <c r="E330" s="91" t="s">
        <v>1039</v>
      </c>
      <c r="F330" s="226">
        <v>5</v>
      </c>
      <c r="G330" s="294">
        <v>2</v>
      </c>
      <c r="H330" s="294">
        <v>0</v>
      </c>
      <c r="I330" s="294">
        <v>3</v>
      </c>
      <c r="J330" s="294">
        <v>0</v>
      </c>
      <c r="K330" s="294">
        <v>2</v>
      </c>
      <c r="L330" s="294">
        <v>0</v>
      </c>
      <c r="M330" s="294">
        <v>0</v>
      </c>
      <c r="N330" s="294">
        <v>0</v>
      </c>
      <c r="O330" s="294">
        <v>0</v>
      </c>
      <c r="P330" s="292">
        <v>7</v>
      </c>
      <c r="Q330" s="237"/>
      <c r="R330" s="292">
        <v>7</v>
      </c>
      <c r="S330" s="233"/>
      <c r="T330" s="91"/>
      <c r="U330" s="79" t="s">
        <v>1040</v>
      </c>
    </row>
    <row r="331" spans="1:21" ht="27.6">
      <c r="A331" s="22" t="s">
        <v>22</v>
      </c>
      <c r="B331" s="209">
        <v>325</v>
      </c>
      <c r="C331" s="209" t="s">
        <v>1180</v>
      </c>
      <c r="D331" s="84" t="s">
        <v>1325</v>
      </c>
      <c r="E331" s="91" t="s">
        <v>1322</v>
      </c>
      <c r="F331" s="226" t="s">
        <v>48</v>
      </c>
      <c r="G331" s="231">
        <v>0</v>
      </c>
      <c r="H331" s="231">
        <v>0</v>
      </c>
      <c r="I331" s="231">
        <v>4</v>
      </c>
      <c r="J331" s="231">
        <v>1</v>
      </c>
      <c r="K331" s="231">
        <v>0</v>
      </c>
      <c r="L331" s="231">
        <v>0</v>
      </c>
      <c r="M331" s="231">
        <v>0</v>
      </c>
      <c r="N331" s="231">
        <v>2</v>
      </c>
      <c r="O331" s="231">
        <v>0</v>
      </c>
      <c r="P331" s="449">
        <f>SUM(G331:O331)</f>
        <v>7</v>
      </c>
      <c r="Q331" s="231"/>
      <c r="R331" s="449">
        <v>7</v>
      </c>
      <c r="S331" s="231"/>
      <c r="T331" s="231"/>
      <c r="U331" s="79" t="s">
        <v>1323</v>
      </c>
    </row>
    <row r="332" spans="1:21" ht="27.6">
      <c r="A332" s="22" t="s">
        <v>22</v>
      </c>
      <c r="B332" s="209">
        <v>326</v>
      </c>
      <c r="C332" s="209" t="s">
        <v>1180</v>
      </c>
      <c r="D332" s="79" t="s">
        <v>381</v>
      </c>
      <c r="E332" s="226" t="s">
        <v>379</v>
      </c>
      <c r="F332" s="226">
        <v>5</v>
      </c>
      <c r="G332" s="226">
        <v>0</v>
      </c>
      <c r="H332" s="226">
        <v>2</v>
      </c>
      <c r="I332" s="226">
        <v>4</v>
      </c>
      <c r="J332" s="226">
        <v>0</v>
      </c>
      <c r="K332" s="226">
        <v>0</v>
      </c>
      <c r="L332" s="226">
        <v>0.5</v>
      </c>
      <c r="M332" s="226">
        <v>0</v>
      </c>
      <c r="N332" s="226">
        <v>0</v>
      </c>
      <c r="O332" s="226">
        <v>0</v>
      </c>
      <c r="P332" s="226">
        <v>6.5</v>
      </c>
      <c r="Q332" s="409"/>
      <c r="R332" s="409">
        <v>6.5</v>
      </c>
      <c r="S332" s="409"/>
      <c r="T332" s="409"/>
      <c r="U332" s="79" t="s">
        <v>380</v>
      </c>
    </row>
    <row r="333" spans="1:21" ht="27.6">
      <c r="A333" s="22" t="s">
        <v>22</v>
      </c>
      <c r="B333" s="209">
        <v>327</v>
      </c>
      <c r="C333" s="209" t="s">
        <v>1180</v>
      </c>
      <c r="D333" s="83" t="s">
        <v>1626</v>
      </c>
      <c r="E333" s="91" t="s">
        <v>1616</v>
      </c>
      <c r="F333" s="226" t="s">
        <v>41</v>
      </c>
      <c r="G333" s="226">
        <v>0</v>
      </c>
      <c r="H333" s="226">
        <v>1</v>
      </c>
      <c r="I333" s="226">
        <v>3</v>
      </c>
      <c r="J333" s="226">
        <v>0</v>
      </c>
      <c r="K333" s="226">
        <v>0</v>
      </c>
      <c r="L333" s="226">
        <v>0</v>
      </c>
      <c r="M333" s="226">
        <v>0</v>
      </c>
      <c r="N333" s="226">
        <v>2</v>
      </c>
      <c r="O333" s="226">
        <v>0</v>
      </c>
      <c r="P333" s="237">
        <v>6</v>
      </c>
      <c r="Q333" s="226"/>
      <c r="R333" s="237">
        <v>6</v>
      </c>
      <c r="S333" s="226"/>
      <c r="T333" s="226"/>
      <c r="U333" s="79" t="s">
        <v>1627</v>
      </c>
    </row>
    <row r="334" spans="1:21" ht="27.6">
      <c r="A334" s="22" t="s">
        <v>22</v>
      </c>
      <c r="B334" s="209">
        <v>328</v>
      </c>
      <c r="C334" s="209" t="s">
        <v>1180</v>
      </c>
      <c r="D334" s="79" t="s">
        <v>1042</v>
      </c>
      <c r="E334" s="91" t="s">
        <v>1039</v>
      </c>
      <c r="F334" s="226">
        <v>5</v>
      </c>
      <c r="G334" s="226">
        <v>3</v>
      </c>
      <c r="H334" s="226">
        <v>0</v>
      </c>
      <c r="I334" s="226">
        <v>2</v>
      </c>
      <c r="J334" s="226">
        <v>0</v>
      </c>
      <c r="K334" s="226">
        <v>0</v>
      </c>
      <c r="L334" s="226">
        <v>0</v>
      </c>
      <c r="M334" s="226">
        <v>0.5</v>
      </c>
      <c r="N334" s="226">
        <v>0</v>
      </c>
      <c r="O334" s="226">
        <v>0</v>
      </c>
      <c r="P334" s="292">
        <v>5.5</v>
      </c>
      <c r="Q334" s="226"/>
      <c r="R334" s="292">
        <v>5.5</v>
      </c>
      <c r="S334" s="226"/>
      <c r="T334" s="226"/>
      <c r="U334" s="79" t="s">
        <v>1040</v>
      </c>
    </row>
    <row r="335" spans="1:21" ht="27.6">
      <c r="A335" s="22" t="s">
        <v>22</v>
      </c>
      <c r="B335" s="209">
        <v>329</v>
      </c>
      <c r="C335" s="209" t="s">
        <v>1180</v>
      </c>
      <c r="D335" s="122" t="s">
        <v>1184</v>
      </c>
      <c r="E335" s="91" t="s">
        <v>1182</v>
      </c>
      <c r="F335" s="91" t="s">
        <v>432</v>
      </c>
      <c r="G335" s="237">
        <v>0</v>
      </c>
      <c r="H335" s="237">
        <v>0</v>
      </c>
      <c r="I335" s="237">
        <v>3.5</v>
      </c>
      <c r="J335" s="257">
        <v>0</v>
      </c>
      <c r="K335" s="257">
        <v>2</v>
      </c>
      <c r="L335" s="257">
        <v>0</v>
      </c>
      <c r="M335" s="257">
        <v>0</v>
      </c>
      <c r="N335" s="257">
        <v>0</v>
      </c>
      <c r="O335" s="257">
        <v>0</v>
      </c>
      <c r="P335" s="258">
        <f>SUM(G335:O335)</f>
        <v>5.5</v>
      </c>
      <c r="Q335" s="257"/>
      <c r="R335" s="258">
        <f>SUM(G335:O335)</f>
        <v>5.5</v>
      </c>
      <c r="S335" s="257"/>
      <c r="T335" s="257"/>
      <c r="U335" s="82" t="s">
        <v>1183</v>
      </c>
    </row>
    <row r="336" spans="1:21" ht="27.6">
      <c r="A336" s="22" t="s">
        <v>22</v>
      </c>
      <c r="B336" s="209">
        <v>330</v>
      </c>
      <c r="C336" s="209" t="s">
        <v>1180</v>
      </c>
      <c r="D336" s="112" t="s">
        <v>1373</v>
      </c>
      <c r="E336" s="91" t="s">
        <v>1322</v>
      </c>
      <c r="F336" s="230" t="s">
        <v>41</v>
      </c>
      <c r="G336" s="451">
        <v>0</v>
      </c>
      <c r="H336" s="451">
        <v>0</v>
      </c>
      <c r="I336" s="451">
        <v>3.5</v>
      </c>
      <c r="J336" s="451">
        <v>0</v>
      </c>
      <c r="K336" s="451">
        <v>0</v>
      </c>
      <c r="L336" s="451">
        <v>0</v>
      </c>
      <c r="M336" s="455">
        <v>2</v>
      </c>
      <c r="N336" s="451">
        <v>0</v>
      </c>
      <c r="O336" s="451">
        <v>0</v>
      </c>
      <c r="P336" s="449">
        <f>SUM(G336:O336)</f>
        <v>5.5</v>
      </c>
      <c r="Q336" s="231"/>
      <c r="R336" s="449">
        <v>5.5</v>
      </c>
      <c r="S336" s="231"/>
      <c r="T336" s="231"/>
      <c r="U336" s="120" t="s">
        <v>1332</v>
      </c>
    </row>
    <row r="337" spans="1:21" ht="27.6">
      <c r="A337" s="22" t="s">
        <v>22</v>
      </c>
      <c r="B337" s="209">
        <v>331</v>
      </c>
      <c r="C337" s="209" t="s">
        <v>1180</v>
      </c>
      <c r="D337" s="79" t="s">
        <v>1634</v>
      </c>
      <c r="E337" s="91" t="s">
        <v>1616</v>
      </c>
      <c r="F337" s="226" t="s">
        <v>41</v>
      </c>
      <c r="G337" s="226">
        <v>1</v>
      </c>
      <c r="H337" s="226">
        <v>1</v>
      </c>
      <c r="I337" s="226">
        <v>3</v>
      </c>
      <c r="J337" s="226">
        <v>0</v>
      </c>
      <c r="K337" s="226">
        <v>0</v>
      </c>
      <c r="L337" s="226">
        <v>0.5</v>
      </c>
      <c r="M337" s="226">
        <v>0</v>
      </c>
      <c r="N337" s="226">
        <v>0</v>
      </c>
      <c r="O337" s="226">
        <v>0</v>
      </c>
      <c r="P337" s="237">
        <v>5.5</v>
      </c>
      <c r="Q337" s="226"/>
      <c r="R337" s="237">
        <v>5.5</v>
      </c>
      <c r="S337" s="226"/>
      <c r="T337" s="226"/>
      <c r="U337" s="79" t="s">
        <v>1627</v>
      </c>
    </row>
    <row r="338" spans="1:21" ht="27.6">
      <c r="A338" s="22" t="s">
        <v>22</v>
      </c>
      <c r="B338" s="209">
        <v>332</v>
      </c>
      <c r="C338" s="209" t="s">
        <v>1180</v>
      </c>
      <c r="D338" s="112" t="s">
        <v>1365</v>
      </c>
      <c r="E338" s="91" t="s">
        <v>1322</v>
      </c>
      <c r="F338" s="226" t="s">
        <v>256</v>
      </c>
      <c r="G338" s="451">
        <v>2</v>
      </c>
      <c r="H338" s="451">
        <v>0</v>
      </c>
      <c r="I338" s="455" t="s">
        <v>1366</v>
      </c>
      <c r="J338" s="451">
        <v>0</v>
      </c>
      <c r="K338" s="451">
        <v>0</v>
      </c>
      <c r="L338" s="451">
        <v>0</v>
      </c>
      <c r="M338" s="451">
        <v>3</v>
      </c>
      <c r="N338" s="451">
        <v>0</v>
      </c>
      <c r="O338" s="451">
        <v>0</v>
      </c>
      <c r="P338" s="449">
        <f>SUM(G338:O338)</f>
        <v>5</v>
      </c>
      <c r="Q338" s="231"/>
      <c r="R338" s="449">
        <v>5</v>
      </c>
      <c r="S338" s="231"/>
      <c r="T338" s="231"/>
      <c r="U338" s="120" t="s">
        <v>1332</v>
      </c>
    </row>
    <row r="339" spans="1:21" ht="27.6">
      <c r="A339" s="22" t="s">
        <v>22</v>
      </c>
      <c r="B339" s="209">
        <v>333</v>
      </c>
      <c r="C339" s="209" t="s">
        <v>1180</v>
      </c>
      <c r="D339" s="79" t="s">
        <v>1636</v>
      </c>
      <c r="E339" s="91" t="s">
        <v>1616</v>
      </c>
      <c r="F339" s="226" t="s">
        <v>41</v>
      </c>
      <c r="G339" s="226">
        <v>0</v>
      </c>
      <c r="H339" s="226">
        <v>2</v>
      </c>
      <c r="I339" s="226">
        <v>3</v>
      </c>
      <c r="J339" s="226">
        <v>0</v>
      </c>
      <c r="K339" s="226">
        <v>0</v>
      </c>
      <c r="L339" s="226">
        <v>0</v>
      </c>
      <c r="M339" s="226">
        <v>0</v>
      </c>
      <c r="N339" s="226">
        <v>0</v>
      </c>
      <c r="O339" s="226">
        <v>0</v>
      </c>
      <c r="P339" s="237">
        <v>5</v>
      </c>
      <c r="Q339" s="226"/>
      <c r="R339" s="237">
        <v>5</v>
      </c>
      <c r="S339" s="226"/>
      <c r="T339" s="226"/>
      <c r="U339" s="79" t="s">
        <v>1627</v>
      </c>
    </row>
    <row r="340" spans="1:21" ht="31.2">
      <c r="A340" s="22" t="s">
        <v>22</v>
      </c>
      <c r="B340" s="209">
        <v>334</v>
      </c>
      <c r="C340" s="209" t="s">
        <v>1180</v>
      </c>
      <c r="D340" s="121" t="s">
        <v>37</v>
      </c>
      <c r="E340" s="228" t="s">
        <v>33</v>
      </c>
      <c r="F340" s="226" t="s">
        <v>35</v>
      </c>
      <c r="G340" s="234">
        <v>0</v>
      </c>
      <c r="H340" s="234">
        <v>0</v>
      </c>
      <c r="I340" s="234">
        <v>4</v>
      </c>
      <c r="J340" s="234">
        <v>0</v>
      </c>
      <c r="K340" s="234">
        <v>0</v>
      </c>
      <c r="L340" s="234">
        <v>0</v>
      </c>
      <c r="M340" s="234">
        <v>0</v>
      </c>
      <c r="N340" s="234">
        <v>0</v>
      </c>
      <c r="O340" s="234">
        <v>0</v>
      </c>
      <c r="P340" s="234">
        <v>4</v>
      </c>
      <c r="Q340" s="314"/>
      <c r="R340" s="234">
        <v>4</v>
      </c>
      <c r="S340" s="314"/>
      <c r="T340" s="314"/>
      <c r="U340" s="106" t="s">
        <v>34</v>
      </c>
    </row>
    <row r="341" spans="1:21" ht="27.6">
      <c r="A341" s="22" t="s">
        <v>22</v>
      </c>
      <c r="B341" s="209">
        <v>335</v>
      </c>
      <c r="C341" s="209" t="s">
        <v>1180</v>
      </c>
      <c r="D341" s="84" t="s">
        <v>269</v>
      </c>
      <c r="E341" s="91" t="s">
        <v>255</v>
      </c>
      <c r="F341" s="226" t="s">
        <v>35</v>
      </c>
      <c r="G341" s="234">
        <v>0</v>
      </c>
      <c r="H341" s="234">
        <v>0</v>
      </c>
      <c r="I341" s="234">
        <v>4</v>
      </c>
      <c r="J341" s="234">
        <v>0</v>
      </c>
      <c r="K341" s="234">
        <v>0</v>
      </c>
      <c r="L341" s="234">
        <v>0</v>
      </c>
      <c r="M341" s="234">
        <v>0</v>
      </c>
      <c r="N341" s="234">
        <v>0</v>
      </c>
      <c r="O341" s="234">
        <v>0</v>
      </c>
      <c r="P341" s="234">
        <v>4</v>
      </c>
      <c r="Q341" s="234"/>
      <c r="R341" s="234">
        <v>4</v>
      </c>
      <c r="S341" s="232"/>
      <c r="T341" s="232"/>
      <c r="U341" s="79" t="s">
        <v>257</v>
      </c>
    </row>
    <row r="342" spans="1:21" ht="27.6">
      <c r="A342" s="22" t="s">
        <v>22</v>
      </c>
      <c r="B342" s="209">
        <v>336</v>
      </c>
      <c r="C342" s="209" t="s">
        <v>1180</v>
      </c>
      <c r="D342" s="79" t="s">
        <v>817</v>
      </c>
      <c r="E342" s="91" t="s">
        <v>814</v>
      </c>
      <c r="F342" s="226">
        <v>5</v>
      </c>
      <c r="G342" s="226">
        <v>2</v>
      </c>
      <c r="H342" s="226">
        <v>2</v>
      </c>
      <c r="I342" s="226">
        <v>0</v>
      </c>
      <c r="J342" s="226">
        <v>0</v>
      </c>
      <c r="K342" s="226">
        <v>0</v>
      </c>
      <c r="L342" s="226">
        <v>0</v>
      </c>
      <c r="M342" s="226">
        <v>0</v>
      </c>
      <c r="N342" s="226">
        <v>0</v>
      </c>
      <c r="O342" s="226">
        <v>0</v>
      </c>
      <c r="P342" s="226">
        <v>4</v>
      </c>
      <c r="Q342" s="226"/>
      <c r="R342" s="226">
        <v>4</v>
      </c>
      <c r="S342" s="226"/>
      <c r="T342" s="226"/>
      <c r="U342" s="79" t="s">
        <v>815</v>
      </c>
    </row>
    <row r="343" spans="1:21" ht="41.4">
      <c r="A343" s="22" t="s">
        <v>22</v>
      </c>
      <c r="B343" s="209">
        <v>337</v>
      </c>
      <c r="C343" s="209" t="s">
        <v>1180</v>
      </c>
      <c r="D343" s="74" t="s">
        <v>823</v>
      </c>
      <c r="E343" s="91" t="s">
        <v>824</v>
      </c>
      <c r="F343" s="226">
        <v>5</v>
      </c>
      <c r="G343" s="234">
        <v>0</v>
      </c>
      <c r="H343" s="234">
        <v>0</v>
      </c>
      <c r="I343" s="234">
        <v>1.5</v>
      </c>
      <c r="J343" s="234">
        <v>0</v>
      </c>
      <c r="K343" s="234">
        <v>0</v>
      </c>
      <c r="L343" s="234">
        <v>0</v>
      </c>
      <c r="M343" s="234">
        <v>0</v>
      </c>
      <c r="N343" s="234">
        <v>2</v>
      </c>
      <c r="O343" s="234">
        <v>0</v>
      </c>
      <c r="P343" s="449">
        <v>3.5</v>
      </c>
      <c r="Q343" s="237"/>
      <c r="R343" s="91">
        <v>3.5</v>
      </c>
      <c r="S343" s="233"/>
      <c r="T343" s="91"/>
      <c r="U343" s="79" t="s">
        <v>825</v>
      </c>
    </row>
    <row r="344" spans="1:21" ht="31.2">
      <c r="A344" s="22" t="s">
        <v>22</v>
      </c>
      <c r="B344" s="209">
        <v>338</v>
      </c>
      <c r="C344" s="209" t="s">
        <v>1180</v>
      </c>
      <c r="D344" s="121" t="s">
        <v>36</v>
      </c>
      <c r="E344" s="228" t="s">
        <v>33</v>
      </c>
      <c r="F344" s="226" t="s">
        <v>35</v>
      </c>
      <c r="G344" s="234">
        <v>0</v>
      </c>
      <c r="H344" s="234">
        <v>0</v>
      </c>
      <c r="I344" s="234">
        <v>3</v>
      </c>
      <c r="J344" s="234">
        <v>0</v>
      </c>
      <c r="K344" s="234">
        <v>0</v>
      </c>
      <c r="L344" s="234">
        <v>0</v>
      </c>
      <c r="M344" s="234">
        <v>0</v>
      </c>
      <c r="N344" s="234">
        <v>0</v>
      </c>
      <c r="O344" s="234">
        <v>0</v>
      </c>
      <c r="P344" s="449">
        <v>3</v>
      </c>
      <c r="Q344" s="387"/>
      <c r="R344" s="449">
        <v>3</v>
      </c>
      <c r="S344" s="386"/>
      <c r="T344" s="228"/>
      <c r="U344" s="106" t="s">
        <v>34</v>
      </c>
    </row>
  </sheetData>
  <autoFilter ref="A6:U344">
    <sortState ref="A7:U344">
      <sortCondition descending="1" ref="R6:R344"/>
    </sortState>
  </autoFilter>
  <mergeCells count="5">
    <mergeCell ref="A1:U1"/>
    <mergeCell ref="A2:D2"/>
    <mergeCell ref="A3:D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4"/>
  <sheetViews>
    <sheetView zoomScale="67" zoomScaleNormal="67" workbookViewId="0">
      <selection activeCell="E159" sqref="E159"/>
    </sheetView>
  </sheetViews>
  <sheetFormatPr defaultRowHeight="14.4"/>
  <cols>
    <col min="1" max="1" width="16.33203125" style="398" customWidth="1"/>
    <col min="2" max="2" width="8.88671875" style="410"/>
    <col min="3" max="3" width="19.5546875" style="410" customWidth="1"/>
    <col min="4" max="4" width="30.77734375" style="398" customWidth="1"/>
    <col min="5" max="5" width="31.21875" style="410" customWidth="1"/>
    <col min="6" max="15" width="8.88671875" style="410"/>
    <col min="16" max="16" width="12.5546875" style="410" customWidth="1"/>
    <col min="17" max="17" width="14.77734375" style="410" customWidth="1"/>
    <col min="18" max="18" width="8.88671875" style="410"/>
    <col min="19" max="19" width="12.44140625" style="410" customWidth="1"/>
    <col min="20" max="20" width="16.5546875" style="410" customWidth="1"/>
    <col min="21" max="21" width="22.5546875" style="398" customWidth="1"/>
    <col min="22" max="16384" width="8.88671875" style="398"/>
  </cols>
  <sheetData>
    <row r="1" spans="1:21" ht="15.75" customHeight="1">
      <c r="A1" s="192" t="s">
        <v>26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"/>
    </row>
    <row r="2" spans="1:21" ht="15.75" customHeight="1">
      <c r="A2" s="193" t="s">
        <v>2247</v>
      </c>
      <c r="B2" s="193"/>
      <c r="C2" s="193"/>
      <c r="D2" s="399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12"/>
    </row>
    <row r="3" spans="1:21" ht="15.75" customHeight="1">
      <c r="A3" s="193" t="s">
        <v>2240</v>
      </c>
      <c r="B3" s="193"/>
      <c r="C3" s="193"/>
      <c r="D3" s="399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12"/>
    </row>
    <row r="4" spans="1:21" ht="15.75" customHeight="1">
      <c r="A4" s="193" t="s">
        <v>27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"/>
    </row>
    <row r="5" spans="1:21" ht="22.95" customHeight="1">
      <c r="A5" s="193" t="s">
        <v>13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2"/>
    </row>
    <row r="6" spans="1:21" ht="15.6" hidden="1">
      <c r="A6" s="193" t="s">
        <v>13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</row>
    <row r="7" spans="1:21" ht="105" customHeight="1">
      <c r="A7" s="67" t="s">
        <v>1</v>
      </c>
      <c r="B7" s="69" t="s">
        <v>2</v>
      </c>
      <c r="C7" s="68" t="s">
        <v>1228</v>
      </c>
      <c r="D7" s="67" t="s">
        <v>3</v>
      </c>
      <c r="E7" s="69" t="s">
        <v>25</v>
      </c>
      <c r="F7" s="69" t="s">
        <v>4</v>
      </c>
      <c r="G7" s="198" t="s">
        <v>5</v>
      </c>
      <c r="H7" s="198" t="s">
        <v>6</v>
      </c>
      <c r="I7" s="198" t="s">
        <v>7</v>
      </c>
      <c r="J7" s="198" t="s">
        <v>14</v>
      </c>
      <c r="K7" s="198" t="s">
        <v>15</v>
      </c>
      <c r="L7" s="198" t="s">
        <v>16</v>
      </c>
      <c r="M7" s="198" t="s">
        <v>17</v>
      </c>
      <c r="N7" s="198" t="s">
        <v>18</v>
      </c>
      <c r="O7" s="198" t="s">
        <v>19</v>
      </c>
      <c r="P7" s="199" t="s">
        <v>23</v>
      </c>
      <c r="Q7" s="69" t="s">
        <v>8</v>
      </c>
      <c r="R7" s="69" t="s">
        <v>9</v>
      </c>
      <c r="S7" s="69" t="s">
        <v>10</v>
      </c>
      <c r="T7" s="69" t="s">
        <v>11</v>
      </c>
      <c r="U7" s="67" t="s">
        <v>12</v>
      </c>
    </row>
    <row r="8" spans="1:21" ht="27.6">
      <c r="A8" s="22" t="s">
        <v>22</v>
      </c>
      <c r="B8" s="35">
        <v>1</v>
      </c>
      <c r="C8" s="209" t="s">
        <v>1180</v>
      </c>
      <c r="D8" s="17" t="s">
        <v>933</v>
      </c>
      <c r="E8" s="35" t="s">
        <v>878</v>
      </c>
      <c r="F8" s="36">
        <v>6</v>
      </c>
      <c r="G8" s="36">
        <v>3</v>
      </c>
      <c r="H8" s="36">
        <v>5</v>
      </c>
      <c r="I8" s="36">
        <v>6</v>
      </c>
      <c r="J8" s="36">
        <v>2</v>
      </c>
      <c r="K8" s="36">
        <v>3</v>
      </c>
      <c r="L8" s="36">
        <v>8</v>
      </c>
      <c r="M8" s="36">
        <v>10</v>
      </c>
      <c r="N8" s="36">
        <v>2</v>
      </c>
      <c r="O8" s="36">
        <v>10</v>
      </c>
      <c r="P8" s="36">
        <f>G8+H8+I8+J8+K8+L8+M8+N8+O8</f>
        <v>49</v>
      </c>
      <c r="Q8" s="36"/>
      <c r="R8" s="36">
        <v>49</v>
      </c>
      <c r="S8" s="36" t="s">
        <v>2238</v>
      </c>
      <c r="T8" s="36"/>
      <c r="U8" s="17" t="s">
        <v>932</v>
      </c>
    </row>
    <row r="9" spans="1:21" ht="27.6">
      <c r="A9" s="22" t="s">
        <v>22</v>
      </c>
      <c r="B9" s="35">
        <v>2</v>
      </c>
      <c r="C9" s="209" t="s">
        <v>1180</v>
      </c>
      <c r="D9" s="21" t="s">
        <v>2126</v>
      </c>
      <c r="E9" s="203" t="s">
        <v>2242</v>
      </c>
      <c r="F9" s="36" t="s">
        <v>63</v>
      </c>
      <c r="G9" s="36">
        <v>2</v>
      </c>
      <c r="H9" s="36">
        <v>5</v>
      </c>
      <c r="I9" s="36">
        <v>5.5</v>
      </c>
      <c r="J9" s="36">
        <v>2</v>
      </c>
      <c r="K9" s="36">
        <v>3</v>
      </c>
      <c r="L9" s="36">
        <v>6</v>
      </c>
      <c r="M9" s="36">
        <v>9.5</v>
      </c>
      <c r="N9" s="36">
        <v>2</v>
      </c>
      <c r="O9" s="36">
        <v>10</v>
      </c>
      <c r="P9" s="36">
        <v>45</v>
      </c>
      <c r="Q9" s="36"/>
      <c r="R9" s="36">
        <v>45</v>
      </c>
      <c r="S9" s="36" t="s">
        <v>2238</v>
      </c>
      <c r="T9" s="36"/>
      <c r="U9" s="21" t="s">
        <v>2106</v>
      </c>
    </row>
    <row r="10" spans="1:21" ht="27.6">
      <c r="A10" s="22" t="s">
        <v>22</v>
      </c>
      <c r="B10" s="35">
        <v>3</v>
      </c>
      <c r="C10" s="209" t="s">
        <v>1180</v>
      </c>
      <c r="D10" s="17" t="s">
        <v>931</v>
      </c>
      <c r="E10" s="35" t="s">
        <v>878</v>
      </c>
      <c r="F10" s="36">
        <v>6</v>
      </c>
      <c r="G10" s="36">
        <v>3</v>
      </c>
      <c r="H10" s="36">
        <v>5</v>
      </c>
      <c r="I10" s="36">
        <v>5</v>
      </c>
      <c r="J10" s="36">
        <v>2</v>
      </c>
      <c r="K10" s="36">
        <v>3</v>
      </c>
      <c r="L10" s="36">
        <v>7</v>
      </c>
      <c r="M10" s="36">
        <v>10</v>
      </c>
      <c r="N10" s="36">
        <v>2</v>
      </c>
      <c r="O10" s="36">
        <v>7</v>
      </c>
      <c r="P10" s="36">
        <f>G10+H10+I10+J10+K10+L10+M10+N10+O10</f>
        <v>44</v>
      </c>
      <c r="Q10" s="36"/>
      <c r="R10" s="36">
        <v>44</v>
      </c>
      <c r="S10" s="36" t="s">
        <v>2238</v>
      </c>
      <c r="T10" s="36"/>
      <c r="U10" s="17" t="s">
        <v>932</v>
      </c>
    </row>
    <row r="11" spans="1:21" ht="27.6">
      <c r="A11" s="22" t="s">
        <v>22</v>
      </c>
      <c r="B11" s="35">
        <v>4</v>
      </c>
      <c r="C11" s="209" t="s">
        <v>1180</v>
      </c>
      <c r="D11" s="19" t="s">
        <v>1859</v>
      </c>
      <c r="E11" s="206" t="s">
        <v>1825</v>
      </c>
      <c r="F11" s="206" t="s">
        <v>55</v>
      </c>
      <c r="G11" s="206">
        <v>3</v>
      </c>
      <c r="H11" s="206">
        <v>5</v>
      </c>
      <c r="I11" s="206">
        <v>5.5</v>
      </c>
      <c r="J11" s="206">
        <v>2</v>
      </c>
      <c r="K11" s="206">
        <v>4</v>
      </c>
      <c r="L11" s="206">
        <v>6.5</v>
      </c>
      <c r="M11" s="206">
        <v>8</v>
      </c>
      <c r="N11" s="206">
        <v>2</v>
      </c>
      <c r="O11" s="206">
        <v>5</v>
      </c>
      <c r="P11" s="206">
        <f>SUM(G11:O11)</f>
        <v>41</v>
      </c>
      <c r="Q11" s="206"/>
      <c r="R11" s="206">
        <f>SUM(G11:O11)</f>
        <v>41</v>
      </c>
      <c r="S11" s="36" t="s">
        <v>2238</v>
      </c>
      <c r="T11" s="206"/>
      <c r="U11" s="19" t="s">
        <v>1851</v>
      </c>
    </row>
    <row r="12" spans="1:21" ht="31.2">
      <c r="A12" s="22" t="s">
        <v>22</v>
      </c>
      <c r="B12" s="35">
        <v>5</v>
      </c>
      <c r="C12" s="209" t="s">
        <v>1180</v>
      </c>
      <c r="D12" s="3" t="s">
        <v>1385</v>
      </c>
      <c r="E12" s="209" t="s">
        <v>1440</v>
      </c>
      <c r="F12" s="303" t="s">
        <v>74</v>
      </c>
      <c r="G12" s="211">
        <v>2</v>
      </c>
      <c r="H12" s="211">
        <v>4</v>
      </c>
      <c r="I12" s="211">
        <v>5.5</v>
      </c>
      <c r="J12" s="211">
        <v>0</v>
      </c>
      <c r="K12" s="211">
        <v>0</v>
      </c>
      <c r="L12" s="211">
        <v>6</v>
      </c>
      <c r="M12" s="211">
        <v>9</v>
      </c>
      <c r="N12" s="211">
        <v>2</v>
      </c>
      <c r="O12" s="211">
        <v>10</v>
      </c>
      <c r="P12" s="401">
        <f>SUM(G12:O12)</f>
        <v>38.5</v>
      </c>
      <c r="Q12" s="211"/>
      <c r="R12" s="211">
        <v>38.5</v>
      </c>
      <c r="S12" s="36" t="s">
        <v>2238</v>
      </c>
      <c r="T12" s="211"/>
      <c r="U12" s="3" t="s">
        <v>1377</v>
      </c>
    </row>
    <row r="13" spans="1:21" ht="27.6">
      <c r="A13" s="22" t="s">
        <v>22</v>
      </c>
      <c r="B13" s="35">
        <v>6</v>
      </c>
      <c r="C13" s="209" t="s">
        <v>1180</v>
      </c>
      <c r="D13" s="14" t="s">
        <v>2138</v>
      </c>
      <c r="E13" s="203" t="s">
        <v>2242</v>
      </c>
      <c r="F13" s="36" t="s">
        <v>55</v>
      </c>
      <c r="G13" s="206">
        <v>3</v>
      </c>
      <c r="H13" s="206">
        <v>5</v>
      </c>
      <c r="I13" s="206">
        <v>5</v>
      </c>
      <c r="J13" s="206">
        <v>2</v>
      </c>
      <c r="K13" s="206">
        <v>3</v>
      </c>
      <c r="L13" s="206">
        <v>6</v>
      </c>
      <c r="M13" s="206">
        <v>9</v>
      </c>
      <c r="N13" s="206">
        <v>0</v>
      </c>
      <c r="O13" s="206">
        <v>5.5</v>
      </c>
      <c r="P13" s="206">
        <v>38.5</v>
      </c>
      <c r="Q13" s="36"/>
      <c r="R13" s="206">
        <v>38.5</v>
      </c>
      <c r="S13" s="36" t="s">
        <v>2238</v>
      </c>
      <c r="T13" s="36"/>
      <c r="U13" s="14" t="s">
        <v>2129</v>
      </c>
    </row>
    <row r="14" spans="1:21" ht="27.6">
      <c r="A14" s="22" t="s">
        <v>22</v>
      </c>
      <c r="B14" s="35">
        <v>7</v>
      </c>
      <c r="C14" s="209" t="s">
        <v>1180</v>
      </c>
      <c r="D14" s="14" t="s">
        <v>2130</v>
      </c>
      <c r="E14" s="203" t="s">
        <v>2242</v>
      </c>
      <c r="F14" s="36" t="s">
        <v>55</v>
      </c>
      <c r="G14" s="206">
        <v>1</v>
      </c>
      <c r="H14" s="206">
        <v>5</v>
      </c>
      <c r="I14" s="206">
        <v>5</v>
      </c>
      <c r="J14" s="206">
        <v>2</v>
      </c>
      <c r="K14" s="206">
        <v>3</v>
      </c>
      <c r="L14" s="206">
        <v>6.5</v>
      </c>
      <c r="M14" s="206">
        <v>9.5</v>
      </c>
      <c r="N14" s="206">
        <v>2</v>
      </c>
      <c r="O14" s="206">
        <v>4</v>
      </c>
      <c r="P14" s="203">
        <v>38</v>
      </c>
      <c r="Q14" s="36"/>
      <c r="R14" s="203">
        <v>38</v>
      </c>
      <c r="S14" s="36" t="s">
        <v>2238</v>
      </c>
      <c r="T14" s="36"/>
      <c r="U14" s="14" t="s">
        <v>2129</v>
      </c>
    </row>
    <row r="15" spans="1:21" ht="27.6">
      <c r="A15" s="22" t="s">
        <v>22</v>
      </c>
      <c r="B15" s="35">
        <v>8</v>
      </c>
      <c r="C15" s="209" t="s">
        <v>1180</v>
      </c>
      <c r="D15" s="14" t="s">
        <v>2135</v>
      </c>
      <c r="E15" s="203" t="s">
        <v>2242</v>
      </c>
      <c r="F15" s="36" t="s">
        <v>55</v>
      </c>
      <c r="G15" s="206">
        <v>2</v>
      </c>
      <c r="H15" s="206">
        <v>5</v>
      </c>
      <c r="I15" s="206">
        <v>5</v>
      </c>
      <c r="J15" s="206">
        <v>1</v>
      </c>
      <c r="K15" s="206">
        <v>3</v>
      </c>
      <c r="L15" s="206">
        <v>6</v>
      </c>
      <c r="M15" s="206">
        <v>9.5</v>
      </c>
      <c r="N15" s="206">
        <v>2</v>
      </c>
      <c r="O15" s="206">
        <v>4</v>
      </c>
      <c r="P15" s="206">
        <v>37.5</v>
      </c>
      <c r="Q15" s="36"/>
      <c r="R15" s="206">
        <v>37.5</v>
      </c>
      <c r="S15" s="36" t="s">
        <v>2238</v>
      </c>
      <c r="T15" s="36"/>
      <c r="U15" s="14" t="s">
        <v>2129</v>
      </c>
    </row>
    <row r="16" spans="1:21" ht="27.6">
      <c r="A16" s="22" t="s">
        <v>22</v>
      </c>
      <c r="B16" s="35">
        <v>9</v>
      </c>
      <c r="C16" s="209" t="s">
        <v>1180</v>
      </c>
      <c r="D16" s="17" t="s">
        <v>651</v>
      </c>
      <c r="E16" s="35" t="s">
        <v>652</v>
      </c>
      <c r="F16" s="36" t="s">
        <v>223</v>
      </c>
      <c r="G16" s="36">
        <v>3</v>
      </c>
      <c r="H16" s="36">
        <v>5</v>
      </c>
      <c r="I16" s="36">
        <v>6</v>
      </c>
      <c r="J16" s="36">
        <v>2</v>
      </c>
      <c r="K16" s="36">
        <v>3</v>
      </c>
      <c r="L16" s="36">
        <v>0</v>
      </c>
      <c r="M16" s="36">
        <v>8</v>
      </c>
      <c r="N16" s="36">
        <v>0</v>
      </c>
      <c r="O16" s="36">
        <v>10</v>
      </c>
      <c r="P16" s="207">
        <v>37</v>
      </c>
      <c r="Q16" s="207"/>
      <c r="R16" s="207">
        <v>37</v>
      </c>
      <c r="S16" s="36" t="s">
        <v>2238</v>
      </c>
      <c r="T16" s="35"/>
      <c r="U16" s="17" t="s">
        <v>653</v>
      </c>
    </row>
    <row r="17" spans="1:21" ht="27.6">
      <c r="A17" s="22" t="s">
        <v>22</v>
      </c>
      <c r="B17" s="35">
        <v>10</v>
      </c>
      <c r="C17" s="209" t="s">
        <v>1180</v>
      </c>
      <c r="D17" s="19" t="s">
        <v>1856</v>
      </c>
      <c r="E17" s="206" t="s">
        <v>1825</v>
      </c>
      <c r="F17" s="206" t="s">
        <v>300</v>
      </c>
      <c r="G17" s="206">
        <v>3</v>
      </c>
      <c r="H17" s="206">
        <v>5</v>
      </c>
      <c r="I17" s="206">
        <v>5.5</v>
      </c>
      <c r="J17" s="206">
        <v>2</v>
      </c>
      <c r="K17" s="206">
        <v>4</v>
      </c>
      <c r="L17" s="206">
        <v>6.5</v>
      </c>
      <c r="M17" s="206">
        <v>5</v>
      </c>
      <c r="N17" s="206">
        <v>2</v>
      </c>
      <c r="O17" s="206">
        <v>4</v>
      </c>
      <c r="P17" s="206">
        <f>SUM(G17:O17)</f>
        <v>37</v>
      </c>
      <c r="Q17" s="206"/>
      <c r="R17" s="206">
        <f>SUM(G17:O17)</f>
        <v>37</v>
      </c>
      <c r="S17" s="36" t="s">
        <v>2238</v>
      </c>
      <c r="T17" s="206"/>
      <c r="U17" s="19" t="s">
        <v>1851</v>
      </c>
    </row>
    <row r="18" spans="1:21" ht="27.6">
      <c r="A18" s="22" t="s">
        <v>22</v>
      </c>
      <c r="B18" s="35">
        <v>11</v>
      </c>
      <c r="C18" s="209" t="s">
        <v>1180</v>
      </c>
      <c r="D18" s="19" t="s">
        <v>1861</v>
      </c>
      <c r="E18" s="206" t="s">
        <v>1825</v>
      </c>
      <c r="F18" s="206" t="s">
        <v>55</v>
      </c>
      <c r="G18" s="206">
        <v>2</v>
      </c>
      <c r="H18" s="206">
        <v>5</v>
      </c>
      <c r="I18" s="206">
        <v>5</v>
      </c>
      <c r="J18" s="206">
        <v>2</v>
      </c>
      <c r="K18" s="206">
        <v>4</v>
      </c>
      <c r="L18" s="206">
        <v>6.5</v>
      </c>
      <c r="M18" s="206">
        <v>9.5</v>
      </c>
      <c r="N18" s="206">
        <v>2</v>
      </c>
      <c r="O18" s="206">
        <v>1</v>
      </c>
      <c r="P18" s="206">
        <f>SUM(G18:O18)</f>
        <v>37</v>
      </c>
      <c r="Q18" s="206"/>
      <c r="R18" s="206">
        <f>SUM(G18:O18)</f>
        <v>37</v>
      </c>
      <c r="S18" s="36" t="s">
        <v>2238</v>
      </c>
      <c r="T18" s="206"/>
      <c r="U18" s="19" t="s">
        <v>1851</v>
      </c>
    </row>
    <row r="19" spans="1:21" ht="27.6">
      <c r="A19" s="22" t="s">
        <v>22</v>
      </c>
      <c r="B19" s="35">
        <v>12</v>
      </c>
      <c r="C19" s="209" t="s">
        <v>1180</v>
      </c>
      <c r="D19" s="14" t="s">
        <v>2131</v>
      </c>
      <c r="E19" s="203" t="s">
        <v>2242</v>
      </c>
      <c r="F19" s="36" t="s">
        <v>55</v>
      </c>
      <c r="G19" s="206">
        <v>2</v>
      </c>
      <c r="H19" s="206">
        <v>5</v>
      </c>
      <c r="I19" s="206">
        <v>6</v>
      </c>
      <c r="J19" s="206">
        <v>2</v>
      </c>
      <c r="K19" s="206">
        <v>2</v>
      </c>
      <c r="L19" s="206">
        <v>4.5</v>
      </c>
      <c r="M19" s="206">
        <v>7.5</v>
      </c>
      <c r="N19" s="206">
        <v>2</v>
      </c>
      <c r="O19" s="206">
        <v>6</v>
      </c>
      <c r="P19" s="203">
        <v>37</v>
      </c>
      <c r="Q19" s="36"/>
      <c r="R19" s="203">
        <v>37</v>
      </c>
      <c r="S19" s="36" t="s">
        <v>2238</v>
      </c>
      <c r="T19" s="36"/>
      <c r="U19" s="14" t="s">
        <v>2129</v>
      </c>
    </row>
    <row r="20" spans="1:21" ht="27.6">
      <c r="A20" s="22" t="s">
        <v>22</v>
      </c>
      <c r="B20" s="35">
        <v>13</v>
      </c>
      <c r="C20" s="209" t="s">
        <v>1180</v>
      </c>
      <c r="D20" s="21" t="s">
        <v>2113</v>
      </c>
      <c r="E20" s="203" t="s">
        <v>2242</v>
      </c>
      <c r="F20" s="36" t="s">
        <v>72</v>
      </c>
      <c r="G20" s="36">
        <v>2</v>
      </c>
      <c r="H20" s="36">
        <v>4</v>
      </c>
      <c r="I20" s="36">
        <v>5.5</v>
      </c>
      <c r="J20" s="36">
        <v>2</v>
      </c>
      <c r="K20" s="36">
        <v>3</v>
      </c>
      <c r="L20" s="36">
        <v>6</v>
      </c>
      <c r="M20" s="36">
        <v>10</v>
      </c>
      <c r="N20" s="36">
        <v>2</v>
      </c>
      <c r="O20" s="36">
        <v>2</v>
      </c>
      <c r="P20" s="36">
        <v>36.5</v>
      </c>
      <c r="Q20" s="36"/>
      <c r="R20" s="36">
        <v>36.5</v>
      </c>
      <c r="S20" s="36" t="s">
        <v>2238</v>
      </c>
      <c r="T20" s="36"/>
      <c r="U20" s="21" t="s">
        <v>2106</v>
      </c>
    </row>
    <row r="21" spans="1:21" ht="27.6">
      <c r="A21" s="22" t="s">
        <v>22</v>
      </c>
      <c r="B21" s="35">
        <v>14</v>
      </c>
      <c r="C21" s="209" t="s">
        <v>1180</v>
      </c>
      <c r="D21" s="19" t="s">
        <v>1853</v>
      </c>
      <c r="E21" s="206" t="s">
        <v>1825</v>
      </c>
      <c r="F21" s="206" t="s">
        <v>300</v>
      </c>
      <c r="G21" s="206">
        <v>2</v>
      </c>
      <c r="H21" s="206">
        <v>4</v>
      </c>
      <c r="I21" s="206">
        <v>6</v>
      </c>
      <c r="J21" s="206">
        <v>2</v>
      </c>
      <c r="K21" s="206">
        <v>4</v>
      </c>
      <c r="L21" s="206">
        <v>6.5</v>
      </c>
      <c r="M21" s="206">
        <v>6</v>
      </c>
      <c r="N21" s="206">
        <v>2</v>
      </c>
      <c r="O21" s="206">
        <v>3</v>
      </c>
      <c r="P21" s="206">
        <f>SUM(G21:O21)</f>
        <v>35.5</v>
      </c>
      <c r="Q21" s="206"/>
      <c r="R21" s="204">
        <f>SUM(G21:O21)</f>
        <v>35.5</v>
      </c>
      <c r="S21" s="36" t="s">
        <v>2238</v>
      </c>
      <c r="T21" s="206"/>
      <c r="U21" s="19" t="s">
        <v>1851</v>
      </c>
    </row>
    <row r="22" spans="1:21" ht="27.6">
      <c r="A22" s="22" t="s">
        <v>22</v>
      </c>
      <c r="B22" s="35">
        <v>15</v>
      </c>
      <c r="C22" s="209" t="s">
        <v>1180</v>
      </c>
      <c r="D22" s="19" t="s">
        <v>654</v>
      </c>
      <c r="E22" s="35" t="s">
        <v>652</v>
      </c>
      <c r="F22" s="36" t="s">
        <v>223</v>
      </c>
      <c r="G22" s="36">
        <v>3</v>
      </c>
      <c r="H22" s="36">
        <v>4</v>
      </c>
      <c r="I22" s="36">
        <v>6</v>
      </c>
      <c r="J22" s="36">
        <v>2</v>
      </c>
      <c r="K22" s="36">
        <v>3</v>
      </c>
      <c r="L22" s="36">
        <v>1</v>
      </c>
      <c r="M22" s="36">
        <v>7</v>
      </c>
      <c r="N22" s="36">
        <v>0</v>
      </c>
      <c r="O22" s="36">
        <v>9</v>
      </c>
      <c r="P22" s="207">
        <v>35</v>
      </c>
      <c r="Q22" s="36"/>
      <c r="R22" s="207">
        <v>35</v>
      </c>
      <c r="S22" s="36" t="s">
        <v>2238</v>
      </c>
      <c r="T22" s="36"/>
      <c r="U22" s="17" t="s">
        <v>653</v>
      </c>
    </row>
    <row r="23" spans="1:21" ht="27.6">
      <c r="A23" s="22" t="s">
        <v>22</v>
      </c>
      <c r="B23" s="35">
        <v>16</v>
      </c>
      <c r="C23" s="209" t="s">
        <v>1180</v>
      </c>
      <c r="D23" s="19" t="s">
        <v>1860</v>
      </c>
      <c r="E23" s="206" t="s">
        <v>1825</v>
      </c>
      <c r="F23" s="206" t="s">
        <v>55</v>
      </c>
      <c r="G23" s="206">
        <v>3</v>
      </c>
      <c r="H23" s="206">
        <v>5</v>
      </c>
      <c r="I23" s="206">
        <v>5</v>
      </c>
      <c r="J23" s="206">
        <v>2</v>
      </c>
      <c r="K23" s="206">
        <v>3</v>
      </c>
      <c r="L23" s="206">
        <v>6.5</v>
      </c>
      <c r="M23" s="206">
        <v>7.5</v>
      </c>
      <c r="N23" s="206">
        <v>2</v>
      </c>
      <c r="O23" s="206">
        <v>1</v>
      </c>
      <c r="P23" s="206">
        <f>SUM(G23:O23)</f>
        <v>35</v>
      </c>
      <c r="Q23" s="206"/>
      <c r="R23" s="206">
        <f>SUM(G23:O23)</f>
        <v>35</v>
      </c>
      <c r="S23" s="36" t="s">
        <v>2238</v>
      </c>
      <c r="T23" s="206"/>
      <c r="U23" s="19" t="s">
        <v>1851</v>
      </c>
    </row>
    <row r="24" spans="1:21" ht="27.6">
      <c r="A24" s="22" t="s">
        <v>22</v>
      </c>
      <c r="B24" s="35">
        <v>17</v>
      </c>
      <c r="C24" s="209" t="s">
        <v>1180</v>
      </c>
      <c r="D24" s="19" t="s">
        <v>1873</v>
      </c>
      <c r="E24" s="204" t="s">
        <v>1874</v>
      </c>
      <c r="F24" s="206" t="s">
        <v>63</v>
      </c>
      <c r="G24" s="308">
        <v>2</v>
      </c>
      <c r="H24" s="308">
        <v>5</v>
      </c>
      <c r="I24" s="308">
        <v>5</v>
      </c>
      <c r="J24" s="308">
        <v>0</v>
      </c>
      <c r="K24" s="308">
        <v>2</v>
      </c>
      <c r="L24" s="308">
        <v>6</v>
      </c>
      <c r="M24" s="308">
        <v>5</v>
      </c>
      <c r="N24" s="308">
        <v>2</v>
      </c>
      <c r="O24" s="308">
        <v>3</v>
      </c>
      <c r="P24" s="206">
        <f>SUM(G24:O24)</f>
        <v>30</v>
      </c>
      <c r="Q24" s="308"/>
      <c r="R24" s="308">
        <v>35</v>
      </c>
      <c r="S24" s="36" t="s">
        <v>2238</v>
      </c>
      <c r="T24" s="206"/>
      <c r="U24" s="56" t="s">
        <v>1875</v>
      </c>
    </row>
    <row r="25" spans="1:21" ht="27.6">
      <c r="A25" s="22" t="s">
        <v>22</v>
      </c>
      <c r="B25" s="35">
        <v>18</v>
      </c>
      <c r="C25" s="209" t="s">
        <v>1180</v>
      </c>
      <c r="D25" s="19" t="s">
        <v>679</v>
      </c>
      <c r="E25" s="35" t="s">
        <v>674</v>
      </c>
      <c r="F25" s="215" t="s">
        <v>72</v>
      </c>
      <c r="G25" s="215">
        <v>1</v>
      </c>
      <c r="H25" s="215">
        <v>5</v>
      </c>
      <c r="I25" s="215">
        <v>4</v>
      </c>
      <c r="J25" s="215">
        <v>2</v>
      </c>
      <c r="K25" s="215">
        <v>3</v>
      </c>
      <c r="L25" s="215">
        <v>4.5</v>
      </c>
      <c r="M25" s="215">
        <v>4</v>
      </c>
      <c r="N25" s="215">
        <v>2</v>
      </c>
      <c r="O25" s="215">
        <v>9</v>
      </c>
      <c r="P25" s="207">
        <v>34.5</v>
      </c>
      <c r="Q25" s="212"/>
      <c r="R25" s="207">
        <v>34.5</v>
      </c>
      <c r="S25" s="36" t="s">
        <v>2239</v>
      </c>
      <c r="T25" s="212"/>
      <c r="U25" s="23" t="s">
        <v>675</v>
      </c>
    </row>
    <row r="26" spans="1:21" ht="27.6">
      <c r="A26" s="22" t="s">
        <v>22</v>
      </c>
      <c r="B26" s="35">
        <v>19</v>
      </c>
      <c r="C26" s="209" t="s">
        <v>1180</v>
      </c>
      <c r="D26" s="19" t="s">
        <v>1852</v>
      </c>
      <c r="E26" s="206" t="s">
        <v>1825</v>
      </c>
      <c r="F26" s="206" t="s">
        <v>300</v>
      </c>
      <c r="G26" s="206">
        <v>2</v>
      </c>
      <c r="H26" s="206">
        <v>4</v>
      </c>
      <c r="I26" s="206">
        <v>5</v>
      </c>
      <c r="J26" s="206">
        <v>2</v>
      </c>
      <c r="K26" s="206">
        <v>3</v>
      </c>
      <c r="L26" s="206">
        <v>6</v>
      </c>
      <c r="M26" s="206">
        <v>7.5</v>
      </c>
      <c r="N26" s="206">
        <v>2</v>
      </c>
      <c r="O26" s="206">
        <v>3</v>
      </c>
      <c r="P26" s="206">
        <f>SUM(G26:O26)</f>
        <v>34.5</v>
      </c>
      <c r="Q26" s="206"/>
      <c r="R26" s="204">
        <f>SUM(G26:O26)</f>
        <v>34.5</v>
      </c>
      <c r="S26" s="36" t="s">
        <v>2239</v>
      </c>
      <c r="T26" s="206"/>
      <c r="U26" s="19" t="s">
        <v>1851</v>
      </c>
    </row>
    <row r="27" spans="1:21" ht="27.6">
      <c r="A27" s="22" t="s">
        <v>22</v>
      </c>
      <c r="B27" s="35">
        <v>20</v>
      </c>
      <c r="C27" s="209" t="s">
        <v>1180</v>
      </c>
      <c r="D27" s="14" t="s">
        <v>2133</v>
      </c>
      <c r="E27" s="203" t="s">
        <v>2142</v>
      </c>
      <c r="F27" s="36" t="s">
        <v>55</v>
      </c>
      <c r="G27" s="206">
        <v>2</v>
      </c>
      <c r="H27" s="206">
        <v>5</v>
      </c>
      <c r="I27" s="206">
        <v>5.5</v>
      </c>
      <c r="J27" s="206">
        <v>1</v>
      </c>
      <c r="K27" s="206">
        <v>2</v>
      </c>
      <c r="L27" s="206">
        <v>4.5</v>
      </c>
      <c r="M27" s="206">
        <v>9.5</v>
      </c>
      <c r="N27" s="206">
        <v>2</v>
      </c>
      <c r="O27" s="206">
        <v>3</v>
      </c>
      <c r="P27" s="206">
        <v>34.5</v>
      </c>
      <c r="Q27" s="36"/>
      <c r="R27" s="206">
        <v>34.5</v>
      </c>
      <c r="S27" s="36" t="s">
        <v>2239</v>
      </c>
      <c r="T27" s="36"/>
      <c r="U27" s="14" t="s">
        <v>2129</v>
      </c>
    </row>
    <row r="28" spans="1:21" ht="31.2">
      <c r="A28" s="22" t="s">
        <v>22</v>
      </c>
      <c r="B28" s="35">
        <v>21</v>
      </c>
      <c r="C28" s="209" t="s">
        <v>1180</v>
      </c>
      <c r="D28" s="5" t="s">
        <v>543</v>
      </c>
      <c r="E28" s="351" t="s">
        <v>2253</v>
      </c>
      <c r="F28" s="352" t="s">
        <v>531</v>
      </c>
      <c r="G28" s="352">
        <v>3</v>
      </c>
      <c r="H28" s="352">
        <v>4</v>
      </c>
      <c r="I28" s="352">
        <v>5</v>
      </c>
      <c r="J28" s="352">
        <v>2</v>
      </c>
      <c r="K28" s="352">
        <v>1</v>
      </c>
      <c r="L28" s="352">
        <v>1.5</v>
      </c>
      <c r="M28" s="352">
        <v>8</v>
      </c>
      <c r="N28" s="352">
        <v>2</v>
      </c>
      <c r="O28" s="352">
        <v>7</v>
      </c>
      <c r="P28" s="352">
        <v>33.5</v>
      </c>
      <c r="Q28" s="402"/>
      <c r="R28" s="211">
        <v>33.5</v>
      </c>
      <c r="S28" s="36" t="s">
        <v>2239</v>
      </c>
      <c r="T28" s="402"/>
      <c r="U28" s="47" t="s">
        <v>524</v>
      </c>
    </row>
    <row r="29" spans="1:21" ht="31.2">
      <c r="A29" s="22" t="s">
        <v>22</v>
      </c>
      <c r="B29" s="35">
        <v>22</v>
      </c>
      <c r="C29" s="209" t="s">
        <v>1180</v>
      </c>
      <c r="D29" s="5" t="s">
        <v>286</v>
      </c>
      <c r="E29" s="209" t="s">
        <v>255</v>
      </c>
      <c r="F29" s="211" t="s">
        <v>55</v>
      </c>
      <c r="G29" s="211">
        <v>2</v>
      </c>
      <c r="H29" s="211">
        <v>5</v>
      </c>
      <c r="I29" s="211">
        <v>5</v>
      </c>
      <c r="J29" s="211">
        <v>2</v>
      </c>
      <c r="K29" s="211">
        <v>3</v>
      </c>
      <c r="L29" s="211">
        <v>4</v>
      </c>
      <c r="M29" s="211">
        <v>4</v>
      </c>
      <c r="N29" s="211">
        <v>2</v>
      </c>
      <c r="O29" s="211">
        <v>6</v>
      </c>
      <c r="P29" s="220">
        <f>SUM(G29:O29)</f>
        <v>33</v>
      </c>
      <c r="Q29" s="211"/>
      <c r="R29" s="211">
        <v>33</v>
      </c>
      <c r="S29" s="36" t="s">
        <v>2239</v>
      </c>
      <c r="T29" s="211"/>
      <c r="U29" s="3" t="s">
        <v>284</v>
      </c>
    </row>
    <row r="30" spans="1:21" ht="31.2">
      <c r="A30" s="22" t="s">
        <v>22</v>
      </c>
      <c r="B30" s="35">
        <v>23</v>
      </c>
      <c r="C30" s="209" t="s">
        <v>1180</v>
      </c>
      <c r="D30" s="5" t="s">
        <v>551</v>
      </c>
      <c r="E30" s="351" t="s">
        <v>2253</v>
      </c>
      <c r="F30" s="354" t="s">
        <v>63</v>
      </c>
      <c r="G30" s="352">
        <v>2</v>
      </c>
      <c r="H30" s="352">
        <v>5</v>
      </c>
      <c r="I30" s="352">
        <v>6</v>
      </c>
      <c r="J30" s="352">
        <v>2</v>
      </c>
      <c r="K30" s="352">
        <v>1</v>
      </c>
      <c r="L30" s="352">
        <v>1</v>
      </c>
      <c r="M30" s="352">
        <v>8</v>
      </c>
      <c r="N30" s="352">
        <v>2</v>
      </c>
      <c r="O30" s="352">
        <v>6</v>
      </c>
      <c r="P30" s="352">
        <f>SUM(G30:O30)</f>
        <v>33</v>
      </c>
      <c r="Q30" s="211"/>
      <c r="R30" s="211">
        <v>33</v>
      </c>
      <c r="S30" s="36" t="s">
        <v>2239</v>
      </c>
      <c r="T30" s="402"/>
      <c r="U30" s="2" t="s">
        <v>548</v>
      </c>
    </row>
    <row r="31" spans="1:21" ht="27.6">
      <c r="A31" s="22" t="s">
        <v>22</v>
      </c>
      <c r="B31" s="35">
        <v>24</v>
      </c>
      <c r="C31" s="209" t="s">
        <v>1180</v>
      </c>
      <c r="D31" s="23" t="s">
        <v>1670</v>
      </c>
      <c r="E31" s="35" t="s">
        <v>1616</v>
      </c>
      <c r="F31" s="246" t="s">
        <v>55</v>
      </c>
      <c r="G31" s="36">
        <v>2</v>
      </c>
      <c r="H31" s="36">
        <v>5</v>
      </c>
      <c r="I31" s="36">
        <v>6</v>
      </c>
      <c r="J31" s="36">
        <v>2</v>
      </c>
      <c r="K31" s="36">
        <v>3</v>
      </c>
      <c r="L31" s="36">
        <v>1</v>
      </c>
      <c r="M31" s="36">
        <v>9</v>
      </c>
      <c r="N31" s="36">
        <v>2</v>
      </c>
      <c r="O31" s="36">
        <v>3</v>
      </c>
      <c r="P31" s="207">
        <v>33</v>
      </c>
      <c r="Q31" s="36"/>
      <c r="R31" s="207">
        <v>33</v>
      </c>
      <c r="S31" s="36" t="s">
        <v>2239</v>
      </c>
      <c r="T31" s="36"/>
      <c r="U31" s="17" t="s">
        <v>1657</v>
      </c>
    </row>
    <row r="32" spans="1:21" ht="15.6">
      <c r="A32" s="22" t="s">
        <v>22</v>
      </c>
      <c r="B32" s="35">
        <v>25</v>
      </c>
      <c r="C32" s="209" t="s">
        <v>1180</v>
      </c>
      <c r="D32" s="43" t="s">
        <v>1671</v>
      </c>
      <c r="E32" s="35" t="s">
        <v>1616</v>
      </c>
      <c r="F32" s="246" t="s">
        <v>55</v>
      </c>
      <c r="G32" s="36">
        <v>2</v>
      </c>
      <c r="H32" s="36">
        <v>5</v>
      </c>
      <c r="I32" s="36">
        <v>5</v>
      </c>
      <c r="J32" s="36">
        <v>2</v>
      </c>
      <c r="K32" s="36">
        <v>3</v>
      </c>
      <c r="L32" s="36">
        <v>1.5</v>
      </c>
      <c r="M32" s="36">
        <v>9.5</v>
      </c>
      <c r="N32" s="36">
        <v>2</v>
      </c>
      <c r="O32" s="36">
        <v>3</v>
      </c>
      <c r="P32" s="207">
        <v>33</v>
      </c>
      <c r="Q32" s="36"/>
      <c r="R32" s="207">
        <v>33</v>
      </c>
      <c r="S32" s="36" t="s">
        <v>2239</v>
      </c>
      <c r="T32" s="36"/>
      <c r="U32" s="17" t="s">
        <v>1657</v>
      </c>
    </row>
    <row r="33" spans="1:21" ht="27.6">
      <c r="A33" s="22" t="s">
        <v>22</v>
      </c>
      <c r="B33" s="35">
        <v>26</v>
      </c>
      <c r="C33" s="209" t="s">
        <v>1180</v>
      </c>
      <c r="D33" s="19" t="s">
        <v>1876</v>
      </c>
      <c r="E33" s="204" t="s">
        <v>1874</v>
      </c>
      <c r="F33" s="206" t="s">
        <v>63</v>
      </c>
      <c r="G33" s="308">
        <v>1</v>
      </c>
      <c r="H33" s="308">
        <v>3</v>
      </c>
      <c r="I33" s="308">
        <v>6</v>
      </c>
      <c r="J33" s="308">
        <v>2</v>
      </c>
      <c r="K33" s="308">
        <v>1</v>
      </c>
      <c r="L33" s="308">
        <v>6</v>
      </c>
      <c r="M33" s="308">
        <v>5</v>
      </c>
      <c r="N33" s="308">
        <v>0</v>
      </c>
      <c r="O33" s="308">
        <v>3</v>
      </c>
      <c r="P33" s="206">
        <f>SUM(G33:O33)</f>
        <v>27</v>
      </c>
      <c r="Q33" s="308"/>
      <c r="R33" s="308">
        <v>33</v>
      </c>
      <c r="S33" s="36" t="s">
        <v>2239</v>
      </c>
      <c r="T33" s="206"/>
      <c r="U33" s="56" t="s">
        <v>1875</v>
      </c>
    </row>
    <row r="34" spans="1:21" ht="27.6">
      <c r="A34" s="22" t="s">
        <v>22</v>
      </c>
      <c r="B34" s="35">
        <v>27</v>
      </c>
      <c r="C34" s="209" t="s">
        <v>1180</v>
      </c>
      <c r="D34" s="19" t="s">
        <v>1020</v>
      </c>
      <c r="E34" s="36" t="s">
        <v>1015</v>
      </c>
      <c r="F34" s="36">
        <v>6</v>
      </c>
      <c r="G34" s="36">
        <v>1</v>
      </c>
      <c r="H34" s="36">
        <v>5</v>
      </c>
      <c r="I34" s="36">
        <v>5</v>
      </c>
      <c r="J34" s="36">
        <v>1</v>
      </c>
      <c r="K34" s="36">
        <v>1</v>
      </c>
      <c r="L34" s="36">
        <v>4.5</v>
      </c>
      <c r="M34" s="36">
        <v>5</v>
      </c>
      <c r="N34" s="36">
        <v>2</v>
      </c>
      <c r="O34" s="36">
        <v>8</v>
      </c>
      <c r="P34" s="207">
        <v>32.5</v>
      </c>
      <c r="Q34" s="36"/>
      <c r="R34" s="207">
        <v>32.5</v>
      </c>
      <c r="S34" s="36" t="s">
        <v>2239</v>
      </c>
      <c r="T34" s="36"/>
      <c r="U34" s="17" t="s">
        <v>1019</v>
      </c>
    </row>
    <row r="35" spans="1:21" ht="15.6">
      <c r="A35" s="22" t="s">
        <v>22</v>
      </c>
      <c r="B35" s="35">
        <v>28</v>
      </c>
      <c r="C35" s="209" t="s">
        <v>1180</v>
      </c>
      <c r="D35" s="23" t="s">
        <v>1668</v>
      </c>
      <c r="E35" s="35" t="s">
        <v>1616</v>
      </c>
      <c r="F35" s="246" t="s">
        <v>55</v>
      </c>
      <c r="G35" s="36">
        <v>3</v>
      </c>
      <c r="H35" s="36">
        <v>4</v>
      </c>
      <c r="I35" s="36">
        <v>4.5</v>
      </c>
      <c r="J35" s="36">
        <v>2</v>
      </c>
      <c r="K35" s="36">
        <v>3</v>
      </c>
      <c r="L35" s="36">
        <v>1</v>
      </c>
      <c r="M35" s="36">
        <v>9</v>
      </c>
      <c r="N35" s="36">
        <v>2</v>
      </c>
      <c r="O35" s="36">
        <v>4</v>
      </c>
      <c r="P35" s="207">
        <v>32.5</v>
      </c>
      <c r="Q35" s="36"/>
      <c r="R35" s="207">
        <v>32.5</v>
      </c>
      <c r="S35" s="36" t="s">
        <v>2239</v>
      </c>
      <c r="T35" s="36"/>
      <c r="U35" s="17" t="s">
        <v>1657</v>
      </c>
    </row>
    <row r="36" spans="1:21" ht="15.6">
      <c r="A36" s="22" t="s">
        <v>22</v>
      </c>
      <c r="B36" s="35">
        <v>29</v>
      </c>
      <c r="C36" s="209" t="s">
        <v>1180</v>
      </c>
      <c r="D36" s="23" t="s">
        <v>1673</v>
      </c>
      <c r="E36" s="35" t="s">
        <v>1616</v>
      </c>
      <c r="F36" s="246" t="s">
        <v>55</v>
      </c>
      <c r="G36" s="36">
        <v>3</v>
      </c>
      <c r="H36" s="36">
        <v>5</v>
      </c>
      <c r="I36" s="36">
        <v>5.5</v>
      </c>
      <c r="J36" s="36">
        <v>2</v>
      </c>
      <c r="K36" s="36">
        <v>3</v>
      </c>
      <c r="L36" s="36">
        <v>1</v>
      </c>
      <c r="M36" s="36">
        <v>9</v>
      </c>
      <c r="N36" s="36">
        <v>2</v>
      </c>
      <c r="O36" s="36">
        <v>2</v>
      </c>
      <c r="P36" s="207">
        <v>32.5</v>
      </c>
      <c r="Q36" s="36"/>
      <c r="R36" s="207">
        <v>32.5</v>
      </c>
      <c r="S36" s="36" t="s">
        <v>2239</v>
      </c>
      <c r="T36" s="36"/>
      <c r="U36" s="17" t="s">
        <v>1657</v>
      </c>
    </row>
    <row r="37" spans="1:21" ht="31.2">
      <c r="A37" s="22" t="s">
        <v>22</v>
      </c>
      <c r="B37" s="35">
        <v>30</v>
      </c>
      <c r="C37" s="209" t="s">
        <v>1180</v>
      </c>
      <c r="D37" s="5" t="s">
        <v>298</v>
      </c>
      <c r="E37" s="209" t="s">
        <v>255</v>
      </c>
      <c r="F37" s="211" t="s">
        <v>55</v>
      </c>
      <c r="G37" s="211">
        <v>3</v>
      </c>
      <c r="H37" s="211">
        <v>3</v>
      </c>
      <c r="I37" s="211">
        <v>6</v>
      </c>
      <c r="J37" s="211">
        <v>3</v>
      </c>
      <c r="K37" s="211">
        <v>2</v>
      </c>
      <c r="L37" s="211">
        <v>4</v>
      </c>
      <c r="M37" s="211">
        <v>6</v>
      </c>
      <c r="N37" s="211">
        <v>3</v>
      </c>
      <c r="O37" s="211">
        <v>2</v>
      </c>
      <c r="P37" s="220">
        <v>32</v>
      </c>
      <c r="Q37" s="211"/>
      <c r="R37" s="211">
        <v>32</v>
      </c>
      <c r="S37" s="36" t="s">
        <v>2239</v>
      </c>
      <c r="T37" s="211"/>
      <c r="U37" s="3" t="s">
        <v>284</v>
      </c>
    </row>
    <row r="38" spans="1:21" ht="27.6">
      <c r="A38" s="22" t="s">
        <v>22</v>
      </c>
      <c r="B38" s="35">
        <v>31</v>
      </c>
      <c r="C38" s="209" t="s">
        <v>1180</v>
      </c>
      <c r="D38" s="19" t="s">
        <v>655</v>
      </c>
      <c r="E38" s="35" t="s">
        <v>652</v>
      </c>
      <c r="F38" s="36" t="s">
        <v>223</v>
      </c>
      <c r="G38" s="36">
        <v>3</v>
      </c>
      <c r="H38" s="36">
        <v>4</v>
      </c>
      <c r="I38" s="36">
        <v>5</v>
      </c>
      <c r="J38" s="36">
        <v>2</v>
      </c>
      <c r="K38" s="36">
        <v>2</v>
      </c>
      <c r="L38" s="36">
        <v>1</v>
      </c>
      <c r="M38" s="36">
        <v>8</v>
      </c>
      <c r="N38" s="36">
        <v>0</v>
      </c>
      <c r="O38" s="36">
        <v>7</v>
      </c>
      <c r="P38" s="207">
        <v>32</v>
      </c>
      <c r="Q38" s="36"/>
      <c r="R38" s="207">
        <v>32</v>
      </c>
      <c r="S38" s="36" t="s">
        <v>2239</v>
      </c>
      <c r="T38" s="36"/>
      <c r="U38" s="17" t="s">
        <v>653</v>
      </c>
    </row>
    <row r="39" spans="1:21" ht="27.6">
      <c r="A39" s="22" t="s">
        <v>22</v>
      </c>
      <c r="B39" s="35">
        <v>32</v>
      </c>
      <c r="C39" s="209" t="s">
        <v>1180</v>
      </c>
      <c r="D39" s="17" t="s">
        <v>656</v>
      </c>
      <c r="E39" s="35" t="s">
        <v>652</v>
      </c>
      <c r="F39" s="36" t="s">
        <v>223</v>
      </c>
      <c r="G39" s="215">
        <v>2</v>
      </c>
      <c r="H39" s="215">
        <v>5</v>
      </c>
      <c r="I39" s="215">
        <v>6</v>
      </c>
      <c r="J39" s="215">
        <v>2</v>
      </c>
      <c r="K39" s="215">
        <v>2</v>
      </c>
      <c r="L39" s="215">
        <v>0</v>
      </c>
      <c r="M39" s="215">
        <v>6</v>
      </c>
      <c r="N39" s="215">
        <v>0</v>
      </c>
      <c r="O39" s="215">
        <v>9</v>
      </c>
      <c r="P39" s="36">
        <v>32</v>
      </c>
      <c r="Q39" s="36"/>
      <c r="R39" s="36">
        <v>32</v>
      </c>
      <c r="S39" s="36" t="s">
        <v>2239</v>
      </c>
      <c r="T39" s="36"/>
      <c r="U39" s="17" t="s">
        <v>653</v>
      </c>
    </row>
    <row r="40" spans="1:21" ht="28.2">
      <c r="A40" s="22" t="s">
        <v>22</v>
      </c>
      <c r="B40" s="35">
        <v>33</v>
      </c>
      <c r="C40" s="209" t="s">
        <v>1180</v>
      </c>
      <c r="D40" s="21" t="s">
        <v>1101</v>
      </c>
      <c r="E40" s="36" t="s">
        <v>1084</v>
      </c>
      <c r="F40" s="36" t="s">
        <v>72</v>
      </c>
      <c r="G40" s="38">
        <v>2</v>
      </c>
      <c r="H40" s="38">
        <v>4</v>
      </c>
      <c r="I40" s="38">
        <v>5.5</v>
      </c>
      <c r="J40" s="38">
        <v>2</v>
      </c>
      <c r="K40" s="38">
        <v>3</v>
      </c>
      <c r="L40" s="38">
        <v>4.5</v>
      </c>
      <c r="M40" s="38">
        <v>9</v>
      </c>
      <c r="N40" s="38">
        <v>2</v>
      </c>
      <c r="O40" s="38">
        <v>0</v>
      </c>
      <c r="P40" s="38">
        <v>32</v>
      </c>
      <c r="Q40" s="38"/>
      <c r="R40" s="38">
        <v>32</v>
      </c>
      <c r="S40" s="36" t="s">
        <v>2239</v>
      </c>
      <c r="T40" s="38"/>
      <c r="U40" s="37" t="s">
        <v>1061</v>
      </c>
    </row>
    <row r="41" spans="1:21" ht="27.6">
      <c r="A41" s="22" t="s">
        <v>22</v>
      </c>
      <c r="B41" s="35">
        <v>34</v>
      </c>
      <c r="C41" s="209" t="s">
        <v>1180</v>
      </c>
      <c r="D41" s="23" t="s">
        <v>1682</v>
      </c>
      <c r="E41" s="35" t="s">
        <v>1616</v>
      </c>
      <c r="F41" s="246" t="s">
        <v>72</v>
      </c>
      <c r="G41" s="36">
        <v>2</v>
      </c>
      <c r="H41" s="36">
        <v>4</v>
      </c>
      <c r="I41" s="36">
        <v>5.5</v>
      </c>
      <c r="J41" s="36">
        <v>2</v>
      </c>
      <c r="K41" s="36">
        <v>2</v>
      </c>
      <c r="L41" s="36">
        <v>6</v>
      </c>
      <c r="M41" s="36">
        <v>8.5</v>
      </c>
      <c r="N41" s="36">
        <v>2</v>
      </c>
      <c r="O41" s="36">
        <v>0</v>
      </c>
      <c r="P41" s="207">
        <v>32</v>
      </c>
      <c r="Q41" s="36"/>
      <c r="R41" s="207">
        <v>32</v>
      </c>
      <c r="S41" s="36" t="s">
        <v>2239</v>
      </c>
      <c r="T41" s="36"/>
      <c r="U41" s="17" t="s">
        <v>1627</v>
      </c>
    </row>
    <row r="42" spans="1:21" ht="27.6">
      <c r="A42" s="22" t="s">
        <v>22</v>
      </c>
      <c r="B42" s="35">
        <v>35</v>
      </c>
      <c r="C42" s="209" t="s">
        <v>1180</v>
      </c>
      <c r="D42" s="19" t="s">
        <v>1865</v>
      </c>
      <c r="E42" s="206" t="s">
        <v>1825</v>
      </c>
      <c r="F42" s="206" t="s">
        <v>55</v>
      </c>
      <c r="G42" s="206">
        <v>2</v>
      </c>
      <c r="H42" s="206">
        <v>4</v>
      </c>
      <c r="I42" s="206">
        <v>5.5</v>
      </c>
      <c r="J42" s="206">
        <v>2</v>
      </c>
      <c r="K42" s="206">
        <v>4</v>
      </c>
      <c r="L42" s="206">
        <v>6.5</v>
      </c>
      <c r="M42" s="206">
        <v>5</v>
      </c>
      <c r="N42" s="206">
        <v>2</v>
      </c>
      <c r="O42" s="206">
        <v>1</v>
      </c>
      <c r="P42" s="206">
        <f>SUM(G42:O42)</f>
        <v>32</v>
      </c>
      <c r="Q42" s="206"/>
      <c r="R42" s="206">
        <f>SUM(G42:O42)</f>
        <v>32</v>
      </c>
      <c r="S42" s="36" t="s">
        <v>2239</v>
      </c>
      <c r="T42" s="206"/>
      <c r="U42" s="19" t="s">
        <v>1851</v>
      </c>
    </row>
    <row r="43" spans="1:21" ht="27.6">
      <c r="A43" s="22" t="s">
        <v>22</v>
      </c>
      <c r="B43" s="35">
        <v>36</v>
      </c>
      <c r="C43" s="209" t="s">
        <v>1180</v>
      </c>
      <c r="D43" s="19" t="s">
        <v>1877</v>
      </c>
      <c r="E43" s="204" t="s">
        <v>1874</v>
      </c>
      <c r="F43" s="206" t="s">
        <v>63</v>
      </c>
      <c r="G43" s="308">
        <v>3</v>
      </c>
      <c r="H43" s="308">
        <v>5</v>
      </c>
      <c r="I43" s="308">
        <v>5</v>
      </c>
      <c r="J43" s="308">
        <v>2</v>
      </c>
      <c r="K43" s="308">
        <v>4</v>
      </c>
      <c r="L43" s="308">
        <v>4</v>
      </c>
      <c r="M43" s="308">
        <v>5</v>
      </c>
      <c r="N43" s="308">
        <v>2</v>
      </c>
      <c r="O43" s="308">
        <v>2</v>
      </c>
      <c r="P43" s="206">
        <f>SUM(G43:O43)</f>
        <v>32</v>
      </c>
      <c r="Q43" s="308"/>
      <c r="R43" s="308">
        <v>32</v>
      </c>
      <c r="S43" s="36" t="s">
        <v>2239</v>
      </c>
      <c r="T43" s="206"/>
      <c r="U43" s="56" t="s">
        <v>1875</v>
      </c>
    </row>
    <row r="44" spans="1:21" ht="28.2">
      <c r="A44" s="22" t="s">
        <v>22</v>
      </c>
      <c r="B44" s="35">
        <v>37</v>
      </c>
      <c r="C44" s="209" t="s">
        <v>1180</v>
      </c>
      <c r="D44" s="21" t="s">
        <v>1102</v>
      </c>
      <c r="E44" s="36" t="s">
        <v>1084</v>
      </c>
      <c r="F44" s="36" t="s">
        <v>55</v>
      </c>
      <c r="G44" s="38">
        <v>3</v>
      </c>
      <c r="H44" s="38">
        <v>3</v>
      </c>
      <c r="I44" s="38">
        <v>6</v>
      </c>
      <c r="J44" s="38">
        <v>2</v>
      </c>
      <c r="K44" s="38">
        <v>3</v>
      </c>
      <c r="L44" s="38">
        <v>3</v>
      </c>
      <c r="M44" s="38">
        <v>9</v>
      </c>
      <c r="N44" s="38">
        <v>2</v>
      </c>
      <c r="O44" s="38">
        <v>0</v>
      </c>
      <c r="P44" s="38">
        <v>31</v>
      </c>
      <c r="Q44" s="38"/>
      <c r="R44" s="38">
        <v>31</v>
      </c>
      <c r="S44" s="36" t="s">
        <v>2239</v>
      </c>
      <c r="T44" s="38"/>
      <c r="U44" s="37" t="s">
        <v>1088</v>
      </c>
    </row>
    <row r="45" spans="1:21" ht="27.6">
      <c r="A45" s="22" t="s">
        <v>22</v>
      </c>
      <c r="B45" s="35">
        <v>38</v>
      </c>
      <c r="C45" s="209" t="s">
        <v>1180</v>
      </c>
      <c r="D45" s="63" t="s">
        <v>1199</v>
      </c>
      <c r="E45" s="35" t="s">
        <v>1182</v>
      </c>
      <c r="F45" s="35" t="s">
        <v>1200</v>
      </c>
      <c r="G45" s="246">
        <v>2</v>
      </c>
      <c r="H45" s="246">
        <v>5</v>
      </c>
      <c r="I45" s="246">
        <v>5</v>
      </c>
      <c r="J45" s="246">
        <v>2</v>
      </c>
      <c r="K45" s="246">
        <v>4</v>
      </c>
      <c r="L45" s="246">
        <v>1</v>
      </c>
      <c r="M45" s="246">
        <v>10</v>
      </c>
      <c r="N45" s="246">
        <v>2</v>
      </c>
      <c r="O45" s="246">
        <v>0</v>
      </c>
      <c r="P45" s="246">
        <f>SUM(G45:O45)</f>
        <v>31</v>
      </c>
      <c r="Q45" s="246"/>
      <c r="R45" s="246">
        <f>SUM(G45:O45)</f>
        <v>31</v>
      </c>
      <c r="S45" s="36" t="s">
        <v>2239</v>
      </c>
      <c r="T45" s="246"/>
      <c r="U45" s="22" t="s">
        <v>1201</v>
      </c>
    </row>
    <row r="46" spans="1:21" ht="15.6">
      <c r="A46" s="22" t="s">
        <v>22</v>
      </c>
      <c r="B46" s="35">
        <v>39</v>
      </c>
      <c r="C46" s="209" t="s">
        <v>1180</v>
      </c>
      <c r="D46" s="43" t="s">
        <v>1672</v>
      </c>
      <c r="E46" s="35" t="s">
        <v>1616</v>
      </c>
      <c r="F46" s="246" t="s">
        <v>55</v>
      </c>
      <c r="G46" s="36">
        <v>2</v>
      </c>
      <c r="H46" s="36">
        <v>5</v>
      </c>
      <c r="I46" s="36">
        <v>6</v>
      </c>
      <c r="J46" s="36">
        <v>2</v>
      </c>
      <c r="K46" s="36">
        <v>3</v>
      </c>
      <c r="L46" s="36">
        <v>1</v>
      </c>
      <c r="M46" s="36">
        <v>9.5</v>
      </c>
      <c r="N46" s="36">
        <v>2</v>
      </c>
      <c r="O46" s="36">
        <v>0</v>
      </c>
      <c r="P46" s="207">
        <v>30.5</v>
      </c>
      <c r="Q46" s="36"/>
      <c r="R46" s="207">
        <v>30.5</v>
      </c>
      <c r="S46" s="36" t="s">
        <v>2239</v>
      </c>
      <c r="T46" s="36"/>
      <c r="U46" s="17" t="s">
        <v>1657</v>
      </c>
    </row>
    <row r="47" spans="1:21" ht="27.6">
      <c r="A47" s="22" t="s">
        <v>22</v>
      </c>
      <c r="B47" s="35">
        <v>40</v>
      </c>
      <c r="C47" s="209" t="s">
        <v>1180</v>
      </c>
      <c r="D47" s="19" t="s">
        <v>1858</v>
      </c>
      <c r="E47" s="206" t="s">
        <v>1825</v>
      </c>
      <c r="F47" s="206" t="s">
        <v>300</v>
      </c>
      <c r="G47" s="206">
        <v>2</v>
      </c>
      <c r="H47" s="206">
        <v>5</v>
      </c>
      <c r="I47" s="206">
        <v>6</v>
      </c>
      <c r="J47" s="206">
        <v>1</v>
      </c>
      <c r="K47" s="206">
        <v>2</v>
      </c>
      <c r="L47" s="206">
        <v>4.5</v>
      </c>
      <c r="M47" s="206">
        <v>5</v>
      </c>
      <c r="N47" s="206">
        <v>2</v>
      </c>
      <c r="O47" s="206">
        <v>3</v>
      </c>
      <c r="P47" s="206">
        <f>SUM(G47:O47)</f>
        <v>30.5</v>
      </c>
      <c r="Q47" s="206"/>
      <c r="R47" s="206">
        <f>SUM(G47:O47)</f>
        <v>30.5</v>
      </c>
      <c r="S47" s="36" t="s">
        <v>2239</v>
      </c>
      <c r="T47" s="206"/>
      <c r="U47" s="19" t="s">
        <v>1851</v>
      </c>
    </row>
    <row r="48" spans="1:21" ht="27.6">
      <c r="A48" s="22" t="s">
        <v>22</v>
      </c>
      <c r="B48" s="35">
        <v>41</v>
      </c>
      <c r="C48" s="209" t="s">
        <v>1180</v>
      </c>
      <c r="D48" s="21" t="s">
        <v>2114</v>
      </c>
      <c r="E48" s="203" t="s">
        <v>2142</v>
      </c>
      <c r="F48" s="36" t="s">
        <v>72</v>
      </c>
      <c r="G48" s="36">
        <v>2</v>
      </c>
      <c r="H48" s="36">
        <v>3</v>
      </c>
      <c r="I48" s="36">
        <v>5</v>
      </c>
      <c r="J48" s="36">
        <v>2</v>
      </c>
      <c r="K48" s="36">
        <v>2</v>
      </c>
      <c r="L48" s="36">
        <v>6</v>
      </c>
      <c r="M48" s="36">
        <v>7.5</v>
      </c>
      <c r="N48" s="36">
        <v>2</v>
      </c>
      <c r="O48" s="36">
        <v>1</v>
      </c>
      <c r="P48" s="36">
        <v>30.5</v>
      </c>
      <c r="Q48" s="36"/>
      <c r="R48" s="36">
        <v>30.5</v>
      </c>
      <c r="S48" s="36" t="s">
        <v>2239</v>
      </c>
      <c r="T48" s="36"/>
      <c r="U48" s="21" t="s">
        <v>2106</v>
      </c>
    </row>
    <row r="49" spans="1:21" ht="31.2">
      <c r="A49" s="22" t="s">
        <v>22</v>
      </c>
      <c r="B49" s="35">
        <v>42</v>
      </c>
      <c r="C49" s="209" t="s">
        <v>1180</v>
      </c>
      <c r="D49" s="47" t="s">
        <v>538</v>
      </c>
      <c r="E49" s="351" t="s">
        <v>2253</v>
      </c>
      <c r="F49" s="352" t="s">
        <v>531</v>
      </c>
      <c r="G49" s="352">
        <v>2</v>
      </c>
      <c r="H49" s="352">
        <v>4</v>
      </c>
      <c r="I49" s="352">
        <v>5</v>
      </c>
      <c r="J49" s="352">
        <v>2</v>
      </c>
      <c r="K49" s="352">
        <v>3</v>
      </c>
      <c r="L49" s="352">
        <v>1</v>
      </c>
      <c r="M49" s="352">
        <v>8</v>
      </c>
      <c r="N49" s="352">
        <v>2</v>
      </c>
      <c r="O49" s="352">
        <v>3</v>
      </c>
      <c r="P49" s="352">
        <v>30</v>
      </c>
      <c r="Q49" s="402"/>
      <c r="R49" s="211">
        <v>30</v>
      </c>
      <c r="S49" s="36" t="s">
        <v>2239</v>
      </c>
      <c r="T49" s="402"/>
      <c r="U49" s="47" t="s">
        <v>524</v>
      </c>
    </row>
    <row r="50" spans="1:21" ht="27.6">
      <c r="A50" s="22" t="s">
        <v>22</v>
      </c>
      <c r="B50" s="35">
        <v>43</v>
      </c>
      <c r="C50" s="209" t="s">
        <v>1180</v>
      </c>
      <c r="D50" s="17" t="s">
        <v>657</v>
      </c>
      <c r="E50" s="35" t="s">
        <v>652</v>
      </c>
      <c r="F50" s="36" t="s">
        <v>223</v>
      </c>
      <c r="G50" s="215">
        <v>2</v>
      </c>
      <c r="H50" s="215">
        <v>4</v>
      </c>
      <c r="I50" s="215">
        <v>5</v>
      </c>
      <c r="J50" s="215">
        <v>2</v>
      </c>
      <c r="K50" s="215">
        <v>2</v>
      </c>
      <c r="L50" s="215">
        <v>0</v>
      </c>
      <c r="M50" s="215">
        <v>6</v>
      </c>
      <c r="N50" s="215">
        <v>0</v>
      </c>
      <c r="O50" s="215">
        <v>9</v>
      </c>
      <c r="P50" s="36">
        <v>30</v>
      </c>
      <c r="Q50" s="36"/>
      <c r="R50" s="36">
        <v>30</v>
      </c>
      <c r="S50" s="36" t="s">
        <v>2239</v>
      </c>
      <c r="T50" s="36"/>
      <c r="U50" s="17" t="s">
        <v>653</v>
      </c>
    </row>
    <row r="51" spans="1:21" ht="28.2">
      <c r="A51" s="22" t="s">
        <v>22</v>
      </c>
      <c r="B51" s="35">
        <v>44</v>
      </c>
      <c r="C51" s="209" t="s">
        <v>1180</v>
      </c>
      <c r="D51" s="21" t="s">
        <v>1103</v>
      </c>
      <c r="E51" s="36" t="s">
        <v>1084</v>
      </c>
      <c r="F51" s="36" t="s">
        <v>72</v>
      </c>
      <c r="G51" s="38">
        <v>2</v>
      </c>
      <c r="H51" s="38">
        <v>3</v>
      </c>
      <c r="I51" s="38">
        <v>5</v>
      </c>
      <c r="J51" s="38">
        <v>2</v>
      </c>
      <c r="K51" s="38">
        <v>4</v>
      </c>
      <c r="L51" s="38">
        <v>2</v>
      </c>
      <c r="M51" s="38">
        <v>10</v>
      </c>
      <c r="N51" s="38">
        <v>2</v>
      </c>
      <c r="O51" s="38">
        <v>0</v>
      </c>
      <c r="P51" s="38">
        <v>30</v>
      </c>
      <c r="Q51" s="38"/>
      <c r="R51" s="38">
        <v>30</v>
      </c>
      <c r="S51" s="36" t="s">
        <v>2239</v>
      </c>
      <c r="T51" s="38"/>
      <c r="U51" s="37" t="s">
        <v>1061</v>
      </c>
    </row>
    <row r="52" spans="1:21" ht="27.6">
      <c r="A52" s="22" t="s">
        <v>22</v>
      </c>
      <c r="B52" s="35">
        <v>45</v>
      </c>
      <c r="C52" s="209" t="s">
        <v>1180</v>
      </c>
      <c r="D52" s="19" t="s">
        <v>1866</v>
      </c>
      <c r="E52" s="206" t="s">
        <v>1825</v>
      </c>
      <c r="F52" s="206" t="s">
        <v>1867</v>
      </c>
      <c r="G52" s="206">
        <v>1</v>
      </c>
      <c r="H52" s="206">
        <v>4</v>
      </c>
      <c r="I52" s="206">
        <v>5.5</v>
      </c>
      <c r="J52" s="206">
        <v>0</v>
      </c>
      <c r="K52" s="206">
        <v>3</v>
      </c>
      <c r="L52" s="206">
        <v>6</v>
      </c>
      <c r="M52" s="206">
        <v>8.5</v>
      </c>
      <c r="N52" s="206">
        <v>2</v>
      </c>
      <c r="O52" s="206">
        <v>0</v>
      </c>
      <c r="P52" s="206">
        <f>SUM(G52:O52)</f>
        <v>30</v>
      </c>
      <c r="Q52" s="206"/>
      <c r="R52" s="206">
        <f>SUM(G52:O52)</f>
        <v>30</v>
      </c>
      <c r="S52" s="36" t="s">
        <v>2239</v>
      </c>
      <c r="T52" s="206"/>
      <c r="U52" s="19" t="s">
        <v>1851</v>
      </c>
    </row>
    <row r="53" spans="1:21" ht="27.6">
      <c r="A53" s="22" t="s">
        <v>22</v>
      </c>
      <c r="B53" s="35">
        <v>46</v>
      </c>
      <c r="C53" s="209" t="s">
        <v>1180</v>
      </c>
      <c r="D53" s="21" t="s">
        <v>2120</v>
      </c>
      <c r="E53" s="203" t="s">
        <v>2242</v>
      </c>
      <c r="F53" s="36" t="s">
        <v>72</v>
      </c>
      <c r="G53" s="36">
        <v>2</v>
      </c>
      <c r="H53" s="36">
        <v>4</v>
      </c>
      <c r="I53" s="36">
        <v>5</v>
      </c>
      <c r="J53" s="36">
        <v>2</v>
      </c>
      <c r="K53" s="36">
        <v>2</v>
      </c>
      <c r="L53" s="36">
        <v>1.5</v>
      </c>
      <c r="M53" s="36">
        <v>7.5</v>
      </c>
      <c r="N53" s="36">
        <v>2</v>
      </c>
      <c r="O53" s="36">
        <v>4</v>
      </c>
      <c r="P53" s="36">
        <v>30</v>
      </c>
      <c r="Q53" s="36"/>
      <c r="R53" s="36">
        <v>30</v>
      </c>
      <c r="S53" s="36" t="s">
        <v>2239</v>
      </c>
      <c r="T53" s="36"/>
      <c r="U53" s="21" t="s">
        <v>2106</v>
      </c>
    </row>
    <row r="54" spans="1:21" ht="27.6">
      <c r="A54" s="22" t="s">
        <v>22</v>
      </c>
      <c r="B54" s="35">
        <v>47</v>
      </c>
      <c r="C54" s="209" t="s">
        <v>1180</v>
      </c>
      <c r="D54" s="19" t="s">
        <v>1869</v>
      </c>
      <c r="E54" s="206" t="s">
        <v>1825</v>
      </c>
      <c r="F54" s="206" t="s">
        <v>1867</v>
      </c>
      <c r="G54" s="206">
        <v>2</v>
      </c>
      <c r="H54" s="206">
        <v>4</v>
      </c>
      <c r="I54" s="206">
        <v>5</v>
      </c>
      <c r="J54" s="206">
        <v>2</v>
      </c>
      <c r="K54" s="206">
        <v>2</v>
      </c>
      <c r="L54" s="206">
        <v>4.5</v>
      </c>
      <c r="M54" s="206">
        <v>8</v>
      </c>
      <c r="N54" s="206">
        <v>2</v>
      </c>
      <c r="O54" s="206">
        <v>0</v>
      </c>
      <c r="P54" s="206">
        <f>SUM(G54:O54)</f>
        <v>29.5</v>
      </c>
      <c r="Q54" s="206"/>
      <c r="R54" s="206">
        <f>SUM(G54:O54)</f>
        <v>29.5</v>
      </c>
      <c r="S54" s="36" t="s">
        <v>2239</v>
      </c>
      <c r="T54" s="206"/>
      <c r="U54" s="19" t="s">
        <v>1851</v>
      </c>
    </row>
    <row r="55" spans="1:21" ht="27.6">
      <c r="A55" s="22" t="s">
        <v>22</v>
      </c>
      <c r="B55" s="35">
        <v>48</v>
      </c>
      <c r="C55" s="209" t="s">
        <v>1180</v>
      </c>
      <c r="D55" s="17" t="s">
        <v>658</v>
      </c>
      <c r="E55" s="35" t="s">
        <v>652</v>
      </c>
      <c r="F55" s="36" t="s">
        <v>223</v>
      </c>
      <c r="G55" s="215">
        <v>2</v>
      </c>
      <c r="H55" s="215">
        <v>4</v>
      </c>
      <c r="I55" s="215">
        <v>5</v>
      </c>
      <c r="J55" s="215">
        <v>2</v>
      </c>
      <c r="K55" s="215">
        <v>2</v>
      </c>
      <c r="L55" s="215">
        <v>0</v>
      </c>
      <c r="M55" s="215">
        <v>6</v>
      </c>
      <c r="N55" s="215">
        <v>0</v>
      </c>
      <c r="O55" s="215">
        <v>8</v>
      </c>
      <c r="P55" s="36">
        <v>29</v>
      </c>
      <c r="Q55" s="36"/>
      <c r="R55" s="36">
        <v>29</v>
      </c>
      <c r="S55" s="36" t="s">
        <v>2239</v>
      </c>
      <c r="T55" s="36"/>
      <c r="U55" s="17" t="s">
        <v>653</v>
      </c>
    </row>
    <row r="56" spans="1:21" ht="31.2">
      <c r="A56" s="22" t="s">
        <v>22</v>
      </c>
      <c r="B56" s="35">
        <v>49</v>
      </c>
      <c r="C56" s="209" t="s">
        <v>1180</v>
      </c>
      <c r="D56" s="5" t="s">
        <v>1263</v>
      </c>
      <c r="E56" s="209" t="s">
        <v>1261</v>
      </c>
      <c r="F56" s="211">
        <v>6</v>
      </c>
      <c r="G56" s="211">
        <v>2</v>
      </c>
      <c r="H56" s="211">
        <v>5</v>
      </c>
      <c r="I56" s="211">
        <v>8</v>
      </c>
      <c r="J56" s="211">
        <v>2</v>
      </c>
      <c r="K56" s="211">
        <v>1</v>
      </c>
      <c r="L56" s="211">
        <v>2</v>
      </c>
      <c r="M56" s="211">
        <v>9</v>
      </c>
      <c r="N56" s="211">
        <v>0</v>
      </c>
      <c r="O56" s="211">
        <v>2</v>
      </c>
      <c r="P56" s="220">
        <v>29</v>
      </c>
      <c r="Q56" s="211"/>
      <c r="R56" s="211">
        <v>29</v>
      </c>
      <c r="S56" s="36" t="s">
        <v>2239</v>
      </c>
      <c r="T56" s="211"/>
      <c r="U56" s="3" t="s">
        <v>1262</v>
      </c>
    </row>
    <row r="57" spans="1:21" ht="15.6">
      <c r="A57" s="22" t="s">
        <v>22</v>
      </c>
      <c r="B57" s="35">
        <v>50</v>
      </c>
      <c r="C57" s="209" t="s">
        <v>1180</v>
      </c>
      <c r="D57" s="23" t="s">
        <v>1678</v>
      </c>
      <c r="E57" s="35" t="s">
        <v>1616</v>
      </c>
      <c r="F57" s="246" t="s">
        <v>63</v>
      </c>
      <c r="G57" s="36">
        <v>2</v>
      </c>
      <c r="H57" s="36">
        <v>5</v>
      </c>
      <c r="I57" s="36">
        <v>5.5</v>
      </c>
      <c r="J57" s="36">
        <v>2</v>
      </c>
      <c r="K57" s="36">
        <v>4</v>
      </c>
      <c r="L57" s="36">
        <v>1</v>
      </c>
      <c r="M57" s="36">
        <v>9.5</v>
      </c>
      <c r="N57" s="36">
        <v>0</v>
      </c>
      <c r="O57" s="36">
        <v>0</v>
      </c>
      <c r="P57" s="207">
        <v>29</v>
      </c>
      <c r="Q57" s="36"/>
      <c r="R57" s="207">
        <v>29</v>
      </c>
      <c r="S57" s="36" t="s">
        <v>2239</v>
      </c>
      <c r="T57" s="36"/>
      <c r="U57" s="17" t="s">
        <v>1657</v>
      </c>
    </row>
    <row r="58" spans="1:21" ht="27.6">
      <c r="A58" s="22" t="s">
        <v>22</v>
      </c>
      <c r="B58" s="35">
        <v>51</v>
      </c>
      <c r="C58" s="209" t="s">
        <v>1180</v>
      </c>
      <c r="D58" s="39" t="s">
        <v>892</v>
      </c>
      <c r="E58" s="282" t="s">
        <v>884</v>
      </c>
      <c r="F58" s="355">
        <v>6</v>
      </c>
      <c r="G58" s="355">
        <v>2</v>
      </c>
      <c r="H58" s="355">
        <v>5</v>
      </c>
      <c r="I58" s="355">
        <v>10.5</v>
      </c>
      <c r="J58" s="355">
        <v>2</v>
      </c>
      <c r="K58" s="355">
        <v>0</v>
      </c>
      <c r="L58" s="355">
        <v>1.5</v>
      </c>
      <c r="M58" s="355">
        <v>7.5</v>
      </c>
      <c r="N58" s="355">
        <v>0</v>
      </c>
      <c r="O58" s="355">
        <v>0</v>
      </c>
      <c r="P58" s="308">
        <v>28.5</v>
      </c>
      <c r="Q58" s="282"/>
      <c r="R58" s="308">
        <v>28.5</v>
      </c>
      <c r="S58" s="282"/>
      <c r="T58" s="282"/>
      <c r="U58" s="39" t="s">
        <v>885</v>
      </c>
    </row>
    <row r="59" spans="1:21" ht="27.6">
      <c r="A59" s="22" t="s">
        <v>22</v>
      </c>
      <c r="B59" s="35">
        <v>52</v>
      </c>
      <c r="C59" s="209" t="s">
        <v>1180</v>
      </c>
      <c r="D59" s="21" t="s">
        <v>1094</v>
      </c>
      <c r="E59" s="35" t="s">
        <v>1084</v>
      </c>
      <c r="F59" s="36" t="s">
        <v>1095</v>
      </c>
      <c r="G59" s="305">
        <v>1</v>
      </c>
      <c r="H59" s="305">
        <v>4</v>
      </c>
      <c r="I59" s="305">
        <v>5</v>
      </c>
      <c r="J59" s="305">
        <v>2</v>
      </c>
      <c r="K59" s="305">
        <v>3</v>
      </c>
      <c r="L59" s="305">
        <v>4.5</v>
      </c>
      <c r="M59" s="305">
        <v>7</v>
      </c>
      <c r="N59" s="305">
        <v>2</v>
      </c>
      <c r="O59" s="305">
        <v>0</v>
      </c>
      <c r="P59" s="305">
        <v>28.5</v>
      </c>
      <c r="Q59" s="38"/>
      <c r="R59" s="305">
        <v>28.5</v>
      </c>
      <c r="S59" s="38"/>
      <c r="T59" s="38"/>
      <c r="U59" s="62" t="s">
        <v>1096</v>
      </c>
    </row>
    <row r="60" spans="1:21" ht="27.6">
      <c r="A60" s="22" t="s">
        <v>22</v>
      </c>
      <c r="B60" s="35">
        <v>53</v>
      </c>
      <c r="C60" s="209" t="s">
        <v>1180</v>
      </c>
      <c r="D60" s="14" t="s">
        <v>2132</v>
      </c>
      <c r="E60" s="203" t="s">
        <v>2242</v>
      </c>
      <c r="F60" s="36" t="s">
        <v>55</v>
      </c>
      <c r="G60" s="206">
        <v>2</v>
      </c>
      <c r="H60" s="206">
        <v>5</v>
      </c>
      <c r="I60" s="206">
        <v>5.5</v>
      </c>
      <c r="J60" s="206">
        <v>2</v>
      </c>
      <c r="K60" s="206">
        <v>1</v>
      </c>
      <c r="L60" s="206">
        <v>4.5</v>
      </c>
      <c r="M60" s="206">
        <v>8.5</v>
      </c>
      <c r="N60" s="206">
        <v>0</v>
      </c>
      <c r="O60" s="206">
        <v>0</v>
      </c>
      <c r="P60" s="206">
        <v>28.5</v>
      </c>
      <c r="Q60" s="36"/>
      <c r="R60" s="206">
        <v>28.5</v>
      </c>
      <c r="S60" s="36"/>
      <c r="T60" s="36"/>
      <c r="U60" s="14" t="s">
        <v>2129</v>
      </c>
    </row>
    <row r="61" spans="1:21" ht="31.2">
      <c r="A61" s="22" t="s">
        <v>22</v>
      </c>
      <c r="B61" s="35">
        <v>54</v>
      </c>
      <c r="C61" s="209" t="s">
        <v>1180</v>
      </c>
      <c r="D61" s="71" t="s">
        <v>1397</v>
      </c>
      <c r="E61" s="209" t="s">
        <v>1440</v>
      </c>
      <c r="F61" s="211" t="s">
        <v>1105</v>
      </c>
      <c r="G61" s="303">
        <v>1</v>
      </c>
      <c r="H61" s="303">
        <v>4</v>
      </c>
      <c r="I61" s="303">
        <v>5</v>
      </c>
      <c r="J61" s="303">
        <v>2</v>
      </c>
      <c r="K61" s="303">
        <v>3</v>
      </c>
      <c r="L61" s="303">
        <v>4.5</v>
      </c>
      <c r="M61" s="303">
        <v>8.5</v>
      </c>
      <c r="N61" s="303">
        <v>0</v>
      </c>
      <c r="O61" s="303">
        <v>0</v>
      </c>
      <c r="P61" s="401">
        <f>SUM(G61:O61)</f>
        <v>28</v>
      </c>
      <c r="Q61" s="211"/>
      <c r="R61" s="303">
        <v>28</v>
      </c>
      <c r="S61" s="211"/>
      <c r="T61" s="211"/>
      <c r="U61" s="3" t="s">
        <v>1346</v>
      </c>
    </row>
    <row r="62" spans="1:21" ht="27.6">
      <c r="A62" s="22" t="s">
        <v>22</v>
      </c>
      <c r="B62" s="35">
        <v>55</v>
      </c>
      <c r="C62" s="209" t="s">
        <v>1180</v>
      </c>
      <c r="D62" s="19" t="s">
        <v>1872</v>
      </c>
      <c r="E62" s="206" t="s">
        <v>1825</v>
      </c>
      <c r="F62" s="206" t="s">
        <v>1867</v>
      </c>
      <c r="G62" s="206">
        <v>2</v>
      </c>
      <c r="H62" s="206">
        <v>4</v>
      </c>
      <c r="I62" s="206">
        <v>5</v>
      </c>
      <c r="J62" s="206">
        <v>0</v>
      </c>
      <c r="K62" s="206">
        <v>3</v>
      </c>
      <c r="L62" s="206">
        <v>3</v>
      </c>
      <c r="M62" s="206">
        <v>9</v>
      </c>
      <c r="N62" s="206">
        <v>2</v>
      </c>
      <c r="O62" s="206">
        <v>0</v>
      </c>
      <c r="P62" s="206">
        <f>SUM(G62:O62)</f>
        <v>28</v>
      </c>
      <c r="Q62" s="206"/>
      <c r="R62" s="206">
        <f>SUM(G62:O62)</f>
        <v>28</v>
      </c>
      <c r="S62" s="206"/>
      <c r="T62" s="206"/>
      <c r="U62" s="19" t="s">
        <v>1851</v>
      </c>
    </row>
    <row r="63" spans="1:21" ht="27.6">
      <c r="A63" s="22" t="s">
        <v>22</v>
      </c>
      <c r="B63" s="35">
        <v>56</v>
      </c>
      <c r="C63" s="209" t="s">
        <v>1180</v>
      </c>
      <c r="D63" s="19" t="s">
        <v>1854</v>
      </c>
      <c r="E63" s="206" t="s">
        <v>1825</v>
      </c>
      <c r="F63" s="206" t="s">
        <v>300</v>
      </c>
      <c r="G63" s="206">
        <v>1</v>
      </c>
      <c r="H63" s="206">
        <v>5</v>
      </c>
      <c r="I63" s="206">
        <v>5</v>
      </c>
      <c r="J63" s="206">
        <v>1</v>
      </c>
      <c r="K63" s="206">
        <v>2</v>
      </c>
      <c r="L63" s="206">
        <v>2</v>
      </c>
      <c r="M63" s="206">
        <v>8.5</v>
      </c>
      <c r="N63" s="206">
        <v>2</v>
      </c>
      <c r="O63" s="206">
        <v>1</v>
      </c>
      <c r="P63" s="206">
        <f>SUM(G63:O63)</f>
        <v>27.5</v>
      </c>
      <c r="Q63" s="206"/>
      <c r="R63" s="206">
        <f>SUM(G63:O63)</f>
        <v>27.5</v>
      </c>
      <c r="S63" s="206"/>
      <c r="T63" s="206"/>
      <c r="U63" s="19" t="s">
        <v>1851</v>
      </c>
    </row>
    <row r="64" spans="1:21" ht="27.6">
      <c r="A64" s="22" t="s">
        <v>22</v>
      </c>
      <c r="B64" s="35">
        <v>57</v>
      </c>
      <c r="C64" s="209" t="s">
        <v>1180</v>
      </c>
      <c r="D64" s="19" t="s">
        <v>1864</v>
      </c>
      <c r="E64" s="206" t="s">
        <v>1825</v>
      </c>
      <c r="F64" s="206" t="s">
        <v>55</v>
      </c>
      <c r="G64" s="206">
        <v>2</v>
      </c>
      <c r="H64" s="206">
        <v>5</v>
      </c>
      <c r="I64" s="206">
        <v>4.5</v>
      </c>
      <c r="J64" s="206">
        <v>1</v>
      </c>
      <c r="K64" s="206">
        <v>1</v>
      </c>
      <c r="L64" s="206">
        <v>3</v>
      </c>
      <c r="M64" s="206">
        <v>5</v>
      </c>
      <c r="N64" s="206">
        <v>2</v>
      </c>
      <c r="O64" s="206">
        <v>4</v>
      </c>
      <c r="P64" s="206">
        <f>SUM(G64:O64)</f>
        <v>27.5</v>
      </c>
      <c r="Q64" s="206"/>
      <c r="R64" s="206">
        <f>SUM(G64:O64)</f>
        <v>27.5</v>
      </c>
      <c r="S64" s="206"/>
      <c r="T64" s="206"/>
      <c r="U64" s="19" t="s">
        <v>1851</v>
      </c>
    </row>
    <row r="65" spans="1:21" ht="27.6">
      <c r="A65" s="22" t="s">
        <v>22</v>
      </c>
      <c r="B65" s="35">
        <v>58</v>
      </c>
      <c r="C65" s="209" t="s">
        <v>1180</v>
      </c>
      <c r="D65" s="21" t="s">
        <v>2110</v>
      </c>
      <c r="E65" s="203" t="s">
        <v>2242</v>
      </c>
      <c r="F65" s="36" t="s">
        <v>72</v>
      </c>
      <c r="G65" s="36">
        <v>2</v>
      </c>
      <c r="H65" s="36">
        <v>4</v>
      </c>
      <c r="I65" s="36">
        <v>6</v>
      </c>
      <c r="J65" s="36">
        <v>2</v>
      </c>
      <c r="K65" s="36">
        <v>2</v>
      </c>
      <c r="L65" s="36">
        <v>2</v>
      </c>
      <c r="M65" s="357">
        <v>45053</v>
      </c>
      <c r="N65" s="36">
        <v>2</v>
      </c>
      <c r="O65" s="36">
        <v>0</v>
      </c>
      <c r="P65" s="36">
        <v>27.5</v>
      </c>
      <c r="Q65" s="36"/>
      <c r="R65" s="36">
        <v>27.5</v>
      </c>
      <c r="S65" s="36"/>
      <c r="T65" s="36"/>
      <c r="U65" s="21" t="s">
        <v>2106</v>
      </c>
    </row>
    <row r="66" spans="1:21" ht="27.6">
      <c r="A66" s="22" t="s">
        <v>22</v>
      </c>
      <c r="B66" s="35">
        <v>59</v>
      </c>
      <c r="C66" s="209" t="s">
        <v>1180</v>
      </c>
      <c r="D66" s="14" t="s">
        <v>2137</v>
      </c>
      <c r="E66" s="203" t="s">
        <v>2242</v>
      </c>
      <c r="F66" s="36" t="s">
        <v>55</v>
      </c>
      <c r="G66" s="206">
        <v>1</v>
      </c>
      <c r="H66" s="206">
        <v>5</v>
      </c>
      <c r="I66" s="206">
        <v>5</v>
      </c>
      <c r="J66" s="206">
        <v>2</v>
      </c>
      <c r="K66" s="206">
        <v>0</v>
      </c>
      <c r="L66" s="206">
        <v>3</v>
      </c>
      <c r="M66" s="206">
        <v>7.5</v>
      </c>
      <c r="N66" s="206">
        <v>0</v>
      </c>
      <c r="O66" s="206">
        <v>4</v>
      </c>
      <c r="P66" s="206">
        <v>27.5</v>
      </c>
      <c r="Q66" s="36"/>
      <c r="R66" s="206">
        <v>27.5</v>
      </c>
      <c r="S66" s="36"/>
      <c r="T66" s="36"/>
      <c r="U66" s="14" t="s">
        <v>2129</v>
      </c>
    </row>
    <row r="67" spans="1:21" ht="31.2">
      <c r="A67" s="22" t="s">
        <v>22</v>
      </c>
      <c r="B67" s="35">
        <v>60</v>
      </c>
      <c r="C67" s="209" t="s">
        <v>1180</v>
      </c>
      <c r="D67" s="5" t="s">
        <v>299</v>
      </c>
      <c r="E67" s="209" t="s">
        <v>255</v>
      </c>
      <c r="F67" s="211" t="s">
        <v>300</v>
      </c>
      <c r="G67" s="211">
        <v>2</v>
      </c>
      <c r="H67" s="211">
        <v>3</v>
      </c>
      <c r="I67" s="211">
        <v>6</v>
      </c>
      <c r="J67" s="211">
        <v>0</v>
      </c>
      <c r="K67" s="211">
        <v>2</v>
      </c>
      <c r="L67" s="211">
        <v>4</v>
      </c>
      <c r="M67" s="211">
        <v>3</v>
      </c>
      <c r="N67" s="211">
        <v>2</v>
      </c>
      <c r="O67" s="211">
        <v>5</v>
      </c>
      <c r="P67" s="220">
        <v>27</v>
      </c>
      <c r="Q67" s="211"/>
      <c r="R67" s="211">
        <v>27</v>
      </c>
      <c r="S67" s="211"/>
      <c r="T67" s="211"/>
      <c r="U67" s="3" t="s">
        <v>284</v>
      </c>
    </row>
    <row r="68" spans="1:21" ht="27.6">
      <c r="A68" s="22" t="s">
        <v>22</v>
      </c>
      <c r="B68" s="35">
        <v>61</v>
      </c>
      <c r="C68" s="209" t="s">
        <v>1180</v>
      </c>
      <c r="D68" s="21" t="s">
        <v>1100</v>
      </c>
      <c r="E68" s="35" t="s">
        <v>1084</v>
      </c>
      <c r="F68" s="36" t="s">
        <v>1099</v>
      </c>
      <c r="G68" s="305">
        <v>2</v>
      </c>
      <c r="H68" s="305">
        <v>4</v>
      </c>
      <c r="I68" s="305">
        <v>5</v>
      </c>
      <c r="J68" s="305">
        <v>2</v>
      </c>
      <c r="K68" s="305">
        <v>3</v>
      </c>
      <c r="L68" s="305">
        <v>5</v>
      </c>
      <c r="M68" s="305">
        <v>3</v>
      </c>
      <c r="N68" s="305">
        <v>2</v>
      </c>
      <c r="O68" s="305">
        <v>1</v>
      </c>
      <c r="P68" s="305">
        <v>27</v>
      </c>
      <c r="Q68" s="38"/>
      <c r="R68" s="305">
        <v>27</v>
      </c>
      <c r="S68" s="38"/>
      <c r="T68" s="38"/>
      <c r="U68" s="62" t="s">
        <v>1061</v>
      </c>
    </row>
    <row r="69" spans="1:21" ht="31.2">
      <c r="A69" s="22" t="s">
        <v>22</v>
      </c>
      <c r="B69" s="35">
        <v>62</v>
      </c>
      <c r="C69" s="209" t="s">
        <v>1180</v>
      </c>
      <c r="D69" s="17" t="s">
        <v>1562</v>
      </c>
      <c r="E69" s="209" t="s">
        <v>1552</v>
      </c>
      <c r="F69" s="211" t="s">
        <v>55</v>
      </c>
      <c r="G69" s="211">
        <v>2</v>
      </c>
      <c r="H69" s="211">
        <v>4</v>
      </c>
      <c r="I69" s="211">
        <v>5</v>
      </c>
      <c r="J69" s="211">
        <v>2</v>
      </c>
      <c r="K69" s="211">
        <v>1</v>
      </c>
      <c r="L69" s="211">
        <v>3</v>
      </c>
      <c r="M69" s="211">
        <v>5</v>
      </c>
      <c r="N69" s="211">
        <v>2</v>
      </c>
      <c r="O69" s="211">
        <v>3</v>
      </c>
      <c r="P69" s="220">
        <v>27</v>
      </c>
      <c r="Q69" s="211"/>
      <c r="R69" s="220">
        <v>27</v>
      </c>
      <c r="S69" s="211"/>
      <c r="T69" s="211"/>
      <c r="U69" s="3" t="s">
        <v>1561</v>
      </c>
    </row>
    <row r="70" spans="1:21" ht="15.6">
      <c r="A70" s="22" t="s">
        <v>22</v>
      </c>
      <c r="B70" s="35">
        <v>63</v>
      </c>
      <c r="C70" s="209" t="s">
        <v>1180</v>
      </c>
      <c r="D70" s="43" t="s">
        <v>1669</v>
      </c>
      <c r="E70" s="35" t="s">
        <v>1616</v>
      </c>
      <c r="F70" s="246" t="s">
        <v>55</v>
      </c>
      <c r="G70" s="36">
        <v>0</v>
      </c>
      <c r="H70" s="36">
        <v>5</v>
      </c>
      <c r="I70" s="36">
        <v>4.5</v>
      </c>
      <c r="J70" s="36">
        <v>2</v>
      </c>
      <c r="K70" s="36">
        <v>3</v>
      </c>
      <c r="L70" s="36">
        <v>1.5</v>
      </c>
      <c r="M70" s="36">
        <v>9</v>
      </c>
      <c r="N70" s="36">
        <v>2</v>
      </c>
      <c r="O70" s="36">
        <v>0</v>
      </c>
      <c r="P70" s="207">
        <v>27</v>
      </c>
      <c r="Q70" s="36"/>
      <c r="R70" s="207">
        <v>27</v>
      </c>
      <c r="S70" s="36"/>
      <c r="T70" s="36"/>
      <c r="U70" s="17" t="s">
        <v>1657</v>
      </c>
    </row>
    <row r="71" spans="1:21" ht="27.6">
      <c r="A71" s="22" t="s">
        <v>22</v>
      </c>
      <c r="B71" s="35">
        <v>64</v>
      </c>
      <c r="C71" s="209" t="s">
        <v>1180</v>
      </c>
      <c r="D71" s="21" t="s">
        <v>1097</v>
      </c>
      <c r="E71" s="35" t="s">
        <v>1084</v>
      </c>
      <c r="F71" s="36" t="s">
        <v>1095</v>
      </c>
      <c r="G71" s="305">
        <v>1</v>
      </c>
      <c r="H71" s="305">
        <v>4</v>
      </c>
      <c r="I71" s="305">
        <v>6</v>
      </c>
      <c r="J71" s="305">
        <v>2</v>
      </c>
      <c r="K71" s="305">
        <v>2</v>
      </c>
      <c r="L71" s="305">
        <v>2</v>
      </c>
      <c r="M71" s="305">
        <v>7.5</v>
      </c>
      <c r="N71" s="305">
        <v>2</v>
      </c>
      <c r="O71" s="305">
        <v>0</v>
      </c>
      <c r="P71" s="305">
        <v>26.5</v>
      </c>
      <c r="Q71" s="38"/>
      <c r="R71" s="305">
        <v>26.5</v>
      </c>
      <c r="S71" s="38"/>
      <c r="T71" s="38"/>
      <c r="U71" s="62" t="s">
        <v>1096</v>
      </c>
    </row>
    <row r="72" spans="1:21" ht="27.6">
      <c r="A72" s="22" t="s">
        <v>22</v>
      </c>
      <c r="B72" s="35">
        <v>65</v>
      </c>
      <c r="C72" s="209" t="s">
        <v>1180</v>
      </c>
      <c r="D72" s="19" t="s">
        <v>78</v>
      </c>
      <c r="E72" s="35" t="s">
        <v>33</v>
      </c>
      <c r="F72" s="215" t="s">
        <v>74</v>
      </c>
      <c r="G72" s="36">
        <v>0</v>
      </c>
      <c r="H72" s="36">
        <v>4</v>
      </c>
      <c r="I72" s="36">
        <v>5.5</v>
      </c>
      <c r="J72" s="36">
        <v>2</v>
      </c>
      <c r="K72" s="36">
        <v>4</v>
      </c>
      <c r="L72" s="36">
        <v>0.5</v>
      </c>
      <c r="M72" s="36">
        <v>8</v>
      </c>
      <c r="N72" s="36">
        <v>2</v>
      </c>
      <c r="O72" s="36">
        <v>0</v>
      </c>
      <c r="P72" s="36">
        <v>26</v>
      </c>
      <c r="Q72" s="36"/>
      <c r="R72" s="36">
        <v>26</v>
      </c>
      <c r="S72" s="36"/>
      <c r="T72" s="36"/>
      <c r="U72" s="23" t="s">
        <v>49</v>
      </c>
    </row>
    <row r="73" spans="1:21" ht="27.6">
      <c r="A73" s="22" t="s">
        <v>22</v>
      </c>
      <c r="B73" s="35">
        <v>66</v>
      </c>
      <c r="C73" s="209" t="s">
        <v>1180</v>
      </c>
      <c r="D73" s="21" t="s">
        <v>1083</v>
      </c>
      <c r="E73" s="35" t="s">
        <v>1084</v>
      </c>
      <c r="F73" s="36" t="s">
        <v>1085</v>
      </c>
      <c r="G73" s="305">
        <v>1</v>
      </c>
      <c r="H73" s="305">
        <v>4</v>
      </c>
      <c r="I73" s="305">
        <v>5</v>
      </c>
      <c r="J73" s="305">
        <v>1</v>
      </c>
      <c r="K73" s="305">
        <v>3</v>
      </c>
      <c r="L73" s="305">
        <v>3</v>
      </c>
      <c r="M73" s="305">
        <v>7</v>
      </c>
      <c r="N73" s="305">
        <v>2</v>
      </c>
      <c r="O73" s="305">
        <v>0</v>
      </c>
      <c r="P73" s="305">
        <v>26</v>
      </c>
      <c r="Q73" s="207"/>
      <c r="R73" s="305">
        <v>26</v>
      </c>
      <c r="S73" s="206"/>
      <c r="T73" s="35"/>
      <c r="U73" s="62" t="s">
        <v>1086</v>
      </c>
    </row>
    <row r="74" spans="1:21" ht="15.6">
      <c r="A74" s="22" t="s">
        <v>22</v>
      </c>
      <c r="B74" s="35">
        <v>67</v>
      </c>
      <c r="C74" s="209" t="s">
        <v>1180</v>
      </c>
      <c r="D74" s="23" t="s">
        <v>1667</v>
      </c>
      <c r="E74" s="35" t="s">
        <v>1616</v>
      </c>
      <c r="F74" s="246" t="s">
        <v>55</v>
      </c>
      <c r="G74" s="36">
        <v>2</v>
      </c>
      <c r="H74" s="36">
        <v>4</v>
      </c>
      <c r="I74" s="36">
        <v>4.5</v>
      </c>
      <c r="J74" s="36">
        <v>0</v>
      </c>
      <c r="K74" s="36">
        <v>3</v>
      </c>
      <c r="L74" s="36">
        <v>1.5</v>
      </c>
      <c r="M74" s="36">
        <v>9</v>
      </c>
      <c r="N74" s="36">
        <v>2</v>
      </c>
      <c r="O74" s="36">
        <v>0</v>
      </c>
      <c r="P74" s="207">
        <v>26</v>
      </c>
      <c r="Q74" s="207"/>
      <c r="R74" s="207">
        <v>26</v>
      </c>
      <c r="S74" s="206"/>
      <c r="T74" s="35"/>
      <c r="U74" s="17" t="s">
        <v>1657</v>
      </c>
    </row>
    <row r="75" spans="1:21" ht="15.6">
      <c r="A75" s="22" t="s">
        <v>22</v>
      </c>
      <c r="B75" s="35">
        <v>68</v>
      </c>
      <c r="C75" s="209" t="s">
        <v>1180</v>
      </c>
      <c r="D75" s="23" t="s">
        <v>1675</v>
      </c>
      <c r="E75" s="35" t="s">
        <v>1616</v>
      </c>
      <c r="F75" s="246" t="s">
        <v>55</v>
      </c>
      <c r="G75" s="36">
        <v>3</v>
      </c>
      <c r="H75" s="36">
        <v>4</v>
      </c>
      <c r="I75" s="36">
        <v>3.5</v>
      </c>
      <c r="J75" s="36">
        <v>1.5</v>
      </c>
      <c r="K75" s="36">
        <v>3</v>
      </c>
      <c r="L75" s="36">
        <v>1</v>
      </c>
      <c r="M75" s="36">
        <v>5</v>
      </c>
      <c r="N75" s="36">
        <v>2</v>
      </c>
      <c r="O75" s="36">
        <v>3</v>
      </c>
      <c r="P75" s="207">
        <v>26</v>
      </c>
      <c r="Q75" s="36"/>
      <c r="R75" s="207">
        <v>26</v>
      </c>
      <c r="S75" s="36"/>
      <c r="T75" s="36"/>
      <c r="U75" s="17" t="s">
        <v>1657</v>
      </c>
    </row>
    <row r="76" spans="1:21" ht="27.6">
      <c r="A76" s="22" t="s">
        <v>22</v>
      </c>
      <c r="B76" s="35">
        <v>69</v>
      </c>
      <c r="C76" s="209" t="s">
        <v>1180</v>
      </c>
      <c r="D76" s="23" t="s">
        <v>1684</v>
      </c>
      <c r="E76" s="35" t="s">
        <v>1616</v>
      </c>
      <c r="F76" s="246" t="s">
        <v>72</v>
      </c>
      <c r="G76" s="36">
        <v>1</v>
      </c>
      <c r="H76" s="36">
        <v>5</v>
      </c>
      <c r="I76" s="36">
        <v>5.5</v>
      </c>
      <c r="J76" s="36">
        <v>2</v>
      </c>
      <c r="K76" s="36">
        <v>2</v>
      </c>
      <c r="L76" s="36">
        <v>1.5</v>
      </c>
      <c r="M76" s="36">
        <v>6</v>
      </c>
      <c r="N76" s="36">
        <v>2</v>
      </c>
      <c r="O76" s="36">
        <v>1</v>
      </c>
      <c r="P76" s="207">
        <v>26</v>
      </c>
      <c r="Q76" s="36"/>
      <c r="R76" s="207">
        <v>26</v>
      </c>
      <c r="S76" s="36"/>
      <c r="T76" s="36"/>
      <c r="U76" s="17" t="s">
        <v>1627</v>
      </c>
    </row>
    <row r="77" spans="1:21" ht="27.6">
      <c r="A77" s="22" t="s">
        <v>22</v>
      </c>
      <c r="B77" s="35">
        <v>70</v>
      </c>
      <c r="C77" s="209" t="s">
        <v>1180</v>
      </c>
      <c r="D77" s="19" t="s">
        <v>1868</v>
      </c>
      <c r="E77" s="206" t="s">
        <v>1825</v>
      </c>
      <c r="F77" s="206" t="s">
        <v>1867</v>
      </c>
      <c r="G77" s="206">
        <v>2</v>
      </c>
      <c r="H77" s="206">
        <v>2</v>
      </c>
      <c r="I77" s="206">
        <v>5</v>
      </c>
      <c r="J77" s="206">
        <v>2</v>
      </c>
      <c r="K77" s="206">
        <v>0</v>
      </c>
      <c r="L77" s="206">
        <v>6</v>
      </c>
      <c r="M77" s="206">
        <v>5</v>
      </c>
      <c r="N77" s="206">
        <v>2</v>
      </c>
      <c r="O77" s="206">
        <v>2</v>
      </c>
      <c r="P77" s="206">
        <f>SUM(G77:O77)</f>
        <v>26</v>
      </c>
      <c r="Q77" s="206"/>
      <c r="R77" s="206">
        <f>SUM(G77:O77)</f>
        <v>26</v>
      </c>
      <c r="S77" s="206"/>
      <c r="T77" s="206"/>
      <c r="U77" s="19" t="s">
        <v>1851</v>
      </c>
    </row>
    <row r="78" spans="1:21" ht="27.6">
      <c r="A78" s="22" t="s">
        <v>22</v>
      </c>
      <c r="B78" s="35">
        <v>71</v>
      </c>
      <c r="C78" s="209" t="s">
        <v>1180</v>
      </c>
      <c r="D78" s="21" t="s">
        <v>2116</v>
      </c>
      <c r="E78" s="203" t="s">
        <v>2242</v>
      </c>
      <c r="F78" s="36" t="s">
        <v>63</v>
      </c>
      <c r="G78" s="36">
        <v>0</v>
      </c>
      <c r="H78" s="36">
        <v>3</v>
      </c>
      <c r="I78" s="36">
        <v>5</v>
      </c>
      <c r="J78" s="36">
        <v>2</v>
      </c>
      <c r="K78" s="36">
        <v>3</v>
      </c>
      <c r="L78" s="36">
        <v>4.5</v>
      </c>
      <c r="M78" s="357">
        <v>45052</v>
      </c>
      <c r="N78" s="36">
        <v>2</v>
      </c>
      <c r="O78" s="36">
        <v>0</v>
      </c>
      <c r="P78" s="36">
        <v>26</v>
      </c>
      <c r="Q78" s="36"/>
      <c r="R78" s="36">
        <v>26</v>
      </c>
      <c r="S78" s="36"/>
      <c r="T78" s="36"/>
      <c r="U78" s="21" t="s">
        <v>2106</v>
      </c>
    </row>
    <row r="79" spans="1:21" ht="27.6">
      <c r="A79" s="22" t="s">
        <v>22</v>
      </c>
      <c r="B79" s="35">
        <v>72</v>
      </c>
      <c r="C79" s="209" t="s">
        <v>1180</v>
      </c>
      <c r="D79" s="14" t="s">
        <v>2128</v>
      </c>
      <c r="E79" s="203" t="s">
        <v>2242</v>
      </c>
      <c r="F79" s="36" t="s">
        <v>55</v>
      </c>
      <c r="G79" s="206">
        <v>3</v>
      </c>
      <c r="H79" s="206">
        <v>5</v>
      </c>
      <c r="I79" s="206">
        <v>4.5</v>
      </c>
      <c r="J79" s="206">
        <v>0</v>
      </c>
      <c r="K79" s="206">
        <v>1</v>
      </c>
      <c r="L79" s="206">
        <v>1.5</v>
      </c>
      <c r="M79" s="206">
        <v>8</v>
      </c>
      <c r="N79" s="206">
        <v>0</v>
      </c>
      <c r="O79" s="206">
        <v>3</v>
      </c>
      <c r="P79" s="203">
        <v>26</v>
      </c>
      <c r="Q79" s="36"/>
      <c r="R79" s="203">
        <v>26</v>
      </c>
      <c r="S79" s="36"/>
      <c r="T79" s="36"/>
      <c r="U79" s="14" t="s">
        <v>2129</v>
      </c>
    </row>
    <row r="80" spans="1:21" ht="27.6">
      <c r="A80" s="22" t="s">
        <v>22</v>
      </c>
      <c r="B80" s="35">
        <v>73</v>
      </c>
      <c r="C80" s="209" t="s">
        <v>1180</v>
      </c>
      <c r="D80" s="21" t="s">
        <v>229</v>
      </c>
      <c r="E80" s="35" t="s">
        <v>2244</v>
      </c>
      <c r="F80" s="215" t="s">
        <v>227</v>
      </c>
      <c r="G80" s="215">
        <v>2</v>
      </c>
      <c r="H80" s="215">
        <v>2</v>
      </c>
      <c r="I80" s="215">
        <v>5.5</v>
      </c>
      <c r="J80" s="215">
        <v>0</v>
      </c>
      <c r="K80" s="215">
        <v>3</v>
      </c>
      <c r="L80" s="215">
        <v>2</v>
      </c>
      <c r="M80" s="215">
        <v>9</v>
      </c>
      <c r="N80" s="215">
        <v>2</v>
      </c>
      <c r="O80" s="215">
        <v>0</v>
      </c>
      <c r="P80" s="207">
        <v>25.5</v>
      </c>
      <c r="Q80" s="38"/>
      <c r="R80" s="215">
        <v>25.5</v>
      </c>
      <c r="S80" s="38"/>
      <c r="T80" s="38"/>
      <c r="U80" s="17" t="s">
        <v>228</v>
      </c>
    </row>
    <row r="81" spans="1:21" ht="31.2">
      <c r="A81" s="22" t="s">
        <v>22</v>
      </c>
      <c r="B81" s="35">
        <v>74</v>
      </c>
      <c r="C81" s="209" t="s">
        <v>1180</v>
      </c>
      <c r="D81" s="3" t="s">
        <v>291</v>
      </c>
      <c r="E81" s="211" t="s">
        <v>255</v>
      </c>
      <c r="F81" s="211" t="s">
        <v>72</v>
      </c>
      <c r="G81" s="211">
        <v>2</v>
      </c>
      <c r="H81" s="211">
        <v>4</v>
      </c>
      <c r="I81" s="211">
        <v>6</v>
      </c>
      <c r="J81" s="211">
        <v>1</v>
      </c>
      <c r="K81" s="211">
        <v>0</v>
      </c>
      <c r="L81" s="211">
        <v>1</v>
      </c>
      <c r="M81" s="211">
        <v>8.5</v>
      </c>
      <c r="N81" s="211">
        <v>2</v>
      </c>
      <c r="O81" s="211">
        <v>1</v>
      </c>
      <c r="P81" s="211">
        <f>SUM(G81:O81)</f>
        <v>25.5</v>
      </c>
      <c r="Q81" s="211"/>
      <c r="R81" s="211">
        <v>25.5</v>
      </c>
      <c r="S81" s="211"/>
      <c r="T81" s="211"/>
      <c r="U81" s="3" t="s">
        <v>284</v>
      </c>
    </row>
    <row r="82" spans="1:21" ht="27.6">
      <c r="A82" s="22" t="s">
        <v>22</v>
      </c>
      <c r="B82" s="35">
        <v>75</v>
      </c>
      <c r="C82" s="209" t="s">
        <v>1180</v>
      </c>
      <c r="D82" s="14" t="s">
        <v>2136</v>
      </c>
      <c r="E82" s="203" t="s">
        <v>2242</v>
      </c>
      <c r="F82" s="36" t="s">
        <v>55</v>
      </c>
      <c r="G82" s="206">
        <v>2</v>
      </c>
      <c r="H82" s="206">
        <v>5</v>
      </c>
      <c r="I82" s="206">
        <v>4</v>
      </c>
      <c r="J82" s="206">
        <v>2</v>
      </c>
      <c r="K82" s="206">
        <v>1</v>
      </c>
      <c r="L82" s="206">
        <v>1.5</v>
      </c>
      <c r="M82" s="206">
        <v>8</v>
      </c>
      <c r="N82" s="206">
        <v>0</v>
      </c>
      <c r="O82" s="206">
        <v>2</v>
      </c>
      <c r="P82" s="206">
        <v>25.5</v>
      </c>
      <c r="Q82" s="36"/>
      <c r="R82" s="206">
        <v>25.5</v>
      </c>
      <c r="S82" s="36"/>
      <c r="T82" s="36"/>
      <c r="U82" s="14" t="s">
        <v>2129</v>
      </c>
    </row>
    <row r="83" spans="1:21" ht="27.6">
      <c r="A83" s="22" t="s">
        <v>22</v>
      </c>
      <c r="B83" s="35">
        <v>76</v>
      </c>
      <c r="C83" s="209" t="s">
        <v>1180</v>
      </c>
      <c r="D83" s="19" t="s">
        <v>922</v>
      </c>
      <c r="E83" s="35" t="s">
        <v>919</v>
      </c>
      <c r="F83" s="36">
        <v>6</v>
      </c>
      <c r="G83" s="36">
        <v>2</v>
      </c>
      <c r="H83" s="36">
        <v>4</v>
      </c>
      <c r="I83" s="36">
        <v>4</v>
      </c>
      <c r="J83" s="36">
        <v>2</v>
      </c>
      <c r="K83" s="36">
        <v>0</v>
      </c>
      <c r="L83" s="36">
        <v>2</v>
      </c>
      <c r="M83" s="36">
        <v>4</v>
      </c>
      <c r="N83" s="36">
        <v>2</v>
      </c>
      <c r="O83" s="36">
        <v>3</v>
      </c>
      <c r="P83" s="207">
        <v>25</v>
      </c>
      <c r="Q83" s="36"/>
      <c r="R83" s="36">
        <v>25</v>
      </c>
      <c r="S83" s="36"/>
      <c r="T83" s="36"/>
      <c r="U83" s="17" t="s">
        <v>920</v>
      </c>
    </row>
    <row r="84" spans="1:21" ht="31.2">
      <c r="A84" s="22" t="s">
        <v>22</v>
      </c>
      <c r="B84" s="35">
        <v>77</v>
      </c>
      <c r="C84" s="209" t="s">
        <v>1180</v>
      </c>
      <c r="D84" s="5" t="s">
        <v>1264</v>
      </c>
      <c r="E84" s="209" t="s">
        <v>1261</v>
      </c>
      <c r="F84" s="211">
        <v>6</v>
      </c>
      <c r="G84" s="211">
        <v>1</v>
      </c>
      <c r="H84" s="211">
        <v>5</v>
      </c>
      <c r="I84" s="211">
        <v>8</v>
      </c>
      <c r="J84" s="211">
        <v>0</v>
      </c>
      <c r="K84" s="211">
        <v>0</v>
      </c>
      <c r="L84" s="211">
        <v>0</v>
      </c>
      <c r="M84" s="211">
        <v>11</v>
      </c>
      <c r="N84" s="211">
        <v>0</v>
      </c>
      <c r="O84" s="211">
        <v>0</v>
      </c>
      <c r="P84" s="220">
        <v>25</v>
      </c>
      <c r="Q84" s="211"/>
      <c r="R84" s="211">
        <v>25</v>
      </c>
      <c r="S84" s="211"/>
      <c r="T84" s="211"/>
      <c r="U84" s="3" t="s">
        <v>1262</v>
      </c>
    </row>
    <row r="85" spans="1:21" ht="31.2">
      <c r="A85" s="22" t="s">
        <v>22</v>
      </c>
      <c r="B85" s="35">
        <v>78</v>
      </c>
      <c r="C85" s="209" t="s">
        <v>1180</v>
      </c>
      <c r="D85" s="5" t="s">
        <v>1395</v>
      </c>
      <c r="E85" s="209" t="s">
        <v>1440</v>
      </c>
      <c r="F85" s="211" t="s">
        <v>1105</v>
      </c>
      <c r="G85" s="211">
        <v>2</v>
      </c>
      <c r="H85" s="211">
        <v>4</v>
      </c>
      <c r="I85" s="211">
        <v>6</v>
      </c>
      <c r="J85" s="211">
        <v>2</v>
      </c>
      <c r="K85" s="211">
        <v>3</v>
      </c>
      <c r="L85" s="211">
        <v>1.5</v>
      </c>
      <c r="M85" s="211">
        <v>6.5</v>
      </c>
      <c r="N85" s="211">
        <v>0</v>
      </c>
      <c r="O85" s="211">
        <v>0</v>
      </c>
      <c r="P85" s="401">
        <f>SUM(G85:O85)</f>
        <v>25</v>
      </c>
      <c r="Q85" s="211"/>
      <c r="R85" s="211">
        <v>25</v>
      </c>
      <c r="S85" s="211"/>
      <c r="T85" s="211"/>
      <c r="U85" s="3" t="s">
        <v>1346</v>
      </c>
    </row>
    <row r="86" spans="1:21" ht="31.2">
      <c r="A86" s="22" t="s">
        <v>22</v>
      </c>
      <c r="B86" s="35">
        <v>79</v>
      </c>
      <c r="C86" s="209" t="s">
        <v>1180</v>
      </c>
      <c r="D86" s="17" t="s">
        <v>1563</v>
      </c>
      <c r="E86" s="209" t="s">
        <v>1552</v>
      </c>
      <c r="F86" s="211" t="s">
        <v>55</v>
      </c>
      <c r="G86" s="211">
        <v>2</v>
      </c>
      <c r="H86" s="211">
        <v>4</v>
      </c>
      <c r="I86" s="211">
        <v>5</v>
      </c>
      <c r="J86" s="211">
        <v>0</v>
      </c>
      <c r="K86" s="211">
        <v>1</v>
      </c>
      <c r="L86" s="211">
        <v>3</v>
      </c>
      <c r="M86" s="211">
        <v>5</v>
      </c>
      <c r="N86" s="211">
        <v>2</v>
      </c>
      <c r="O86" s="211">
        <v>3</v>
      </c>
      <c r="P86" s="220">
        <v>25</v>
      </c>
      <c r="Q86" s="211"/>
      <c r="R86" s="220">
        <v>25</v>
      </c>
      <c r="S86" s="211"/>
      <c r="T86" s="211"/>
      <c r="U86" s="3" t="s">
        <v>1561</v>
      </c>
    </row>
    <row r="87" spans="1:21" ht="27.6">
      <c r="A87" s="22" t="s">
        <v>22</v>
      </c>
      <c r="B87" s="35">
        <v>80</v>
      </c>
      <c r="C87" s="209" t="s">
        <v>1180</v>
      </c>
      <c r="D87" s="19" t="s">
        <v>59</v>
      </c>
      <c r="E87" s="35" t="s">
        <v>33</v>
      </c>
      <c r="F87" s="36" t="s">
        <v>55</v>
      </c>
      <c r="G87" s="36">
        <v>1</v>
      </c>
      <c r="H87" s="36">
        <v>5</v>
      </c>
      <c r="I87" s="36">
        <v>3</v>
      </c>
      <c r="J87" s="36">
        <v>2</v>
      </c>
      <c r="K87" s="36">
        <v>1</v>
      </c>
      <c r="L87" s="36">
        <v>1.5</v>
      </c>
      <c r="M87" s="36">
        <v>5</v>
      </c>
      <c r="N87" s="36">
        <v>2</v>
      </c>
      <c r="O87" s="36">
        <v>4</v>
      </c>
      <c r="P87" s="207">
        <v>24.5</v>
      </c>
      <c r="Q87" s="36"/>
      <c r="R87" s="207">
        <v>24.5</v>
      </c>
      <c r="S87" s="36"/>
      <c r="T87" s="36"/>
      <c r="U87" s="17" t="s">
        <v>56</v>
      </c>
    </row>
    <row r="88" spans="1:21" ht="27.6">
      <c r="A88" s="22" t="s">
        <v>22</v>
      </c>
      <c r="B88" s="35">
        <v>81</v>
      </c>
      <c r="C88" s="209" t="s">
        <v>1180</v>
      </c>
      <c r="D88" s="19" t="s">
        <v>61</v>
      </c>
      <c r="E88" s="35" t="s">
        <v>33</v>
      </c>
      <c r="F88" s="36" t="s">
        <v>55</v>
      </c>
      <c r="G88" s="36">
        <v>2</v>
      </c>
      <c r="H88" s="36">
        <v>5</v>
      </c>
      <c r="I88" s="36">
        <v>5.5</v>
      </c>
      <c r="J88" s="36">
        <v>1</v>
      </c>
      <c r="K88" s="36">
        <v>1</v>
      </c>
      <c r="L88" s="36">
        <v>2</v>
      </c>
      <c r="M88" s="36">
        <v>5</v>
      </c>
      <c r="N88" s="36">
        <v>0</v>
      </c>
      <c r="O88" s="36">
        <v>3</v>
      </c>
      <c r="P88" s="36">
        <v>24.5</v>
      </c>
      <c r="Q88" s="36"/>
      <c r="R88" s="36">
        <v>24.5</v>
      </c>
      <c r="S88" s="36"/>
      <c r="T88" s="36"/>
      <c r="U88" s="17" t="s">
        <v>56</v>
      </c>
    </row>
    <row r="89" spans="1:21" ht="31.2">
      <c r="A89" s="22" t="s">
        <v>22</v>
      </c>
      <c r="B89" s="35">
        <v>82</v>
      </c>
      <c r="C89" s="209" t="s">
        <v>1180</v>
      </c>
      <c r="D89" s="17" t="s">
        <v>302</v>
      </c>
      <c r="E89" s="209" t="s">
        <v>255</v>
      </c>
      <c r="F89" s="303" t="s">
        <v>55</v>
      </c>
      <c r="G89" s="303">
        <v>0</v>
      </c>
      <c r="H89" s="303">
        <v>2</v>
      </c>
      <c r="I89" s="303">
        <v>5.5</v>
      </c>
      <c r="J89" s="303">
        <v>1</v>
      </c>
      <c r="K89" s="303">
        <v>4</v>
      </c>
      <c r="L89" s="303">
        <v>4</v>
      </c>
      <c r="M89" s="303">
        <v>2</v>
      </c>
      <c r="N89" s="303">
        <v>2</v>
      </c>
      <c r="O89" s="303">
        <v>4</v>
      </c>
      <c r="P89" s="220">
        <v>24.5</v>
      </c>
      <c r="Q89" s="36"/>
      <c r="R89" s="36">
        <v>24.5</v>
      </c>
      <c r="S89" s="36"/>
      <c r="T89" s="36"/>
      <c r="U89" s="3" t="s">
        <v>284</v>
      </c>
    </row>
    <row r="90" spans="1:21" ht="27.6">
      <c r="A90" s="22" t="s">
        <v>22</v>
      </c>
      <c r="B90" s="35">
        <v>83</v>
      </c>
      <c r="C90" s="209" t="s">
        <v>1180</v>
      </c>
      <c r="D90" s="17" t="s">
        <v>439</v>
      </c>
      <c r="E90" s="35" t="s">
        <v>417</v>
      </c>
      <c r="F90" s="36" t="s">
        <v>63</v>
      </c>
      <c r="G90" s="36">
        <v>3</v>
      </c>
      <c r="H90" s="36">
        <v>2</v>
      </c>
      <c r="I90" s="36">
        <v>4.5</v>
      </c>
      <c r="J90" s="36">
        <v>2</v>
      </c>
      <c r="K90" s="36">
        <v>2</v>
      </c>
      <c r="L90" s="36">
        <v>1</v>
      </c>
      <c r="M90" s="36">
        <v>8</v>
      </c>
      <c r="N90" s="36">
        <v>2</v>
      </c>
      <c r="O90" s="36">
        <v>0</v>
      </c>
      <c r="P90" s="36">
        <v>24.5</v>
      </c>
      <c r="Q90" s="36"/>
      <c r="R90" s="35">
        <v>24.5</v>
      </c>
      <c r="S90" s="36"/>
      <c r="T90" s="36"/>
      <c r="U90" s="17" t="s">
        <v>437</v>
      </c>
    </row>
    <row r="91" spans="1:21" ht="27.6">
      <c r="A91" s="22" t="s">
        <v>22</v>
      </c>
      <c r="B91" s="35">
        <v>84</v>
      </c>
      <c r="C91" s="209" t="s">
        <v>1180</v>
      </c>
      <c r="D91" s="17" t="s">
        <v>678</v>
      </c>
      <c r="E91" s="35" t="s">
        <v>674</v>
      </c>
      <c r="F91" s="215" t="s">
        <v>63</v>
      </c>
      <c r="G91" s="215">
        <v>2</v>
      </c>
      <c r="H91" s="215">
        <v>5</v>
      </c>
      <c r="I91" s="215">
        <v>3.5</v>
      </c>
      <c r="J91" s="215">
        <v>2</v>
      </c>
      <c r="K91" s="215">
        <v>1</v>
      </c>
      <c r="L91" s="215">
        <v>0</v>
      </c>
      <c r="M91" s="215">
        <v>7</v>
      </c>
      <c r="N91" s="215">
        <v>2</v>
      </c>
      <c r="O91" s="215">
        <v>2</v>
      </c>
      <c r="P91" s="207">
        <v>24.5</v>
      </c>
      <c r="Q91" s="212"/>
      <c r="R91" s="207">
        <v>24.5</v>
      </c>
      <c r="S91" s="212"/>
      <c r="T91" s="403"/>
      <c r="U91" s="23" t="s">
        <v>675</v>
      </c>
    </row>
    <row r="92" spans="1:21" ht="27.6">
      <c r="A92" s="22" t="s">
        <v>22</v>
      </c>
      <c r="B92" s="35">
        <v>85</v>
      </c>
      <c r="C92" s="209" t="s">
        <v>1180</v>
      </c>
      <c r="D92" s="17" t="s">
        <v>753</v>
      </c>
      <c r="E92" s="35" t="s">
        <v>730</v>
      </c>
      <c r="F92" s="36" t="s">
        <v>223</v>
      </c>
      <c r="G92" s="36">
        <v>3</v>
      </c>
      <c r="H92" s="36">
        <v>5</v>
      </c>
      <c r="I92" s="36">
        <v>4.5</v>
      </c>
      <c r="J92" s="36">
        <v>1</v>
      </c>
      <c r="K92" s="36">
        <v>2</v>
      </c>
      <c r="L92" s="36">
        <v>1</v>
      </c>
      <c r="M92" s="36">
        <v>5</v>
      </c>
      <c r="N92" s="36">
        <v>2</v>
      </c>
      <c r="O92" s="36">
        <v>1</v>
      </c>
      <c r="P92" s="207">
        <f>SUM(G92:O92)</f>
        <v>24.5</v>
      </c>
      <c r="Q92" s="207"/>
      <c r="R92" s="35">
        <v>24.5</v>
      </c>
      <c r="S92" s="206"/>
      <c r="T92" s="35"/>
      <c r="U92" s="17" t="s">
        <v>754</v>
      </c>
    </row>
    <row r="93" spans="1:21" ht="28.2">
      <c r="A93" s="22" t="s">
        <v>22</v>
      </c>
      <c r="B93" s="35">
        <v>86</v>
      </c>
      <c r="C93" s="209" t="s">
        <v>1180</v>
      </c>
      <c r="D93" s="21" t="s">
        <v>1104</v>
      </c>
      <c r="E93" s="36" t="s">
        <v>1084</v>
      </c>
      <c r="F93" s="36" t="s">
        <v>1105</v>
      </c>
      <c r="G93" s="38">
        <v>2</v>
      </c>
      <c r="H93" s="38">
        <v>4</v>
      </c>
      <c r="I93" s="38">
        <v>4</v>
      </c>
      <c r="J93" s="38">
        <v>2</v>
      </c>
      <c r="K93" s="38">
        <v>0</v>
      </c>
      <c r="L93" s="38">
        <v>1.5</v>
      </c>
      <c r="M93" s="38">
        <v>9</v>
      </c>
      <c r="N93" s="38">
        <v>2</v>
      </c>
      <c r="O93" s="38">
        <v>0</v>
      </c>
      <c r="P93" s="38">
        <v>24.5</v>
      </c>
      <c r="Q93" s="38"/>
      <c r="R93" s="38">
        <v>24.5</v>
      </c>
      <c r="S93" s="38"/>
      <c r="T93" s="38"/>
      <c r="U93" s="37" t="s">
        <v>1061</v>
      </c>
    </row>
    <row r="94" spans="1:21" ht="31.2">
      <c r="A94" s="22" t="s">
        <v>22</v>
      </c>
      <c r="B94" s="35">
        <v>87</v>
      </c>
      <c r="C94" s="209" t="s">
        <v>1180</v>
      </c>
      <c r="D94" s="3" t="s">
        <v>1386</v>
      </c>
      <c r="E94" s="209" t="s">
        <v>1440</v>
      </c>
      <c r="F94" s="303" t="s">
        <v>74</v>
      </c>
      <c r="G94" s="211">
        <v>1</v>
      </c>
      <c r="H94" s="211">
        <v>3</v>
      </c>
      <c r="I94" s="211">
        <v>5</v>
      </c>
      <c r="J94" s="211">
        <v>0</v>
      </c>
      <c r="K94" s="211">
        <v>0</v>
      </c>
      <c r="L94" s="211">
        <v>1</v>
      </c>
      <c r="M94" s="354">
        <v>8.5</v>
      </c>
      <c r="N94" s="211">
        <v>2</v>
      </c>
      <c r="O94" s="211">
        <v>4</v>
      </c>
      <c r="P94" s="401">
        <f>SUM(G94:O94)</f>
        <v>24.5</v>
      </c>
      <c r="Q94" s="211"/>
      <c r="R94" s="211">
        <v>24.5</v>
      </c>
      <c r="S94" s="211"/>
      <c r="T94" s="211"/>
      <c r="U94" s="3" t="s">
        <v>1377</v>
      </c>
    </row>
    <row r="95" spans="1:21" ht="31.2">
      <c r="A95" s="22" t="s">
        <v>22</v>
      </c>
      <c r="B95" s="35">
        <v>88</v>
      </c>
      <c r="C95" s="209" t="s">
        <v>1180</v>
      </c>
      <c r="D95" s="71" t="s">
        <v>1400</v>
      </c>
      <c r="E95" s="209" t="s">
        <v>1440</v>
      </c>
      <c r="F95" s="211" t="s">
        <v>1105</v>
      </c>
      <c r="G95" s="303">
        <v>2</v>
      </c>
      <c r="H95" s="303">
        <v>3</v>
      </c>
      <c r="I95" s="303">
        <v>5</v>
      </c>
      <c r="J95" s="303">
        <v>2</v>
      </c>
      <c r="K95" s="303">
        <v>2</v>
      </c>
      <c r="L95" s="303">
        <v>6</v>
      </c>
      <c r="M95" s="303">
        <v>3.5</v>
      </c>
      <c r="N95" s="303">
        <v>0</v>
      </c>
      <c r="O95" s="303">
        <v>1</v>
      </c>
      <c r="P95" s="401">
        <f>SUM(G95:O95)</f>
        <v>24.5</v>
      </c>
      <c r="Q95" s="211"/>
      <c r="R95" s="303">
        <v>24.5</v>
      </c>
      <c r="S95" s="211"/>
      <c r="T95" s="211"/>
      <c r="U95" s="3" t="s">
        <v>1346</v>
      </c>
    </row>
    <row r="96" spans="1:21" ht="27.6">
      <c r="A96" s="22" t="s">
        <v>22</v>
      </c>
      <c r="B96" s="35">
        <v>89</v>
      </c>
      <c r="C96" s="209" t="s">
        <v>1180</v>
      </c>
      <c r="D96" s="19" t="s">
        <v>1855</v>
      </c>
      <c r="E96" s="206" t="s">
        <v>1825</v>
      </c>
      <c r="F96" s="206" t="s">
        <v>300</v>
      </c>
      <c r="G96" s="206">
        <v>1</v>
      </c>
      <c r="H96" s="206">
        <v>4</v>
      </c>
      <c r="I96" s="206">
        <v>5</v>
      </c>
      <c r="J96" s="206">
        <v>1</v>
      </c>
      <c r="K96" s="206">
        <v>3</v>
      </c>
      <c r="L96" s="206">
        <v>3.5</v>
      </c>
      <c r="M96" s="206">
        <v>5</v>
      </c>
      <c r="N96" s="206">
        <v>2</v>
      </c>
      <c r="O96" s="206">
        <v>0</v>
      </c>
      <c r="P96" s="206">
        <f>SUM(G96:O96)</f>
        <v>24.5</v>
      </c>
      <c r="Q96" s="206"/>
      <c r="R96" s="206">
        <f>SUM(G96:O96)</f>
        <v>24.5</v>
      </c>
      <c r="S96" s="206"/>
      <c r="T96" s="206"/>
      <c r="U96" s="19" t="s">
        <v>1851</v>
      </c>
    </row>
    <row r="97" spans="1:21" ht="27.6">
      <c r="A97" s="22" t="s">
        <v>22</v>
      </c>
      <c r="B97" s="35">
        <v>90</v>
      </c>
      <c r="C97" s="209" t="s">
        <v>1180</v>
      </c>
      <c r="D97" s="21" t="s">
        <v>2121</v>
      </c>
      <c r="E97" s="203" t="s">
        <v>2242</v>
      </c>
      <c r="F97" s="36" t="s">
        <v>63</v>
      </c>
      <c r="G97" s="36">
        <v>1</v>
      </c>
      <c r="H97" s="36">
        <v>3</v>
      </c>
      <c r="I97" s="36">
        <v>5</v>
      </c>
      <c r="J97" s="36">
        <v>2</v>
      </c>
      <c r="K97" s="36">
        <v>0</v>
      </c>
      <c r="L97" s="36">
        <v>4.5</v>
      </c>
      <c r="M97" s="36">
        <v>6</v>
      </c>
      <c r="N97" s="36">
        <v>2</v>
      </c>
      <c r="O97" s="36">
        <v>1</v>
      </c>
      <c r="P97" s="36">
        <v>24.5</v>
      </c>
      <c r="Q97" s="36"/>
      <c r="R97" s="36">
        <v>24.5</v>
      </c>
      <c r="S97" s="36"/>
      <c r="T97" s="36"/>
      <c r="U97" s="21" t="s">
        <v>2106</v>
      </c>
    </row>
    <row r="98" spans="1:21" ht="27.6">
      <c r="A98" s="22" t="s">
        <v>22</v>
      </c>
      <c r="B98" s="35">
        <v>91</v>
      </c>
      <c r="C98" s="209" t="s">
        <v>1180</v>
      </c>
      <c r="D98" s="19" t="s">
        <v>67</v>
      </c>
      <c r="E98" s="35" t="s">
        <v>33</v>
      </c>
      <c r="F98" s="215" t="s">
        <v>63</v>
      </c>
      <c r="G98" s="36">
        <v>3</v>
      </c>
      <c r="H98" s="36">
        <v>5</v>
      </c>
      <c r="I98" s="36">
        <v>5</v>
      </c>
      <c r="J98" s="36">
        <v>2</v>
      </c>
      <c r="K98" s="36">
        <v>2</v>
      </c>
      <c r="L98" s="36">
        <v>0</v>
      </c>
      <c r="M98" s="36">
        <v>5</v>
      </c>
      <c r="N98" s="36">
        <v>2</v>
      </c>
      <c r="O98" s="36">
        <v>0</v>
      </c>
      <c r="P98" s="36">
        <v>24</v>
      </c>
      <c r="Q98" s="36"/>
      <c r="R98" s="36">
        <v>24</v>
      </c>
      <c r="S98" s="36"/>
      <c r="T98" s="36"/>
      <c r="U98" s="23" t="s">
        <v>64</v>
      </c>
    </row>
    <row r="99" spans="1:21" ht="27.6">
      <c r="A99" s="22" t="s">
        <v>22</v>
      </c>
      <c r="B99" s="35">
        <v>92</v>
      </c>
      <c r="C99" s="209" t="s">
        <v>1180</v>
      </c>
      <c r="D99" s="17" t="s">
        <v>433</v>
      </c>
      <c r="E99" s="35" t="s">
        <v>417</v>
      </c>
      <c r="F99" s="36" t="s">
        <v>55</v>
      </c>
      <c r="G99" s="36">
        <v>2</v>
      </c>
      <c r="H99" s="36">
        <v>1</v>
      </c>
      <c r="I99" s="222">
        <v>5</v>
      </c>
      <c r="J99" s="36">
        <v>2</v>
      </c>
      <c r="K99" s="36">
        <v>2</v>
      </c>
      <c r="L99" s="36">
        <v>8</v>
      </c>
      <c r="M99" s="36">
        <v>4</v>
      </c>
      <c r="N99" s="36">
        <v>0</v>
      </c>
      <c r="O99" s="36">
        <v>0</v>
      </c>
      <c r="P99" s="207">
        <v>24</v>
      </c>
      <c r="Q99" s="207"/>
      <c r="R99" s="35">
        <v>24</v>
      </c>
      <c r="S99" s="36"/>
      <c r="T99" s="35"/>
      <c r="U99" s="17" t="s">
        <v>418</v>
      </c>
    </row>
    <row r="100" spans="1:21" ht="31.2">
      <c r="A100" s="22" t="s">
        <v>22</v>
      </c>
      <c r="B100" s="35">
        <v>93</v>
      </c>
      <c r="C100" s="209" t="s">
        <v>1180</v>
      </c>
      <c r="D100" s="5" t="s">
        <v>1396</v>
      </c>
      <c r="E100" s="209" t="s">
        <v>1440</v>
      </c>
      <c r="F100" s="211" t="s">
        <v>1105</v>
      </c>
      <c r="G100" s="211">
        <v>2</v>
      </c>
      <c r="H100" s="211">
        <v>4</v>
      </c>
      <c r="I100" s="211">
        <v>3.5</v>
      </c>
      <c r="J100" s="211">
        <v>2</v>
      </c>
      <c r="K100" s="211">
        <v>3</v>
      </c>
      <c r="L100" s="211">
        <v>1.5</v>
      </c>
      <c r="M100" s="211">
        <v>8</v>
      </c>
      <c r="N100" s="211">
        <v>0</v>
      </c>
      <c r="O100" s="211">
        <v>0</v>
      </c>
      <c r="P100" s="401">
        <f>SUM(G100:O100)</f>
        <v>24</v>
      </c>
      <c r="Q100" s="211"/>
      <c r="R100" s="211">
        <v>24</v>
      </c>
      <c r="S100" s="211"/>
      <c r="T100" s="211"/>
      <c r="U100" s="3" t="s">
        <v>1346</v>
      </c>
    </row>
    <row r="101" spans="1:21" ht="15.6">
      <c r="A101" s="22" t="s">
        <v>22</v>
      </c>
      <c r="B101" s="35">
        <v>94</v>
      </c>
      <c r="C101" s="209" t="s">
        <v>1180</v>
      </c>
      <c r="D101" s="43" t="s">
        <v>1676</v>
      </c>
      <c r="E101" s="35" t="s">
        <v>1616</v>
      </c>
      <c r="F101" s="246" t="s">
        <v>55</v>
      </c>
      <c r="G101" s="36">
        <v>1</v>
      </c>
      <c r="H101" s="36">
        <v>5</v>
      </c>
      <c r="I101" s="36">
        <v>3</v>
      </c>
      <c r="J101" s="36">
        <v>2</v>
      </c>
      <c r="K101" s="36">
        <v>2</v>
      </c>
      <c r="L101" s="36">
        <v>1</v>
      </c>
      <c r="M101" s="36">
        <v>5</v>
      </c>
      <c r="N101" s="36">
        <v>2</v>
      </c>
      <c r="O101" s="36">
        <v>3</v>
      </c>
      <c r="P101" s="207">
        <v>24</v>
      </c>
      <c r="Q101" s="36"/>
      <c r="R101" s="207">
        <v>24</v>
      </c>
      <c r="S101" s="36"/>
      <c r="T101" s="36"/>
      <c r="U101" s="17" t="s">
        <v>1657</v>
      </c>
    </row>
    <row r="102" spans="1:21" ht="15.6">
      <c r="A102" s="22" t="s">
        <v>22</v>
      </c>
      <c r="B102" s="35">
        <v>95</v>
      </c>
      <c r="C102" s="209" t="s">
        <v>1180</v>
      </c>
      <c r="D102" s="23" t="s">
        <v>1677</v>
      </c>
      <c r="E102" s="35" t="s">
        <v>1616</v>
      </c>
      <c r="F102" s="246" t="s">
        <v>63</v>
      </c>
      <c r="G102" s="36">
        <v>1</v>
      </c>
      <c r="H102" s="36">
        <v>5</v>
      </c>
      <c r="I102" s="36">
        <v>3.5</v>
      </c>
      <c r="J102" s="36">
        <v>2</v>
      </c>
      <c r="K102" s="36">
        <v>3</v>
      </c>
      <c r="L102" s="36">
        <v>1.5</v>
      </c>
      <c r="M102" s="36">
        <v>6</v>
      </c>
      <c r="N102" s="36">
        <v>2</v>
      </c>
      <c r="O102" s="36">
        <v>0</v>
      </c>
      <c r="P102" s="207">
        <v>24</v>
      </c>
      <c r="Q102" s="36"/>
      <c r="R102" s="207">
        <v>24</v>
      </c>
      <c r="S102" s="36"/>
      <c r="T102" s="36"/>
      <c r="U102" s="17" t="s">
        <v>1657</v>
      </c>
    </row>
    <row r="103" spans="1:21" ht="27.6">
      <c r="A103" s="22" t="s">
        <v>22</v>
      </c>
      <c r="B103" s="35">
        <v>96</v>
      </c>
      <c r="C103" s="209" t="s">
        <v>1180</v>
      </c>
      <c r="D103" s="19" t="s">
        <v>1862</v>
      </c>
      <c r="E103" s="206" t="s">
        <v>1825</v>
      </c>
      <c r="F103" s="206" t="s">
        <v>55</v>
      </c>
      <c r="G103" s="206">
        <v>1</v>
      </c>
      <c r="H103" s="206">
        <v>5</v>
      </c>
      <c r="I103" s="206">
        <v>4.5</v>
      </c>
      <c r="J103" s="206">
        <v>2</v>
      </c>
      <c r="K103" s="206">
        <v>1</v>
      </c>
      <c r="L103" s="206" t="s">
        <v>1863</v>
      </c>
      <c r="M103" s="206">
        <v>8.5</v>
      </c>
      <c r="N103" s="206">
        <v>2</v>
      </c>
      <c r="O103" s="206">
        <v>0</v>
      </c>
      <c r="P103" s="206">
        <f>SUM(G103:O103)</f>
        <v>24</v>
      </c>
      <c r="Q103" s="206"/>
      <c r="R103" s="206">
        <f>SUM(G103:O103)</f>
        <v>24</v>
      </c>
      <c r="S103" s="206"/>
      <c r="T103" s="206"/>
      <c r="U103" s="19" t="s">
        <v>1851</v>
      </c>
    </row>
    <row r="104" spans="1:21" ht="27.6">
      <c r="A104" s="22" t="s">
        <v>22</v>
      </c>
      <c r="B104" s="35">
        <v>97</v>
      </c>
      <c r="C104" s="209" t="s">
        <v>1180</v>
      </c>
      <c r="D104" s="19" t="s">
        <v>57</v>
      </c>
      <c r="E104" s="35" t="s">
        <v>33</v>
      </c>
      <c r="F104" s="36" t="s">
        <v>55</v>
      </c>
      <c r="G104" s="36">
        <v>2</v>
      </c>
      <c r="H104" s="36">
        <v>5</v>
      </c>
      <c r="I104" s="36">
        <v>5.5</v>
      </c>
      <c r="J104" s="36">
        <v>1</v>
      </c>
      <c r="K104" s="36">
        <v>1</v>
      </c>
      <c r="L104" s="36">
        <v>1</v>
      </c>
      <c r="M104" s="36">
        <v>5</v>
      </c>
      <c r="N104" s="36">
        <v>0</v>
      </c>
      <c r="O104" s="36">
        <v>3</v>
      </c>
      <c r="P104" s="207">
        <v>23.5</v>
      </c>
      <c r="Q104" s="207"/>
      <c r="R104" s="207">
        <v>23.5</v>
      </c>
      <c r="S104" s="206"/>
      <c r="T104" s="35"/>
      <c r="U104" s="17" t="s">
        <v>56</v>
      </c>
    </row>
    <row r="105" spans="1:21" ht="31.2">
      <c r="A105" s="22" t="s">
        <v>22</v>
      </c>
      <c r="B105" s="35">
        <v>98</v>
      </c>
      <c r="C105" s="209" t="s">
        <v>1180</v>
      </c>
      <c r="D105" s="48" t="s">
        <v>542</v>
      </c>
      <c r="E105" s="351" t="s">
        <v>2253</v>
      </c>
      <c r="F105" s="352" t="s">
        <v>531</v>
      </c>
      <c r="G105" s="352">
        <v>2</v>
      </c>
      <c r="H105" s="352">
        <v>4</v>
      </c>
      <c r="I105" s="352">
        <v>4.5</v>
      </c>
      <c r="J105" s="352">
        <v>2</v>
      </c>
      <c r="K105" s="352">
        <v>3</v>
      </c>
      <c r="L105" s="352">
        <v>1</v>
      </c>
      <c r="M105" s="352">
        <v>5</v>
      </c>
      <c r="N105" s="352">
        <v>2</v>
      </c>
      <c r="O105" s="352">
        <v>0</v>
      </c>
      <c r="P105" s="352">
        <v>23.5</v>
      </c>
      <c r="Q105" s="402"/>
      <c r="R105" s="211">
        <v>23.5</v>
      </c>
      <c r="S105" s="358"/>
      <c r="T105" s="402"/>
      <c r="U105" s="47" t="s">
        <v>524</v>
      </c>
    </row>
    <row r="106" spans="1:21" ht="31.2">
      <c r="A106" s="22" t="s">
        <v>22</v>
      </c>
      <c r="B106" s="35">
        <v>99</v>
      </c>
      <c r="C106" s="209" t="s">
        <v>1180</v>
      </c>
      <c r="D106" s="3" t="s">
        <v>1381</v>
      </c>
      <c r="E106" s="209" t="s">
        <v>1440</v>
      </c>
      <c r="F106" s="303" t="s">
        <v>72</v>
      </c>
      <c r="G106" s="211">
        <v>2</v>
      </c>
      <c r="H106" s="211">
        <v>4</v>
      </c>
      <c r="I106" s="211">
        <v>5</v>
      </c>
      <c r="J106" s="211">
        <v>2</v>
      </c>
      <c r="K106" s="211">
        <v>3</v>
      </c>
      <c r="L106" s="211">
        <v>1</v>
      </c>
      <c r="M106" s="211">
        <v>5.5</v>
      </c>
      <c r="N106" s="211">
        <v>0</v>
      </c>
      <c r="O106" s="211">
        <v>1</v>
      </c>
      <c r="P106" s="401">
        <f>SUM(G106:O106)</f>
        <v>23.5</v>
      </c>
      <c r="Q106" s="211"/>
      <c r="R106" s="211">
        <v>23.5</v>
      </c>
      <c r="S106" s="211"/>
      <c r="T106" s="211"/>
      <c r="U106" s="3" t="s">
        <v>1377</v>
      </c>
    </row>
    <row r="107" spans="1:21" ht="31.2">
      <c r="A107" s="22" t="s">
        <v>22</v>
      </c>
      <c r="B107" s="35">
        <v>100</v>
      </c>
      <c r="C107" s="209" t="s">
        <v>1180</v>
      </c>
      <c r="D107" s="71" t="s">
        <v>1398</v>
      </c>
      <c r="E107" s="209" t="s">
        <v>1440</v>
      </c>
      <c r="F107" s="211" t="s">
        <v>1105</v>
      </c>
      <c r="G107" s="303">
        <v>2</v>
      </c>
      <c r="H107" s="303">
        <v>4</v>
      </c>
      <c r="I107" s="303">
        <v>6</v>
      </c>
      <c r="J107" s="303">
        <v>2</v>
      </c>
      <c r="K107" s="303">
        <v>3</v>
      </c>
      <c r="L107" s="303">
        <v>1.5</v>
      </c>
      <c r="M107" s="303">
        <v>5</v>
      </c>
      <c r="N107" s="303">
        <v>0</v>
      </c>
      <c r="O107" s="303">
        <v>0</v>
      </c>
      <c r="P107" s="401">
        <f>SUM(G107:O107)</f>
        <v>23.5</v>
      </c>
      <c r="Q107" s="211"/>
      <c r="R107" s="354">
        <v>23.5</v>
      </c>
      <c r="S107" s="211"/>
      <c r="T107" s="211"/>
      <c r="U107" s="3" t="s">
        <v>1346</v>
      </c>
    </row>
    <row r="108" spans="1:21" ht="27.6">
      <c r="A108" s="22" t="s">
        <v>22</v>
      </c>
      <c r="B108" s="35">
        <v>101</v>
      </c>
      <c r="C108" s="209" t="s">
        <v>1180</v>
      </c>
      <c r="D108" s="14" t="s">
        <v>2134</v>
      </c>
      <c r="E108" s="203" t="s">
        <v>2242</v>
      </c>
      <c r="F108" s="36" t="s">
        <v>55</v>
      </c>
      <c r="G108" s="206">
        <v>1</v>
      </c>
      <c r="H108" s="206">
        <v>5</v>
      </c>
      <c r="I108" s="206">
        <v>5</v>
      </c>
      <c r="J108" s="206">
        <v>2</v>
      </c>
      <c r="K108" s="206">
        <v>0</v>
      </c>
      <c r="L108" s="206">
        <v>1.5</v>
      </c>
      <c r="M108" s="206">
        <v>7</v>
      </c>
      <c r="N108" s="206">
        <v>2</v>
      </c>
      <c r="O108" s="206">
        <v>0</v>
      </c>
      <c r="P108" s="206">
        <v>23.5</v>
      </c>
      <c r="Q108" s="36"/>
      <c r="R108" s="206">
        <v>23.5</v>
      </c>
      <c r="S108" s="36"/>
      <c r="T108" s="36"/>
      <c r="U108" s="14" t="s">
        <v>2129</v>
      </c>
    </row>
    <row r="109" spans="1:21" ht="27.6">
      <c r="A109" s="22" t="s">
        <v>22</v>
      </c>
      <c r="B109" s="35">
        <v>102</v>
      </c>
      <c r="C109" s="209" t="s">
        <v>1180</v>
      </c>
      <c r="D109" s="19" t="s">
        <v>62</v>
      </c>
      <c r="E109" s="35" t="s">
        <v>33</v>
      </c>
      <c r="F109" s="36" t="s">
        <v>55</v>
      </c>
      <c r="G109" s="36">
        <v>0</v>
      </c>
      <c r="H109" s="36">
        <v>5</v>
      </c>
      <c r="I109" s="36">
        <v>4</v>
      </c>
      <c r="J109" s="36">
        <v>0</v>
      </c>
      <c r="K109" s="36">
        <v>1</v>
      </c>
      <c r="L109" s="36">
        <v>0.5</v>
      </c>
      <c r="M109" s="36">
        <v>7.5</v>
      </c>
      <c r="N109" s="36">
        <v>2</v>
      </c>
      <c r="O109" s="36">
        <v>3</v>
      </c>
      <c r="P109" s="36">
        <v>23</v>
      </c>
      <c r="Q109" s="36"/>
      <c r="R109" s="36">
        <v>23</v>
      </c>
      <c r="S109" s="36"/>
      <c r="T109" s="36"/>
      <c r="U109" s="17" t="s">
        <v>56</v>
      </c>
    </row>
    <row r="110" spans="1:21" ht="27.6">
      <c r="A110" s="22" t="s">
        <v>22</v>
      </c>
      <c r="B110" s="35">
        <v>103</v>
      </c>
      <c r="C110" s="209" t="s">
        <v>1180</v>
      </c>
      <c r="D110" s="19" t="s">
        <v>840</v>
      </c>
      <c r="E110" s="35" t="s">
        <v>833</v>
      </c>
      <c r="F110" s="36" t="s">
        <v>55</v>
      </c>
      <c r="G110" s="36">
        <v>2</v>
      </c>
      <c r="H110" s="36">
        <v>4</v>
      </c>
      <c r="I110" s="36">
        <v>6</v>
      </c>
      <c r="J110" s="36">
        <v>2</v>
      </c>
      <c r="K110" s="36">
        <v>0</v>
      </c>
      <c r="L110" s="36">
        <v>3</v>
      </c>
      <c r="M110" s="36">
        <v>4</v>
      </c>
      <c r="N110" s="36">
        <v>2</v>
      </c>
      <c r="O110" s="36">
        <v>0</v>
      </c>
      <c r="P110" s="207">
        <f>SUM(G110:O110)</f>
        <v>23</v>
      </c>
      <c r="Q110" s="36"/>
      <c r="R110" s="36">
        <v>23</v>
      </c>
      <c r="S110" s="36"/>
      <c r="T110" s="36"/>
      <c r="U110" s="17" t="s">
        <v>839</v>
      </c>
    </row>
    <row r="111" spans="1:21" ht="27.6">
      <c r="A111" s="22" t="s">
        <v>22</v>
      </c>
      <c r="B111" s="35">
        <v>104</v>
      </c>
      <c r="C111" s="209" t="s">
        <v>1180</v>
      </c>
      <c r="D111" s="21" t="s">
        <v>1090</v>
      </c>
      <c r="E111" s="35" t="s">
        <v>1084</v>
      </c>
      <c r="F111" s="36" t="s">
        <v>300</v>
      </c>
      <c r="G111" s="305">
        <v>2</v>
      </c>
      <c r="H111" s="305">
        <v>4</v>
      </c>
      <c r="I111" s="305">
        <v>5</v>
      </c>
      <c r="J111" s="305">
        <v>2</v>
      </c>
      <c r="K111" s="305">
        <v>1</v>
      </c>
      <c r="L111" s="305">
        <v>3</v>
      </c>
      <c r="M111" s="305">
        <v>4</v>
      </c>
      <c r="N111" s="305">
        <v>2</v>
      </c>
      <c r="O111" s="305">
        <v>0</v>
      </c>
      <c r="P111" s="305">
        <v>23</v>
      </c>
      <c r="Q111" s="38"/>
      <c r="R111" s="305">
        <v>23</v>
      </c>
      <c r="S111" s="38"/>
      <c r="T111" s="38"/>
      <c r="U111" s="62" t="s">
        <v>1088</v>
      </c>
    </row>
    <row r="112" spans="1:21" ht="15.6">
      <c r="A112" s="22" t="s">
        <v>22</v>
      </c>
      <c r="B112" s="35">
        <v>105</v>
      </c>
      <c r="C112" s="209" t="s">
        <v>1180</v>
      </c>
      <c r="D112" s="23" t="s">
        <v>1679</v>
      </c>
      <c r="E112" s="35" t="s">
        <v>1616</v>
      </c>
      <c r="F112" s="246" t="s">
        <v>63</v>
      </c>
      <c r="G112" s="36">
        <v>3</v>
      </c>
      <c r="H112" s="36">
        <v>4</v>
      </c>
      <c r="I112" s="36">
        <v>4</v>
      </c>
      <c r="J112" s="36">
        <v>2</v>
      </c>
      <c r="K112" s="36">
        <v>1</v>
      </c>
      <c r="L112" s="36">
        <v>2</v>
      </c>
      <c r="M112" s="36">
        <v>5</v>
      </c>
      <c r="N112" s="36">
        <v>2</v>
      </c>
      <c r="O112" s="36">
        <v>0</v>
      </c>
      <c r="P112" s="207">
        <v>23</v>
      </c>
      <c r="Q112" s="36"/>
      <c r="R112" s="207">
        <v>23</v>
      </c>
      <c r="S112" s="36"/>
      <c r="T112" s="36"/>
      <c r="U112" s="17" t="s">
        <v>1657</v>
      </c>
    </row>
    <row r="113" spans="1:21" ht="15.6">
      <c r="A113" s="22" t="s">
        <v>22</v>
      </c>
      <c r="B113" s="35">
        <v>106</v>
      </c>
      <c r="C113" s="209" t="s">
        <v>1180</v>
      </c>
      <c r="D113" s="23" t="s">
        <v>1680</v>
      </c>
      <c r="E113" s="35" t="s">
        <v>1616</v>
      </c>
      <c r="F113" s="246" t="s">
        <v>63</v>
      </c>
      <c r="G113" s="36">
        <v>1</v>
      </c>
      <c r="H113" s="36">
        <v>4</v>
      </c>
      <c r="I113" s="36">
        <v>5</v>
      </c>
      <c r="J113" s="36">
        <v>0</v>
      </c>
      <c r="K113" s="36">
        <v>2</v>
      </c>
      <c r="L113" s="36">
        <v>1</v>
      </c>
      <c r="M113" s="36">
        <v>8</v>
      </c>
      <c r="N113" s="36">
        <v>2</v>
      </c>
      <c r="O113" s="36">
        <v>0</v>
      </c>
      <c r="P113" s="207">
        <v>23</v>
      </c>
      <c r="Q113" s="36"/>
      <c r="R113" s="207">
        <v>23</v>
      </c>
      <c r="S113" s="36"/>
      <c r="T113" s="36"/>
      <c r="U113" s="17" t="s">
        <v>1657</v>
      </c>
    </row>
    <row r="114" spans="1:21" ht="27.6">
      <c r="A114" s="22" t="s">
        <v>22</v>
      </c>
      <c r="B114" s="35">
        <v>107</v>
      </c>
      <c r="C114" s="209" t="s">
        <v>1180</v>
      </c>
      <c r="D114" s="23" t="s">
        <v>1687</v>
      </c>
      <c r="E114" s="35" t="s">
        <v>1616</v>
      </c>
      <c r="F114" s="246" t="s">
        <v>72</v>
      </c>
      <c r="G114" s="36">
        <v>3</v>
      </c>
      <c r="H114" s="36">
        <v>4</v>
      </c>
      <c r="I114" s="36">
        <v>4</v>
      </c>
      <c r="J114" s="36">
        <v>2</v>
      </c>
      <c r="K114" s="36">
        <v>3</v>
      </c>
      <c r="L114" s="36">
        <v>0</v>
      </c>
      <c r="M114" s="36">
        <v>5</v>
      </c>
      <c r="N114" s="36">
        <v>2</v>
      </c>
      <c r="O114" s="36">
        <v>0</v>
      </c>
      <c r="P114" s="207">
        <v>23</v>
      </c>
      <c r="Q114" s="36"/>
      <c r="R114" s="207">
        <v>23</v>
      </c>
      <c r="S114" s="36"/>
      <c r="T114" s="36"/>
      <c r="U114" s="17" t="s">
        <v>1627</v>
      </c>
    </row>
    <row r="115" spans="1:21" ht="27.6">
      <c r="A115" s="22" t="s">
        <v>22</v>
      </c>
      <c r="B115" s="35">
        <v>108</v>
      </c>
      <c r="C115" s="209" t="s">
        <v>1180</v>
      </c>
      <c r="D115" s="19" t="s">
        <v>1878</v>
      </c>
      <c r="E115" s="204" t="s">
        <v>1874</v>
      </c>
      <c r="F115" s="206" t="s">
        <v>63</v>
      </c>
      <c r="G115" s="308">
        <v>0</v>
      </c>
      <c r="H115" s="308">
        <v>3</v>
      </c>
      <c r="I115" s="308">
        <v>5</v>
      </c>
      <c r="J115" s="308">
        <v>0</v>
      </c>
      <c r="K115" s="308">
        <v>4</v>
      </c>
      <c r="L115" s="308">
        <v>1</v>
      </c>
      <c r="M115" s="308">
        <v>5</v>
      </c>
      <c r="N115" s="308">
        <v>2</v>
      </c>
      <c r="O115" s="308">
        <v>3</v>
      </c>
      <c r="P115" s="206">
        <f>SUM(G115:O115)</f>
        <v>23</v>
      </c>
      <c r="Q115" s="308"/>
      <c r="R115" s="308">
        <v>23</v>
      </c>
      <c r="S115" s="206"/>
      <c r="T115" s="206"/>
      <c r="U115" s="56" t="s">
        <v>1875</v>
      </c>
    </row>
    <row r="116" spans="1:21" ht="27.6">
      <c r="A116" s="22" t="s">
        <v>22</v>
      </c>
      <c r="B116" s="35">
        <v>109</v>
      </c>
      <c r="C116" s="209" t="s">
        <v>1180</v>
      </c>
      <c r="D116" s="17" t="s">
        <v>1957</v>
      </c>
      <c r="E116" s="35" t="s">
        <v>1958</v>
      </c>
      <c r="F116" s="36" t="s">
        <v>1085</v>
      </c>
      <c r="G116" s="36">
        <v>2</v>
      </c>
      <c r="H116" s="36">
        <v>3</v>
      </c>
      <c r="I116" s="36">
        <v>5</v>
      </c>
      <c r="J116" s="36">
        <v>2</v>
      </c>
      <c r="K116" s="36">
        <v>2</v>
      </c>
      <c r="L116" s="36">
        <v>2</v>
      </c>
      <c r="M116" s="36">
        <v>4</v>
      </c>
      <c r="N116" s="36">
        <v>2</v>
      </c>
      <c r="O116" s="36">
        <v>1</v>
      </c>
      <c r="P116" s="207">
        <v>23</v>
      </c>
      <c r="Q116" s="207"/>
      <c r="R116" s="207">
        <v>23</v>
      </c>
      <c r="S116" s="206"/>
      <c r="T116" s="35"/>
      <c r="U116" s="17" t="s">
        <v>1959</v>
      </c>
    </row>
    <row r="117" spans="1:21" ht="31.2">
      <c r="A117" s="22" t="s">
        <v>22</v>
      </c>
      <c r="B117" s="35">
        <v>110</v>
      </c>
      <c r="C117" s="209" t="s">
        <v>1180</v>
      </c>
      <c r="D117" s="17" t="s">
        <v>2063</v>
      </c>
      <c r="E117" s="36" t="s">
        <v>2248</v>
      </c>
      <c r="F117" s="35" t="s">
        <v>2064</v>
      </c>
      <c r="G117" s="402"/>
      <c r="H117" s="402"/>
      <c r="I117" s="402"/>
      <c r="J117" s="402"/>
      <c r="K117" s="402"/>
      <c r="L117" s="402"/>
      <c r="M117" s="402"/>
      <c r="N117" s="402"/>
      <c r="O117" s="402"/>
      <c r="P117" s="312">
        <v>23</v>
      </c>
      <c r="Q117" s="402"/>
      <c r="R117" s="36">
        <v>23</v>
      </c>
      <c r="S117" s="402"/>
      <c r="T117" s="402"/>
      <c r="U117" s="164" t="s">
        <v>2062</v>
      </c>
    </row>
    <row r="118" spans="1:21" ht="27.6">
      <c r="A118" s="22" t="s">
        <v>22</v>
      </c>
      <c r="B118" s="35">
        <v>111</v>
      </c>
      <c r="C118" s="209" t="s">
        <v>1180</v>
      </c>
      <c r="D118" s="17" t="s">
        <v>441</v>
      </c>
      <c r="E118" s="35" t="s">
        <v>417</v>
      </c>
      <c r="F118" s="36" t="s">
        <v>63</v>
      </c>
      <c r="G118" s="36">
        <v>2</v>
      </c>
      <c r="H118" s="36">
        <v>1</v>
      </c>
      <c r="I118" s="36">
        <v>5</v>
      </c>
      <c r="J118" s="36">
        <v>0</v>
      </c>
      <c r="K118" s="36">
        <v>1</v>
      </c>
      <c r="L118" s="36">
        <v>4.5</v>
      </c>
      <c r="M118" s="36">
        <v>4</v>
      </c>
      <c r="N118" s="36">
        <v>2</v>
      </c>
      <c r="O118" s="36">
        <v>0</v>
      </c>
      <c r="P118" s="207">
        <v>22.5</v>
      </c>
      <c r="Q118" s="36"/>
      <c r="R118" s="35">
        <v>22.5</v>
      </c>
      <c r="S118" s="36"/>
      <c r="T118" s="36"/>
      <c r="U118" s="17" t="s">
        <v>437</v>
      </c>
    </row>
    <row r="119" spans="1:21" ht="31.2">
      <c r="A119" s="22" t="s">
        <v>22</v>
      </c>
      <c r="B119" s="35">
        <v>112</v>
      </c>
      <c r="C119" s="209" t="s">
        <v>1180</v>
      </c>
      <c r="D119" s="47" t="s">
        <v>522</v>
      </c>
      <c r="E119" s="351" t="s">
        <v>2253</v>
      </c>
      <c r="F119" s="352" t="s">
        <v>523</v>
      </c>
      <c r="G119" s="352">
        <v>2</v>
      </c>
      <c r="H119" s="352">
        <v>4</v>
      </c>
      <c r="I119" s="352">
        <v>10</v>
      </c>
      <c r="J119" s="352">
        <v>0</v>
      </c>
      <c r="K119" s="352">
        <v>0</v>
      </c>
      <c r="L119" s="352">
        <v>0.5</v>
      </c>
      <c r="M119" s="352">
        <v>4</v>
      </c>
      <c r="N119" s="352">
        <v>2</v>
      </c>
      <c r="O119" s="352">
        <v>0</v>
      </c>
      <c r="P119" s="352">
        <v>22.5</v>
      </c>
      <c r="Q119" s="402"/>
      <c r="R119" s="211">
        <v>22.5</v>
      </c>
      <c r="S119" s="404"/>
      <c r="T119" s="402"/>
      <c r="U119" s="47" t="s">
        <v>524</v>
      </c>
    </row>
    <row r="120" spans="1:21" ht="27.6">
      <c r="A120" s="22" t="s">
        <v>22</v>
      </c>
      <c r="B120" s="35">
        <v>113</v>
      </c>
      <c r="C120" s="209" t="s">
        <v>1180</v>
      </c>
      <c r="D120" s="17" t="s">
        <v>939</v>
      </c>
      <c r="E120" s="35" t="s">
        <v>935</v>
      </c>
      <c r="F120" s="36" t="s">
        <v>55</v>
      </c>
      <c r="G120" s="305">
        <v>1</v>
      </c>
      <c r="H120" s="305">
        <v>4</v>
      </c>
      <c r="I120" s="305">
        <v>4</v>
      </c>
      <c r="J120" s="305">
        <v>0</v>
      </c>
      <c r="K120" s="305">
        <v>0</v>
      </c>
      <c r="L120" s="305">
        <v>1</v>
      </c>
      <c r="M120" s="305">
        <v>4.5</v>
      </c>
      <c r="N120" s="305">
        <v>2</v>
      </c>
      <c r="O120" s="305">
        <v>6</v>
      </c>
      <c r="P120" s="306">
        <v>22.5</v>
      </c>
      <c r="Q120" s="306"/>
      <c r="R120" s="306">
        <v>22.5</v>
      </c>
      <c r="S120" s="360"/>
      <c r="T120" s="359"/>
      <c r="U120" s="59" t="s">
        <v>940</v>
      </c>
    </row>
    <row r="121" spans="1:21" ht="27.6">
      <c r="A121" s="22" t="s">
        <v>22</v>
      </c>
      <c r="B121" s="35">
        <v>114</v>
      </c>
      <c r="C121" s="209" t="s">
        <v>1180</v>
      </c>
      <c r="D121" s="21" t="s">
        <v>1089</v>
      </c>
      <c r="E121" s="35" t="s">
        <v>1084</v>
      </c>
      <c r="F121" s="36" t="s">
        <v>300</v>
      </c>
      <c r="G121" s="305">
        <v>2</v>
      </c>
      <c r="H121" s="305">
        <v>4</v>
      </c>
      <c r="I121" s="305">
        <v>5</v>
      </c>
      <c r="J121" s="305">
        <v>2</v>
      </c>
      <c r="K121" s="305">
        <v>1</v>
      </c>
      <c r="L121" s="305">
        <v>3</v>
      </c>
      <c r="M121" s="305">
        <v>3.5</v>
      </c>
      <c r="N121" s="305">
        <v>2</v>
      </c>
      <c r="O121" s="305">
        <v>0</v>
      </c>
      <c r="P121" s="305">
        <v>22.5</v>
      </c>
      <c r="Q121" s="36"/>
      <c r="R121" s="305">
        <v>22.5</v>
      </c>
      <c r="S121" s="36"/>
      <c r="T121" s="36"/>
      <c r="U121" s="62" t="s">
        <v>1088</v>
      </c>
    </row>
    <row r="122" spans="1:21" ht="27.6">
      <c r="A122" s="22" t="s">
        <v>22</v>
      </c>
      <c r="B122" s="35">
        <v>115</v>
      </c>
      <c r="C122" s="209" t="s">
        <v>1180</v>
      </c>
      <c r="D122" s="21" t="s">
        <v>1091</v>
      </c>
      <c r="E122" s="35" t="s">
        <v>1084</v>
      </c>
      <c r="F122" s="36" t="s">
        <v>1092</v>
      </c>
      <c r="G122" s="305">
        <v>2</v>
      </c>
      <c r="H122" s="305">
        <v>4</v>
      </c>
      <c r="I122" s="305">
        <v>4.5</v>
      </c>
      <c r="J122" s="305">
        <v>0</v>
      </c>
      <c r="K122" s="305">
        <v>1</v>
      </c>
      <c r="L122" s="305">
        <v>4.5</v>
      </c>
      <c r="M122" s="305">
        <v>4.5</v>
      </c>
      <c r="N122" s="305">
        <v>2</v>
      </c>
      <c r="O122" s="305">
        <v>0</v>
      </c>
      <c r="P122" s="305">
        <v>22.5</v>
      </c>
      <c r="Q122" s="38"/>
      <c r="R122" s="305">
        <v>22.5</v>
      </c>
      <c r="S122" s="38"/>
      <c r="T122" s="38"/>
      <c r="U122" s="62" t="s">
        <v>1093</v>
      </c>
    </row>
    <row r="123" spans="1:21" ht="28.2">
      <c r="A123" s="22" t="s">
        <v>22</v>
      </c>
      <c r="B123" s="35">
        <v>116</v>
      </c>
      <c r="C123" s="209" t="s">
        <v>1180</v>
      </c>
      <c r="D123" s="21" t="s">
        <v>1106</v>
      </c>
      <c r="E123" s="36" t="s">
        <v>1058</v>
      </c>
      <c r="F123" s="36" t="s">
        <v>63</v>
      </c>
      <c r="G123" s="38">
        <v>0</v>
      </c>
      <c r="H123" s="38">
        <v>4</v>
      </c>
      <c r="I123" s="38">
        <v>6</v>
      </c>
      <c r="J123" s="38">
        <v>2</v>
      </c>
      <c r="K123" s="38">
        <v>3</v>
      </c>
      <c r="L123" s="38">
        <v>0.5</v>
      </c>
      <c r="M123" s="38">
        <v>4</v>
      </c>
      <c r="N123" s="38">
        <v>2</v>
      </c>
      <c r="O123" s="38">
        <v>1</v>
      </c>
      <c r="P123" s="38">
        <v>22.5</v>
      </c>
      <c r="Q123" s="38"/>
      <c r="R123" s="38">
        <v>22.5</v>
      </c>
      <c r="S123" s="38"/>
      <c r="T123" s="38"/>
      <c r="U123" s="37" t="s">
        <v>1086</v>
      </c>
    </row>
    <row r="124" spans="1:21" ht="31.2">
      <c r="A124" s="22" t="s">
        <v>22</v>
      </c>
      <c r="B124" s="35">
        <v>117</v>
      </c>
      <c r="C124" s="209" t="s">
        <v>1180</v>
      </c>
      <c r="D124" s="17" t="s">
        <v>1566</v>
      </c>
      <c r="E124" s="209" t="s">
        <v>1552</v>
      </c>
      <c r="F124" s="303" t="s">
        <v>63</v>
      </c>
      <c r="G124" s="303">
        <v>3</v>
      </c>
      <c r="H124" s="303">
        <v>3</v>
      </c>
      <c r="I124" s="303">
        <v>5.5</v>
      </c>
      <c r="J124" s="303">
        <v>1</v>
      </c>
      <c r="K124" s="303">
        <v>0</v>
      </c>
      <c r="L124" s="303">
        <v>0</v>
      </c>
      <c r="M124" s="303">
        <v>8</v>
      </c>
      <c r="N124" s="303">
        <v>2</v>
      </c>
      <c r="O124" s="303">
        <v>0</v>
      </c>
      <c r="P124" s="220">
        <v>22.5</v>
      </c>
      <c r="Q124" s="36"/>
      <c r="R124" s="220">
        <v>22.5</v>
      </c>
      <c r="S124" s="36"/>
      <c r="T124" s="36"/>
      <c r="U124" s="20" t="s">
        <v>1561</v>
      </c>
    </row>
    <row r="125" spans="1:21" ht="27.6">
      <c r="A125" s="22" t="s">
        <v>22</v>
      </c>
      <c r="B125" s="35">
        <v>118</v>
      </c>
      <c r="C125" s="209" t="s">
        <v>1180</v>
      </c>
      <c r="D125" s="17" t="s">
        <v>1611</v>
      </c>
      <c r="E125" s="35" t="s">
        <v>1607</v>
      </c>
      <c r="F125" s="36">
        <v>6</v>
      </c>
      <c r="G125" s="36">
        <v>2</v>
      </c>
      <c r="H125" s="36">
        <v>2</v>
      </c>
      <c r="I125" s="36">
        <v>5.5</v>
      </c>
      <c r="J125" s="36">
        <v>2</v>
      </c>
      <c r="K125" s="36">
        <v>3</v>
      </c>
      <c r="L125" s="36">
        <v>1</v>
      </c>
      <c r="M125" s="36">
        <v>5</v>
      </c>
      <c r="N125" s="36">
        <v>2</v>
      </c>
      <c r="O125" s="36">
        <v>0</v>
      </c>
      <c r="P125" s="207">
        <v>22.5</v>
      </c>
      <c r="Q125" s="207"/>
      <c r="R125" s="35">
        <v>22.5</v>
      </c>
      <c r="S125" s="206"/>
      <c r="T125" s="35"/>
      <c r="U125" s="17" t="s">
        <v>1608</v>
      </c>
    </row>
    <row r="126" spans="1:21" ht="27.6">
      <c r="A126" s="22" t="s">
        <v>22</v>
      </c>
      <c r="B126" s="35">
        <v>119</v>
      </c>
      <c r="C126" s="209" t="s">
        <v>1180</v>
      </c>
      <c r="D126" s="21" t="s">
        <v>2109</v>
      </c>
      <c r="E126" s="203" t="s">
        <v>2142</v>
      </c>
      <c r="F126" s="36" t="s">
        <v>72</v>
      </c>
      <c r="G126" s="36">
        <v>1</v>
      </c>
      <c r="H126" s="36">
        <v>4</v>
      </c>
      <c r="I126" s="36">
        <v>5</v>
      </c>
      <c r="J126" s="36">
        <v>2</v>
      </c>
      <c r="K126" s="36">
        <v>0</v>
      </c>
      <c r="L126" s="36">
        <v>1.5</v>
      </c>
      <c r="M126" s="36">
        <v>7</v>
      </c>
      <c r="N126" s="36">
        <v>2</v>
      </c>
      <c r="O126" s="36">
        <v>0</v>
      </c>
      <c r="P126" s="36">
        <v>22.5</v>
      </c>
      <c r="Q126" s="36"/>
      <c r="R126" s="36">
        <v>22.5</v>
      </c>
      <c r="S126" s="36"/>
      <c r="T126" s="36"/>
      <c r="U126" s="21" t="s">
        <v>2106</v>
      </c>
    </row>
    <row r="127" spans="1:21" ht="31.2">
      <c r="A127" s="22" t="s">
        <v>22</v>
      </c>
      <c r="B127" s="35">
        <v>120</v>
      </c>
      <c r="C127" s="209" t="s">
        <v>1180</v>
      </c>
      <c r="D127" s="3" t="s">
        <v>294</v>
      </c>
      <c r="E127" s="211" t="s">
        <v>255</v>
      </c>
      <c r="F127" s="211" t="s">
        <v>63</v>
      </c>
      <c r="G127" s="211">
        <v>1</v>
      </c>
      <c r="H127" s="211">
        <v>4</v>
      </c>
      <c r="I127" s="211">
        <v>4.5</v>
      </c>
      <c r="J127" s="211">
        <v>1</v>
      </c>
      <c r="K127" s="211">
        <v>0</v>
      </c>
      <c r="L127" s="211">
        <v>1</v>
      </c>
      <c r="M127" s="211">
        <v>7.5</v>
      </c>
      <c r="N127" s="211">
        <v>2</v>
      </c>
      <c r="O127" s="211">
        <v>1</v>
      </c>
      <c r="P127" s="211">
        <f>SUM(G127:O127)</f>
        <v>22</v>
      </c>
      <c r="Q127" s="211"/>
      <c r="R127" s="211">
        <v>22</v>
      </c>
      <c r="S127" s="211"/>
      <c r="T127" s="211"/>
      <c r="U127" s="3" t="s">
        <v>293</v>
      </c>
    </row>
    <row r="128" spans="1:21" ht="31.2">
      <c r="A128" s="22" t="s">
        <v>22</v>
      </c>
      <c r="B128" s="35">
        <v>121</v>
      </c>
      <c r="C128" s="209" t="s">
        <v>1180</v>
      </c>
      <c r="D128" s="2" t="s">
        <v>541</v>
      </c>
      <c r="E128" s="351" t="s">
        <v>2253</v>
      </c>
      <c r="F128" s="352" t="s">
        <v>531</v>
      </c>
      <c r="G128" s="361">
        <v>2</v>
      </c>
      <c r="H128" s="361">
        <v>4</v>
      </c>
      <c r="I128" s="361">
        <v>5</v>
      </c>
      <c r="J128" s="361">
        <v>2</v>
      </c>
      <c r="K128" s="361">
        <v>1</v>
      </c>
      <c r="L128" s="361">
        <v>1.5</v>
      </c>
      <c r="M128" s="361">
        <v>4.5</v>
      </c>
      <c r="N128" s="361">
        <v>2</v>
      </c>
      <c r="O128" s="361">
        <v>0</v>
      </c>
      <c r="P128" s="361">
        <v>22</v>
      </c>
      <c r="Q128" s="402"/>
      <c r="R128" s="211">
        <v>22</v>
      </c>
      <c r="S128" s="358"/>
      <c r="T128" s="402"/>
      <c r="U128" s="47" t="s">
        <v>524</v>
      </c>
    </row>
    <row r="129" spans="1:21" ht="27.6">
      <c r="A129" s="22" t="s">
        <v>22</v>
      </c>
      <c r="B129" s="35">
        <v>122</v>
      </c>
      <c r="C129" s="209" t="s">
        <v>1180</v>
      </c>
      <c r="D129" s="19" t="s">
        <v>677</v>
      </c>
      <c r="E129" s="35" t="s">
        <v>674</v>
      </c>
      <c r="F129" s="36" t="s">
        <v>63</v>
      </c>
      <c r="G129" s="36">
        <v>2</v>
      </c>
      <c r="H129" s="36">
        <v>4</v>
      </c>
      <c r="I129" s="36">
        <v>4.5</v>
      </c>
      <c r="J129" s="36">
        <v>0</v>
      </c>
      <c r="K129" s="36">
        <v>1</v>
      </c>
      <c r="L129" s="36">
        <v>0</v>
      </c>
      <c r="M129" s="36">
        <v>8.5</v>
      </c>
      <c r="N129" s="36">
        <v>0</v>
      </c>
      <c r="O129" s="36">
        <v>2</v>
      </c>
      <c r="P129" s="207">
        <v>22</v>
      </c>
      <c r="Q129" s="36"/>
      <c r="R129" s="207">
        <v>22</v>
      </c>
      <c r="S129" s="36"/>
      <c r="T129" s="36"/>
      <c r="U129" s="17" t="s">
        <v>675</v>
      </c>
    </row>
    <row r="130" spans="1:21" ht="27.6">
      <c r="A130" s="22" t="s">
        <v>22</v>
      </c>
      <c r="B130" s="35">
        <v>123</v>
      </c>
      <c r="C130" s="209" t="s">
        <v>1180</v>
      </c>
      <c r="D130" s="17" t="s">
        <v>838</v>
      </c>
      <c r="E130" s="35" t="s">
        <v>833</v>
      </c>
      <c r="F130" s="36" t="s">
        <v>55</v>
      </c>
      <c r="G130" s="36">
        <v>2</v>
      </c>
      <c r="H130" s="36">
        <v>4</v>
      </c>
      <c r="I130" s="36">
        <v>6</v>
      </c>
      <c r="J130" s="36">
        <v>0</v>
      </c>
      <c r="K130" s="36">
        <v>3</v>
      </c>
      <c r="L130" s="36">
        <v>4.5</v>
      </c>
      <c r="M130" s="36">
        <v>2.5</v>
      </c>
      <c r="N130" s="36">
        <v>0</v>
      </c>
      <c r="O130" s="36">
        <v>0</v>
      </c>
      <c r="P130" s="207">
        <f>SUM(G130:O130)</f>
        <v>22</v>
      </c>
      <c r="Q130" s="207"/>
      <c r="R130" s="35">
        <v>22</v>
      </c>
      <c r="S130" s="206"/>
      <c r="T130" s="35"/>
      <c r="U130" s="17" t="s">
        <v>839</v>
      </c>
    </row>
    <row r="131" spans="1:21" ht="27.6">
      <c r="A131" s="22" t="s">
        <v>22</v>
      </c>
      <c r="B131" s="35">
        <v>124</v>
      </c>
      <c r="C131" s="209" t="s">
        <v>1180</v>
      </c>
      <c r="D131" s="23" t="s">
        <v>950</v>
      </c>
      <c r="E131" s="35" t="s">
        <v>935</v>
      </c>
      <c r="F131" s="215" t="s">
        <v>63</v>
      </c>
      <c r="G131" s="362">
        <v>0</v>
      </c>
      <c r="H131" s="362">
        <v>4</v>
      </c>
      <c r="I131" s="362">
        <v>5</v>
      </c>
      <c r="J131" s="362">
        <v>1</v>
      </c>
      <c r="K131" s="362">
        <v>1</v>
      </c>
      <c r="L131" s="362">
        <v>2</v>
      </c>
      <c r="M131" s="362">
        <v>5</v>
      </c>
      <c r="N131" s="362">
        <v>2</v>
      </c>
      <c r="O131" s="362">
        <v>2</v>
      </c>
      <c r="P131" s="306">
        <v>22</v>
      </c>
      <c r="Q131" s="305"/>
      <c r="R131" s="306">
        <v>22</v>
      </c>
      <c r="S131" s="305"/>
      <c r="T131" s="305"/>
      <c r="U131" s="59" t="s">
        <v>946</v>
      </c>
    </row>
    <row r="132" spans="1:21" ht="27.6">
      <c r="A132" s="22" t="s">
        <v>22</v>
      </c>
      <c r="B132" s="35">
        <v>125</v>
      </c>
      <c r="C132" s="209" t="s">
        <v>1180</v>
      </c>
      <c r="D132" s="21" t="s">
        <v>1087</v>
      </c>
      <c r="E132" s="35" t="s">
        <v>1084</v>
      </c>
      <c r="F132" s="36" t="s">
        <v>300</v>
      </c>
      <c r="G132" s="305">
        <v>2</v>
      </c>
      <c r="H132" s="305">
        <v>3</v>
      </c>
      <c r="I132" s="305">
        <v>4.5</v>
      </c>
      <c r="J132" s="305">
        <v>1</v>
      </c>
      <c r="K132" s="305">
        <v>3</v>
      </c>
      <c r="L132" s="305">
        <v>1.5</v>
      </c>
      <c r="M132" s="305">
        <v>5</v>
      </c>
      <c r="N132" s="305">
        <v>2</v>
      </c>
      <c r="O132" s="305">
        <v>0</v>
      </c>
      <c r="P132" s="305">
        <v>22</v>
      </c>
      <c r="Q132" s="36"/>
      <c r="R132" s="305">
        <v>22</v>
      </c>
      <c r="S132" s="36"/>
      <c r="T132" s="36"/>
      <c r="U132" s="62" t="s">
        <v>1088</v>
      </c>
    </row>
    <row r="133" spans="1:21" ht="27.6">
      <c r="A133" s="22" t="s">
        <v>22</v>
      </c>
      <c r="B133" s="35">
        <v>126</v>
      </c>
      <c r="C133" s="209" t="s">
        <v>1180</v>
      </c>
      <c r="D133" s="103" t="s">
        <v>2010</v>
      </c>
      <c r="E133" s="159" t="s">
        <v>2011</v>
      </c>
      <c r="F133" s="158" t="s">
        <v>55</v>
      </c>
      <c r="G133" s="158">
        <v>3</v>
      </c>
      <c r="H133" s="158">
        <v>4</v>
      </c>
      <c r="I133" s="158">
        <v>4</v>
      </c>
      <c r="J133" s="158">
        <v>2</v>
      </c>
      <c r="K133" s="158">
        <v>1</v>
      </c>
      <c r="L133" s="158">
        <v>2</v>
      </c>
      <c r="M133" s="158">
        <v>4</v>
      </c>
      <c r="N133" s="158">
        <v>2</v>
      </c>
      <c r="O133" s="158">
        <v>0</v>
      </c>
      <c r="P133" s="159">
        <v>22</v>
      </c>
      <c r="Q133" s="159"/>
      <c r="R133" s="159">
        <v>22</v>
      </c>
      <c r="S133" s="158"/>
      <c r="T133" s="159"/>
      <c r="U133" s="103" t="s">
        <v>2012</v>
      </c>
    </row>
    <row r="134" spans="1:21" ht="27.6">
      <c r="A134" s="22" t="s">
        <v>22</v>
      </c>
      <c r="B134" s="35">
        <v>127</v>
      </c>
      <c r="C134" s="209" t="s">
        <v>1180</v>
      </c>
      <c r="D134" s="19" t="s">
        <v>68</v>
      </c>
      <c r="E134" s="35" t="s">
        <v>33</v>
      </c>
      <c r="F134" s="215" t="s">
        <v>63</v>
      </c>
      <c r="G134" s="36">
        <v>2</v>
      </c>
      <c r="H134" s="36">
        <v>4</v>
      </c>
      <c r="I134" s="36">
        <v>5</v>
      </c>
      <c r="J134" s="36">
        <v>2</v>
      </c>
      <c r="K134" s="36">
        <v>1</v>
      </c>
      <c r="L134" s="36">
        <v>0.5</v>
      </c>
      <c r="M134" s="36">
        <v>5</v>
      </c>
      <c r="N134" s="36">
        <v>2</v>
      </c>
      <c r="O134" s="36">
        <v>0</v>
      </c>
      <c r="P134" s="36">
        <v>21.5</v>
      </c>
      <c r="Q134" s="36"/>
      <c r="R134" s="36">
        <v>21.5</v>
      </c>
      <c r="S134" s="36"/>
      <c r="T134" s="36"/>
      <c r="U134" s="23" t="s">
        <v>64</v>
      </c>
    </row>
    <row r="135" spans="1:21" ht="27.6">
      <c r="A135" s="22" t="s">
        <v>22</v>
      </c>
      <c r="B135" s="35">
        <v>128</v>
      </c>
      <c r="C135" s="209" t="s">
        <v>1180</v>
      </c>
      <c r="D135" s="19" t="s">
        <v>225</v>
      </c>
      <c r="E135" s="35" t="s">
        <v>2244</v>
      </c>
      <c r="F135" s="36" t="s">
        <v>223</v>
      </c>
      <c r="G135" s="36">
        <v>2</v>
      </c>
      <c r="H135" s="36">
        <v>4</v>
      </c>
      <c r="I135" s="36">
        <v>4.5</v>
      </c>
      <c r="J135" s="36">
        <v>2</v>
      </c>
      <c r="K135" s="36">
        <v>2</v>
      </c>
      <c r="L135" s="36">
        <v>3</v>
      </c>
      <c r="M135" s="36">
        <v>4</v>
      </c>
      <c r="N135" s="36">
        <v>0</v>
      </c>
      <c r="O135" s="36">
        <v>0</v>
      </c>
      <c r="P135" s="207">
        <v>21.5</v>
      </c>
      <c r="Q135" s="36"/>
      <c r="R135" s="36">
        <v>21.5</v>
      </c>
      <c r="S135" s="36"/>
      <c r="T135" s="36"/>
      <c r="U135" s="17" t="s">
        <v>224</v>
      </c>
    </row>
    <row r="136" spans="1:21" ht="31.2">
      <c r="A136" s="22" t="s">
        <v>22</v>
      </c>
      <c r="B136" s="35">
        <v>129</v>
      </c>
      <c r="C136" s="209" t="s">
        <v>1180</v>
      </c>
      <c r="D136" s="3" t="s">
        <v>287</v>
      </c>
      <c r="E136" s="211" t="s">
        <v>255</v>
      </c>
      <c r="F136" s="211" t="s">
        <v>72</v>
      </c>
      <c r="G136" s="211">
        <v>3</v>
      </c>
      <c r="H136" s="211">
        <v>3</v>
      </c>
      <c r="I136" s="211">
        <v>5</v>
      </c>
      <c r="J136" s="211">
        <v>1</v>
      </c>
      <c r="K136" s="211">
        <v>2</v>
      </c>
      <c r="L136" s="211">
        <v>0</v>
      </c>
      <c r="M136" s="211">
        <v>7.5</v>
      </c>
      <c r="N136" s="211">
        <v>0</v>
      </c>
      <c r="O136" s="211">
        <v>0</v>
      </c>
      <c r="P136" s="211">
        <f>SUM(G136:O136)</f>
        <v>21.5</v>
      </c>
      <c r="Q136" s="211"/>
      <c r="R136" s="211">
        <v>21.5</v>
      </c>
      <c r="S136" s="211"/>
      <c r="T136" s="211"/>
      <c r="U136" s="3" t="s">
        <v>284</v>
      </c>
    </row>
    <row r="137" spans="1:21" ht="27.6">
      <c r="A137" s="22" t="s">
        <v>22</v>
      </c>
      <c r="B137" s="35">
        <v>130</v>
      </c>
      <c r="C137" s="209" t="s">
        <v>1180</v>
      </c>
      <c r="D137" s="147" t="s">
        <v>755</v>
      </c>
      <c r="E137" s="363" t="s">
        <v>730</v>
      </c>
      <c r="F137" s="36" t="s">
        <v>223</v>
      </c>
      <c r="G137" s="36">
        <v>2</v>
      </c>
      <c r="H137" s="36">
        <v>5</v>
      </c>
      <c r="I137" s="36">
        <v>5</v>
      </c>
      <c r="J137" s="36">
        <v>1</v>
      </c>
      <c r="K137" s="36">
        <v>0</v>
      </c>
      <c r="L137" s="36">
        <v>0.5</v>
      </c>
      <c r="M137" s="36">
        <v>3</v>
      </c>
      <c r="N137" s="36">
        <v>2</v>
      </c>
      <c r="O137" s="36">
        <v>3</v>
      </c>
      <c r="P137" s="207">
        <f>SUM(G137:O137)</f>
        <v>21.5</v>
      </c>
      <c r="Q137" s="36"/>
      <c r="R137" s="36">
        <v>21.5</v>
      </c>
      <c r="S137" s="36"/>
      <c r="T137" s="36"/>
      <c r="U137" s="17" t="s">
        <v>754</v>
      </c>
    </row>
    <row r="138" spans="1:21" ht="27.6">
      <c r="A138" s="22" t="s">
        <v>22</v>
      </c>
      <c r="B138" s="35">
        <v>131</v>
      </c>
      <c r="C138" s="209" t="s">
        <v>1180</v>
      </c>
      <c r="D138" s="146" t="s">
        <v>891</v>
      </c>
      <c r="E138" s="282" t="s">
        <v>884</v>
      </c>
      <c r="F138" s="355">
        <v>6</v>
      </c>
      <c r="G138" s="355">
        <v>2</v>
      </c>
      <c r="H138" s="364">
        <v>5</v>
      </c>
      <c r="I138" s="355">
        <v>4.5</v>
      </c>
      <c r="J138" s="365">
        <v>2</v>
      </c>
      <c r="K138" s="355">
        <v>0</v>
      </c>
      <c r="L138" s="355">
        <v>0.5</v>
      </c>
      <c r="M138" s="366">
        <v>6.5</v>
      </c>
      <c r="N138" s="355">
        <v>0</v>
      </c>
      <c r="O138" s="355">
        <v>1</v>
      </c>
      <c r="P138" s="367">
        <v>21.5</v>
      </c>
      <c r="Q138" s="282"/>
      <c r="R138" s="367">
        <v>21.5</v>
      </c>
      <c r="S138" s="282"/>
      <c r="T138" s="282"/>
      <c r="U138" s="39" t="s">
        <v>885</v>
      </c>
    </row>
    <row r="139" spans="1:21" ht="27.6">
      <c r="A139" s="22" t="s">
        <v>22</v>
      </c>
      <c r="B139" s="35">
        <v>132</v>
      </c>
      <c r="C139" s="209" t="s">
        <v>1180</v>
      </c>
      <c r="D139" s="148" t="s">
        <v>1960</v>
      </c>
      <c r="E139" s="368" t="s">
        <v>1958</v>
      </c>
      <c r="F139" s="369" t="s">
        <v>1085</v>
      </c>
      <c r="G139" s="369">
        <v>0</v>
      </c>
      <c r="H139" s="370">
        <v>5</v>
      </c>
      <c r="I139" s="369">
        <v>4.5</v>
      </c>
      <c r="J139" s="36">
        <v>0</v>
      </c>
      <c r="K139" s="280">
        <v>2</v>
      </c>
      <c r="L139" s="280">
        <v>0</v>
      </c>
      <c r="M139" s="370">
        <v>4</v>
      </c>
      <c r="N139" s="369">
        <v>2</v>
      </c>
      <c r="O139" s="369">
        <v>4</v>
      </c>
      <c r="P139" s="371">
        <v>21.5</v>
      </c>
      <c r="Q139" s="36"/>
      <c r="R139" s="371">
        <v>21.5</v>
      </c>
      <c r="S139" s="36"/>
      <c r="T139" s="36"/>
      <c r="U139" s="17" t="s">
        <v>1959</v>
      </c>
    </row>
    <row r="140" spans="1:21" ht="27.6">
      <c r="A140" s="22" t="s">
        <v>22</v>
      </c>
      <c r="B140" s="35">
        <v>133</v>
      </c>
      <c r="C140" s="209" t="s">
        <v>1180</v>
      </c>
      <c r="D140" s="144" t="s">
        <v>2112</v>
      </c>
      <c r="E140" s="203" t="s">
        <v>2142</v>
      </c>
      <c r="F140" s="36" t="s">
        <v>63</v>
      </c>
      <c r="G140" s="36">
        <v>0</v>
      </c>
      <c r="H140" s="338">
        <v>4</v>
      </c>
      <c r="I140" s="36">
        <v>4</v>
      </c>
      <c r="J140" s="36">
        <v>2</v>
      </c>
      <c r="K140" s="280">
        <v>1</v>
      </c>
      <c r="L140" s="280">
        <v>1.5</v>
      </c>
      <c r="M140" s="338">
        <v>7</v>
      </c>
      <c r="N140" s="36">
        <v>2</v>
      </c>
      <c r="O140" s="36">
        <v>0</v>
      </c>
      <c r="P140" s="280">
        <v>21.5</v>
      </c>
      <c r="Q140" s="36"/>
      <c r="R140" s="280">
        <v>21.5</v>
      </c>
      <c r="S140" s="36"/>
      <c r="T140" s="36"/>
      <c r="U140" s="21" t="s">
        <v>2106</v>
      </c>
    </row>
    <row r="141" spans="1:21" ht="27.6">
      <c r="A141" s="22" t="s">
        <v>22</v>
      </c>
      <c r="B141" s="35">
        <v>134</v>
      </c>
      <c r="C141" s="209" t="s">
        <v>1180</v>
      </c>
      <c r="D141" s="405" t="s">
        <v>65</v>
      </c>
      <c r="E141" s="35" t="s">
        <v>33</v>
      </c>
      <c r="F141" s="215" t="s">
        <v>63</v>
      </c>
      <c r="G141" s="36">
        <v>2</v>
      </c>
      <c r="H141" s="338">
        <v>4</v>
      </c>
      <c r="I141" s="36">
        <v>5</v>
      </c>
      <c r="J141" s="36">
        <v>2</v>
      </c>
      <c r="K141" s="280">
        <v>1</v>
      </c>
      <c r="L141" s="280">
        <v>0</v>
      </c>
      <c r="M141" s="338">
        <v>5</v>
      </c>
      <c r="N141" s="36">
        <v>2</v>
      </c>
      <c r="O141" s="36">
        <v>0</v>
      </c>
      <c r="P141" s="280">
        <v>21</v>
      </c>
      <c r="Q141" s="36"/>
      <c r="R141" s="280">
        <v>21</v>
      </c>
      <c r="S141" s="36"/>
      <c r="T141" s="36"/>
      <c r="U141" s="23" t="s">
        <v>64</v>
      </c>
    </row>
    <row r="142" spans="1:21" ht="27.6">
      <c r="A142" s="22" t="s">
        <v>22</v>
      </c>
      <c r="B142" s="35">
        <v>135</v>
      </c>
      <c r="C142" s="209" t="s">
        <v>1180</v>
      </c>
      <c r="D142" s="405" t="s">
        <v>69</v>
      </c>
      <c r="E142" s="35" t="s">
        <v>33</v>
      </c>
      <c r="F142" s="215" t="s">
        <v>63</v>
      </c>
      <c r="G142" s="36">
        <v>3</v>
      </c>
      <c r="H142" s="338">
        <v>3</v>
      </c>
      <c r="I142" s="36">
        <v>5</v>
      </c>
      <c r="J142" s="36">
        <v>2</v>
      </c>
      <c r="K142" s="280">
        <v>2</v>
      </c>
      <c r="L142" s="280">
        <v>0</v>
      </c>
      <c r="M142" s="338">
        <v>4</v>
      </c>
      <c r="N142" s="36">
        <v>2</v>
      </c>
      <c r="O142" s="36">
        <v>0</v>
      </c>
      <c r="P142" s="280">
        <v>21</v>
      </c>
      <c r="Q142" s="36"/>
      <c r="R142" s="280">
        <v>21</v>
      </c>
      <c r="S142" s="36"/>
      <c r="T142" s="36"/>
      <c r="U142" s="23" t="s">
        <v>64</v>
      </c>
    </row>
    <row r="143" spans="1:21" ht="31.2">
      <c r="A143" s="22" t="s">
        <v>22</v>
      </c>
      <c r="B143" s="35">
        <v>136</v>
      </c>
      <c r="C143" s="209" t="s">
        <v>1180</v>
      </c>
      <c r="D143" s="145" t="s">
        <v>292</v>
      </c>
      <c r="E143" s="372" t="s">
        <v>255</v>
      </c>
      <c r="F143" s="372" t="s">
        <v>63</v>
      </c>
      <c r="G143" s="372">
        <v>2</v>
      </c>
      <c r="H143" s="373">
        <v>3</v>
      </c>
      <c r="I143" s="372">
        <v>5.5</v>
      </c>
      <c r="J143" s="372">
        <v>0</v>
      </c>
      <c r="K143" s="374">
        <v>0</v>
      </c>
      <c r="L143" s="374">
        <v>4.5</v>
      </c>
      <c r="M143" s="373">
        <v>6</v>
      </c>
      <c r="N143" s="372">
        <v>0</v>
      </c>
      <c r="O143" s="372">
        <v>0</v>
      </c>
      <c r="P143" s="374">
        <f>SUM(G143:O143)</f>
        <v>21</v>
      </c>
      <c r="Q143" s="211"/>
      <c r="R143" s="374">
        <v>21</v>
      </c>
      <c r="S143" s="211"/>
      <c r="T143" s="211"/>
      <c r="U143" s="3" t="s">
        <v>293</v>
      </c>
    </row>
    <row r="144" spans="1:21" ht="31.2">
      <c r="A144" s="22" t="s">
        <v>22</v>
      </c>
      <c r="B144" s="35">
        <v>137</v>
      </c>
      <c r="C144" s="209" t="s">
        <v>1180</v>
      </c>
      <c r="D144" s="3" t="s">
        <v>533</v>
      </c>
      <c r="E144" s="351" t="s">
        <v>2253</v>
      </c>
      <c r="F144" s="352" t="s">
        <v>531</v>
      </c>
      <c r="G144" s="352">
        <v>2</v>
      </c>
      <c r="H144" s="352">
        <v>4</v>
      </c>
      <c r="I144" s="352">
        <v>5</v>
      </c>
      <c r="J144" s="352">
        <v>2</v>
      </c>
      <c r="K144" s="352">
        <v>1</v>
      </c>
      <c r="L144" s="352">
        <v>1</v>
      </c>
      <c r="M144" s="352">
        <v>4</v>
      </c>
      <c r="N144" s="352">
        <v>2</v>
      </c>
      <c r="O144" s="352">
        <v>0</v>
      </c>
      <c r="P144" s="352">
        <v>21</v>
      </c>
      <c r="Q144" s="402"/>
      <c r="R144" s="211">
        <v>21</v>
      </c>
      <c r="S144" s="211"/>
      <c r="T144" s="402"/>
      <c r="U144" s="47" t="s">
        <v>524</v>
      </c>
    </row>
    <row r="145" spans="1:21" ht="31.2">
      <c r="A145" s="22" t="s">
        <v>22</v>
      </c>
      <c r="B145" s="35">
        <v>138</v>
      </c>
      <c r="C145" s="209" t="s">
        <v>1180</v>
      </c>
      <c r="D145" s="5" t="s">
        <v>545</v>
      </c>
      <c r="E145" s="351" t="s">
        <v>2253</v>
      </c>
      <c r="F145" s="352" t="s">
        <v>531</v>
      </c>
      <c r="G145" s="352">
        <v>0</v>
      </c>
      <c r="H145" s="352">
        <v>4</v>
      </c>
      <c r="I145" s="352">
        <v>5</v>
      </c>
      <c r="J145" s="352">
        <v>2</v>
      </c>
      <c r="K145" s="352">
        <v>1</v>
      </c>
      <c r="L145" s="352">
        <v>1</v>
      </c>
      <c r="M145" s="352">
        <v>5</v>
      </c>
      <c r="N145" s="352">
        <v>2</v>
      </c>
      <c r="O145" s="352">
        <v>1</v>
      </c>
      <c r="P145" s="361">
        <v>21</v>
      </c>
      <c r="Q145" s="402"/>
      <c r="R145" s="211">
        <v>21</v>
      </c>
      <c r="S145" s="209"/>
      <c r="T145" s="402"/>
      <c r="U145" s="47" t="s">
        <v>524</v>
      </c>
    </row>
    <row r="146" spans="1:21" ht="27.6">
      <c r="A146" s="22" t="s">
        <v>22</v>
      </c>
      <c r="B146" s="35">
        <v>139</v>
      </c>
      <c r="C146" s="209" t="s">
        <v>1180</v>
      </c>
      <c r="D146" s="22" t="s">
        <v>1291</v>
      </c>
      <c r="E146" s="35" t="s">
        <v>2249</v>
      </c>
      <c r="F146" s="35">
        <v>6</v>
      </c>
      <c r="G146" s="375">
        <v>2</v>
      </c>
      <c r="H146" s="375">
        <v>4</v>
      </c>
      <c r="I146" s="375">
        <v>5</v>
      </c>
      <c r="J146" s="375">
        <v>2</v>
      </c>
      <c r="K146" s="375">
        <v>0</v>
      </c>
      <c r="L146" s="375">
        <v>1</v>
      </c>
      <c r="M146" s="375">
        <v>4</v>
      </c>
      <c r="N146" s="375">
        <v>0</v>
      </c>
      <c r="O146" s="375">
        <v>3</v>
      </c>
      <c r="P146" s="376" t="s">
        <v>1292</v>
      </c>
      <c r="Q146" s="35"/>
      <c r="R146" s="35">
        <v>21</v>
      </c>
      <c r="S146" s="35"/>
      <c r="T146" s="35"/>
      <c r="U146" s="22" t="s">
        <v>1293</v>
      </c>
    </row>
    <row r="147" spans="1:21" ht="15.6">
      <c r="A147" s="22" t="s">
        <v>22</v>
      </c>
      <c r="B147" s="35">
        <v>140</v>
      </c>
      <c r="C147" s="209" t="s">
        <v>1180</v>
      </c>
      <c r="D147" s="43" t="s">
        <v>1674</v>
      </c>
      <c r="E147" s="35" t="s">
        <v>1616</v>
      </c>
      <c r="F147" s="246" t="s">
        <v>55</v>
      </c>
      <c r="G147" s="36">
        <v>2</v>
      </c>
      <c r="H147" s="36">
        <v>5</v>
      </c>
      <c r="I147" s="36">
        <v>4.5</v>
      </c>
      <c r="J147" s="36">
        <v>0</v>
      </c>
      <c r="K147" s="36">
        <v>2</v>
      </c>
      <c r="L147" s="36">
        <v>0.5</v>
      </c>
      <c r="M147" s="36">
        <v>5</v>
      </c>
      <c r="N147" s="36">
        <v>2</v>
      </c>
      <c r="O147" s="36">
        <v>0</v>
      </c>
      <c r="P147" s="207">
        <v>21</v>
      </c>
      <c r="Q147" s="36"/>
      <c r="R147" s="207">
        <v>21</v>
      </c>
      <c r="S147" s="36"/>
      <c r="T147" s="36"/>
      <c r="U147" s="17" t="s">
        <v>1657</v>
      </c>
    </row>
    <row r="148" spans="1:21" ht="27.6">
      <c r="A148" s="22" t="s">
        <v>22</v>
      </c>
      <c r="B148" s="35">
        <v>141</v>
      </c>
      <c r="C148" s="209" t="s">
        <v>1180</v>
      </c>
      <c r="D148" s="19" t="s">
        <v>1857</v>
      </c>
      <c r="E148" s="206" t="s">
        <v>1825</v>
      </c>
      <c r="F148" s="206" t="s">
        <v>300</v>
      </c>
      <c r="G148" s="206">
        <v>0</v>
      </c>
      <c r="H148" s="206">
        <v>5</v>
      </c>
      <c r="I148" s="206">
        <v>4.5</v>
      </c>
      <c r="J148" s="206">
        <v>2</v>
      </c>
      <c r="K148" s="206">
        <v>3</v>
      </c>
      <c r="L148" s="206">
        <v>0.5</v>
      </c>
      <c r="M148" s="206">
        <v>4</v>
      </c>
      <c r="N148" s="206">
        <v>2</v>
      </c>
      <c r="O148" s="206">
        <v>0</v>
      </c>
      <c r="P148" s="206">
        <f>SUM(G148:O148)</f>
        <v>21</v>
      </c>
      <c r="Q148" s="206"/>
      <c r="R148" s="206">
        <f>SUM(G148:O148)</f>
        <v>21</v>
      </c>
      <c r="S148" s="206"/>
      <c r="T148" s="206"/>
      <c r="U148" s="19" t="s">
        <v>1851</v>
      </c>
    </row>
    <row r="149" spans="1:21" ht="27.6">
      <c r="A149" s="22" t="s">
        <v>22</v>
      </c>
      <c r="B149" s="35">
        <v>142</v>
      </c>
      <c r="C149" s="209" t="s">
        <v>1180</v>
      </c>
      <c r="D149" s="19" t="s">
        <v>60</v>
      </c>
      <c r="E149" s="35" t="s">
        <v>33</v>
      </c>
      <c r="F149" s="36" t="s">
        <v>55</v>
      </c>
      <c r="G149" s="36">
        <v>0</v>
      </c>
      <c r="H149" s="36">
        <v>5</v>
      </c>
      <c r="I149" s="36">
        <v>4.5</v>
      </c>
      <c r="J149" s="36">
        <v>1</v>
      </c>
      <c r="K149" s="36">
        <v>1</v>
      </c>
      <c r="L149" s="36">
        <v>1</v>
      </c>
      <c r="M149" s="36">
        <v>5</v>
      </c>
      <c r="N149" s="36">
        <v>0</v>
      </c>
      <c r="O149" s="36">
        <v>3</v>
      </c>
      <c r="P149" s="36">
        <v>20.5</v>
      </c>
      <c r="Q149" s="36"/>
      <c r="R149" s="36">
        <v>20.5</v>
      </c>
      <c r="S149" s="36"/>
      <c r="T149" s="36"/>
      <c r="U149" s="17" t="s">
        <v>56</v>
      </c>
    </row>
    <row r="150" spans="1:21" ht="31.2">
      <c r="A150" s="22" t="s">
        <v>22</v>
      </c>
      <c r="B150" s="35">
        <v>143</v>
      </c>
      <c r="C150" s="209" t="s">
        <v>1180</v>
      </c>
      <c r="D150" s="3" t="s">
        <v>289</v>
      </c>
      <c r="E150" s="211" t="s">
        <v>255</v>
      </c>
      <c r="F150" s="211" t="s">
        <v>72</v>
      </c>
      <c r="G150" s="211">
        <v>2</v>
      </c>
      <c r="H150" s="211">
        <v>4</v>
      </c>
      <c r="I150" s="211">
        <v>5</v>
      </c>
      <c r="J150" s="211">
        <v>1</v>
      </c>
      <c r="K150" s="211">
        <v>0</v>
      </c>
      <c r="L150" s="211">
        <v>1</v>
      </c>
      <c r="M150" s="211">
        <v>6.5</v>
      </c>
      <c r="N150" s="211">
        <v>0</v>
      </c>
      <c r="O150" s="211">
        <v>1</v>
      </c>
      <c r="P150" s="211">
        <f>SUM(G150:O150)</f>
        <v>20.5</v>
      </c>
      <c r="Q150" s="211"/>
      <c r="R150" s="211">
        <v>20.5</v>
      </c>
      <c r="S150" s="211"/>
      <c r="T150" s="211"/>
      <c r="U150" s="3" t="s">
        <v>284</v>
      </c>
    </row>
    <row r="151" spans="1:21" ht="31.2">
      <c r="A151" s="22" t="s">
        <v>22</v>
      </c>
      <c r="B151" s="35">
        <v>144</v>
      </c>
      <c r="C151" s="209" t="s">
        <v>1180</v>
      </c>
      <c r="D151" s="2" t="s">
        <v>525</v>
      </c>
      <c r="E151" s="351" t="s">
        <v>2253</v>
      </c>
      <c r="F151" s="352" t="s">
        <v>526</v>
      </c>
      <c r="G151" s="377">
        <v>2</v>
      </c>
      <c r="H151" s="377">
        <v>4</v>
      </c>
      <c r="I151" s="377">
        <v>8</v>
      </c>
      <c r="J151" s="377">
        <v>0</v>
      </c>
      <c r="K151" s="377">
        <v>0</v>
      </c>
      <c r="L151" s="377">
        <v>0.5</v>
      </c>
      <c r="M151" s="361">
        <v>4</v>
      </c>
      <c r="N151" s="361">
        <v>2</v>
      </c>
      <c r="O151" s="361">
        <v>0</v>
      </c>
      <c r="P151" s="352">
        <v>20.5</v>
      </c>
      <c r="Q151" s="402"/>
      <c r="R151" s="211">
        <v>20.5</v>
      </c>
      <c r="S151" s="358"/>
      <c r="T151" s="402"/>
      <c r="U151" s="47" t="s">
        <v>524</v>
      </c>
    </row>
    <row r="152" spans="1:21" ht="27.6">
      <c r="A152" s="22" t="s">
        <v>22</v>
      </c>
      <c r="B152" s="35">
        <v>145</v>
      </c>
      <c r="C152" s="209" t="s">
        <v>1180</v>
      </c>
      <c r="D152" s="21" t="s">
        <v>1098</v>
      </c>
      <c r="E152" s="35" t="s">
        <v>1084</v>
      </c>
      <c r="F152" s="36" t="s">
        <v>1099</v>
      </c>
      <c r="G152" s="305">
        <v>1</v>
      </c>
      <c r="H152" s="305">
        <v>1</v>
      </c>
      <c r="I152" s="305">
        <v>5.5</v>
      </c>
      <c r="J152" s="305">
        <v>0</v>
      </c>
      <c r="K152" s="305">
        <v>0</v>
      </c>
      <c r="L152" s="305">
        <v>6</v>
      </c>
      <c r="M152" s="305">
        <v>5</v>
      </c>
      <c r="N152" s="305">
        <v>2</v>
      </c>
      <c r="O152" s="305">
        <v>0</v>
      </c>
      <c r="P152" s="305">
        <v>20.5</v>
      </c>
      <c r="Q152" s="38"/>
      <c r="R152" s="305">
        <v>20.5</v>
      </c>
      <c r="S152" s="38"/>
      <c r="T152" s="38"/>
      <c r="U152" s="62" t="s">
        <v>1061</v>
      </c>
    </row>
    <row r="153" spans="1:21" ht="28.2">
      <c r="A153" s="22" t="s">
        <v>22</v>
      </c>
      <c r="B153" s="35">
        <v>146</v>
      </c>
      <c r="C153" s="209" t="s">
        <v>1180</v>
      </c>
      <c r="D153" s="21" t="s">
        <v>1107</v>
      </c>
      <c r="E153" s="36" t="s">
        <v>1058</v>
      </c>
      <c r="F153" s="36" t="s">
        <v>74</v>
      </c>
      <c r="G153" s="38">
        <v>2</v>
      </c>
      <c r="H153" s="38">
        <v>3</v>
      </c>
      <c r="I153" s="38">
        <v>3</v>
      </c>
      <c r="J153" s="38">
        <v>0</v>
      </c>
      <c r="K153" s="38">
        <v>1</v>
      </c>
      <c r="L153" s="38">
        <v>2.5</v>
      </c>
      <c r="M153" s="38">
        <v>5</v>
      </c>
      <c r="N153" s="38">
        <v>2</v>
      </c>
      <c r="O153" s="38">
        <v>2</v>
      </c>
      <c r="P153" s="38">
        <v>20.5</v>
      </c>
      <c r="Q153" s="38"/>
      <c r="R153" s="38">
        <v>20.5</v>
      </c>
      <c r="S153" s="38"/>
      <c r="T153" s="38"/>
      <c r="U153" s="37" t="s">
        <v>1093</v>
      </c>
    </row>
    <row r="154" spans="1:21" ht="27.6">
      <c r="A154" s="22" t="s">
        <v>22</v>
      </c>
      <c r="B154" s="35">
        <v>147</v>
      </c>
      <c r="C154" s="209" t="s">
        <v>1180</v>
      </c>
      <c r="D154" s="43" t="s">
        <v>1236</v>
      </c>
      <c r="E154" s="35" t="s">
        <v>1230</v>
      </c>
      <c r="F154" s="35" t="s">
        <v>63</v>
      </c>
      <c r="G154" s="35">
        <v>2</v>
      </c>
      <c r="H154" s="35">
        <v>5</v>
      </c>
      <c r="I154" s="35">
        <v>4</v>
      </c>
      <c r="J154" s="35">
        <v>0</v>
      </c>
      <c r="K154" s="35">
        <v>1</v>
      </c>
      <c r="L154" s="35">
        <v>1.5</v>
      </c>
      <c r="M154" s="35">
        <v>4</v>
      </c>
      <c r="N154" s="35">
        <v>2</v>
      </c>
      <c r="O154" s="35">
        <v>1</v>
      </c>
      <c r="P154" s="207">
        <f>SUM(G154:O154)</f>
        <v>20.5</v>
      </c>
      <c r="Q154" s="35"/>
      <c r="R154" s="207">
        <v>20.5</v>
      </c>
      <c r="S154" s="35"/>
      <c r="T154" s="35"/>
      <c r="U154" s="22" t="s">
        <v>1237</v>
      </c>
    </row>
    <row r="155" spans="1:21" ht="31.2">
      <c r="A155" s="22" t="s">
        <v>22</v>
      </c>
      <c r="B155" s="35">
        <v>148</v>
      </c>
      <c r="C155" s="209" t="s">
        <v>1180</v>
      </c>
      <c r="D155" s="3" t="s">
        <v>1376</v>
      </c>
      <c r="E155" s="209" t="s">
        <v>1440</v>
      </c>
      <c r="F155" s="211" t="s">
        <v>72</v>
      </c>
      <c r="G155" s="211">
        <v>2</v>
      </c>
      <c r="H155" s="211">
        <v>4</v>
      </c>
      <c r="I155" s="211">
        <v>4.5</v>
      </c>
      <c r="J155" s="211">
        <v>1</v>
      </c>
      <c r="K155" s="211">
        <v>1</v>
      </c>
      <c r="L155" s="211">
        <v>0.5</v>
      </c>
      <c r="M155" s="211">
        <v>7.5</v>
      </c>
      <c r="N155" s="211">
        <v>0</v>
      </c>
      <c r="O155" s="211">
        <v>0</v>
      </c>
      <c r="P155" s="401">
        <f>SUM(G155:O155)</f>
        <v>20.5</v>
      </c>
      <c r="Q155" s="220"/>
      <c r="R155" s="209">
        <v>20.5</v>
      </c>
      <c r="S155" s="353"/>
      <c r="T155" s="209"/>
      <c r="U155" s="3" t="s">
        <v>1377</v>
      </c>
    </row>
    <row r="156" spans="1:21" ht="31.2">
      <c r="A156" s="22" t="s">
        <v>22</v>
      </c>
      <c r="B156" s="35">
        <v>149</v>
      </c>
      <c r="C156" s="209" t="s">
        <v>1180</v>
      </c>
      <c r="D156" s="3" t="s">
        <v>1391</v>
      </c>
      <c r="E156" s="209" t="s">
        <v>1440</v>
      </c>
      <c r="F156" s="303" t="s">
        <v>55</v>
      </c>
      <c r="G156" s="211">
        <v>2</v>
      </c>
      <c r="H156" s="211">
        <v>5</v>
      </c>
      <c r="I156" s="211">
        <v>5.5</v>
      </c>
      <c r="J156" s="211">
        <v>0</v>
      </c>
      <c r="K156" s="211">
        <v>1</v>
      </c>
      <c r="L156" s="211">
        <v>1</v>
      </c>
      <c r="M156" s="211">
        <v>4</v>
      </c>
      <c r="N156" s="211">
        <v>2</v>
      </c>
      <c r="O156" s="211">
        <v>0</v>
      </c>
      <c r="P156" s="401">
        <f>SUM(G156:O156)</f>
        <v>20.5</v>
      </c>
      <c r="Q156" s="211"/>
      <c r="R156" s="211">
        <v>20.5</v>
      </c>
      <c r="S156" s="211"/>
      <c r="T156" s="211"/>
      <c r="U156" s="3" t="s">
        <v>1332</v>
      </c>
    </row>
    <row r="157" spans="1:21" ht="31.2">
      <c r="A157" s="22" t="s">
        <v>22</v>
      </c>
      <c r="B157" s="35">
        <v>150</v>
      </c>
      <c r="C157" s="209" t="s">
        <v>1180</v>
      </c>
      <c r="D157" s="17" t="s">
        <v>1560</v>
      </c>
      <c r="E157" s="209" t="s">
        <v>1552</v>
      </c>
      <c r="F157" s="211" t="s">
        <v>55</v>
      </c>
      <c r="G157" s="211">
        <v>0</v>
      </c>
      <c r="H157" s="211">
        <v>3</v>
      </c>
      <c r="I157" s="211">
        <v>5</v>
      </c>
      <c r="J157" s="211">
        <v>1</v>
      </c>
      <c r="K157" s="211">
        <v>0</v>
      </c>
      <c r="L157" s="211">
        <v>1.5</v>
      </c>
      <c r="M157" s="211">
        <v>5</v>
      </c>
      <c r="N157" s="211">
        <v>2</v>
      </c>
      <c r="O157" s="211">
        <v>3</v>
      </c>
      <c r="P157" s="220">
        <v>20.5</v>
      </c>
      <c r="Q157" s="220"/>
      <c r="R157" s="220">
        <v>20.5</v>
      </c>
      <c r="S157" s="353"/>
      <c r="T157" s="209"/>
      <c r="U157" s="3" t="s">
        <v>1561</v>
      </c>
    </row>
    <row r="158" spans="1:21" ht="27.6">
      <c r="A158" s="22" t="s">
        <v>22</v>
      </c>
      <c r="B158" s="35">
        <v>151</v>
      </c>
      <c r="C158" s="209" t="s">
        <v>1180</v>
      </c>
      <c r="D158" s="19" t="s">
        <v>1850</v>
      </c>
      <c r="E158" s="206" t="s">
        <v>1825</v>
      </c>
      <c r="F158" s="204" t="s">
        <v>300</v>
      </c>
      <c r="G158" s="206">
        <v>1</v>
      </c>
      <c r="H158" s="206">
        <v>5</v>
      </c>
      <c r="I158" s="206">
        <v>4.5</v>
      </c>
      <c r="J158" s="206">
        <v>0</v>
      </c>
      <c r="K158" s="206">
        <v>1</v>
      </c>
      <c r="L158" s="206">
        <v>3</v>
      </c>
      <c r="M158" s="206">
        <v>4</v>
      </c>
      <c r="N158" s="206">
        <v>2</v>
      </c>
      <c r="O158" s="206">
        <v>0</v>
      </c>
      <c r="P158" s="206">
        <f>SUM(G158:O158)</f>
        <v>20.5</v>
      </c>
      <c r="Q158" s="204"/>
      <c r="R158" s="204">
        <f>SUM(G158:O158)</f>
        <v>20.5</v>
      </c>
      <c r="S158" s="206"/>
      <c r="T158" s="204"/>
      <c r="U158" s="19" t="s">
        <v>1851</v>
      </c>
    </row>
    <row r="159" spans="1:21" ht="27.6">
      <c r="A159" s="22" t="s">
        <v>22</v>
      </c>
      <c r="B159" s="35">
        <v>152</v>
      </c>
      <c r="C159" s="209" t="s">
        <v>1180</v>
      </c>
      <c r="D159" s="21" t="s">
        <v>2111</v>
      </c>
      <c r="E159" s="203" t="s">
        <v>2242</v>
      </c>
      <c r="F159" s="36" t="s">
        <v>63</v>
      </c>
      <c r="G159" s="36">
        <v>1</v>
      </c>
      <c r="H159" s="36">
        <v>2</v>
      </c>
      <c r="I159" s="36">
        <v>5</v>
      </c>
      <c r="J159" s="36">
        <v>2</v>
      </c>
      <c r="K159" s="36">
        <v>0</v>
      </c>
      <c r="L159" s="36">
        <v>3</v>
      </c>
      <c r="M159" s="36">
        <v>5.5</v>
      </c>
      <c r="N159" s="36">
        <v>2</v>
      </c>
      <c r="O159" s="36">
        <v>0</v>
      </c>
      <c r="P159" s="36">
        <v>20.5</v>
      </c>
      <c r="Q159" s="36"/>
      <c r="R159" s="36">
        <v>20.5</v>
      </c>
      <c r="S159" s="36"/>
      <c r="T159" s="36"/>
      <c r="U159" s="21" t="s">
        <v>2106</v>
      </c>
    </row>
    <row r="160" spans="1:21" ht="31.2">
      <c r="A160" s="22" t="s">
        <v>22</v>
      </c>
      <c r="B160" s="35">
        <v>153</v>
      </c>
      <c r="C160" s="209" t="s">
        <v>1180</v>
      </c>
      <c r="D160" s="3" t="s">
        <v>290</v>
      </c>
      <c r="E160" s="211" t="s">
        <v>255</v>
      </c>
      <c r="F160" s="211" t="s">
        <v>72</v>
      </c>
      <c r="G160" s="211">
        <v>2</v>
      </c>
      <c r="H160" s="211">
        <v>3</v>
      </c>
      <c r="I160" s="211">
        <v>5.5</v>
      </c>
      <c r="J160" s="211">
        <v>1</v>
      </c>
      <c r="K160" s="211">
        <v>1</v>
      </c>
      <c r="L160" s="211">
        <v>1.5</v>
      </c>
      <c r="M160" s="211">
        <v>4</v>
      </c>
      <c r="N160" s="211">
        <v>2</v>
      </c>
      <c r="O160" s="211">
        <v>0</v>
      </c>
      <c r="P160" s="211">
        <f>SUM(G160:O160)</f>
        <v>20</v>
      </c>
      <c r="Q160" s="211"/>
      <c r="R160" s="211">
        <v>20</v>
      </c>
      <c r="S160" s="211"/>
      <c r="T160" s="211"/>
      <c r="U160" s="3" t="s">
        <v>284</v>
      </c>
    </row>
    <row r="161" spans="1:21" ht="31.2">
      <c r="A161" s="22" t="s">
        <v>22</v>
      </c>
      <c r="B161" s="35">
        <v>154</v>
      </c>
      <c r="C161" s="209" t="s">
        <v>1180</v>
      </c>
      <c r="D161" s="17" t="s">
        <v>301</v>
      </c>
      <c r="E161" s="209" t="s">
        <v>255</v>
      </c>
      <c r="F161" s="36" t="s">
        <v>55</v>
      </c>
      <c r="G161" s="36">
        <v>3</v>
      </c>
      <c r="H161" s="36">
        <v>0</v>
      </c>
      <c r="I161" s="36">
        <v>3</v>
      </c>
      <c r="J161" s="36">
        <v>0</v>
      </c>
      <c r="K161" s="36">
        <v>1</v>
      </c>
      <c r="L161" s="36">
        <v>2</v>
      </c>
      <c r="M161" s="36">
        <v>5</v>
      </c>
      <c r="N161" s="36">
        <v>3</v>
      </c>
      <c r="O161" s="36">
        <v>3</v>
      </c>
      <c r="P161" s="36">
        <v>20</v>
      </c>
      <c r="Q161" s="36"/>
      <c r="R161" s="36">
        <v>20</v>
      </c>
      <c r="S161" s="36"/>
      <c r="T161" s="36"/>
      <c r="U161" s="3" t="s">
        <v>284</v>
      </c>
    </row>
    <row r="162" spans="1:21" ht="27.6">
      <c r="A162" s="22" t="s">
        <v>22</v>
      </c>
      <c r="B162" s="35">
        <v>155</v>
      </c>
      <c r="C162" s="209" t="s">
        <v>1180</v>
      </c>
      <c r="D162" s="17" t="s">
        <v>434</v>
      </c>
      <c r="E162" s="35" t="s">
        <v>417</v>
      </c>
      <c r="F162" s="36" t="s">
        <v>72</v>
      </c>
      <c r="G162" s="36">
        <v>2</v>
      </c>
      <c r="H162" s="36">
        <v>3</v>
      </c>
      <c r="I162" s="36">
        <v>6</v>
      </c>
      <c r="J162" s="36">
        <v>2</v>
      </c>
      <c r="K162" s="36">
        <v>2</v>
      </c>
      <c r="L162" s="36">
        <v>3</v>
      </c>
      <c r="M162" s="36">
        <v>2</v>
      </c>
      <c r="N162" s="36">
        <v>0</v>
      </c>
      <c r="O162" s="36">
        <v>0</v>
      </c>
      <c r="P162" s="36">
        <v>20</v>
      </c>
      <c r="Q162" s="36"/>
      <c r="R162" s="35">
        <v>20</v>
      </c>
      <c r="S162" s="36"/>
      <c r="T162" s="36"/>
      <c r="U162" s="17" t="s">
        <v>418</v>
      </c>
    </row>
    <row r="163" spans="1:21" ht="31.2">
      <c r="A163" s="22" t="s">
        <v>22</v>
      </c>
      <c r="B163" s="35">
        <v>156</v>
      </c>
      <c r="C163" s="209" t="s">
        <v>1180</v>
      </c>
      <c r="D163" s="3" t="s">
        <v>532</v>
      </c>
      <c r="E163" s="351" t="s">
        <v>2253</v>
      </c>
      <c r="F163" s="352" t="s">
        <v>531</v>
      </c>
      <c r="G163" s="379">
        <v>2</v>
      </c>
      <c r="H163" s="379">
        <v>3</v>
      </c>
      <c r="I163" s="379">
        <v>5</v>
      </c>
      <c r="J163" s="379">
        <v>2</v>
      </c>
      <c r="K163" s="379">
        <v>1</v>
      </c>
      <c r="L163" s="379">
        <v>0</v>
      </c>
      <c r="M163" s="379">
        <v>5</v>
      </c>
      <c r="N163" s="379">
        <v>2</v>
      </c>
      <c r="O163" s="379">
        <v>0</v>
      </c>
      <c r="P163" s="379">
        <v>20</v>
      </c>
      <c r="Q163" s="402"/>
      <c r="R163" s="211">
        <v>20</v>
      </c>
      <c r="S163" s="211"/>
      <c r="T163" s="402"/>
      <c r="U163" s="47" t="s">
        <v>524</v>
      </c>
    </row>
    <row r="164" spans="1:21" ht="27.6">
      <c r="A164" s="22" t="s">
        <v>22</v>
      </c>
      <c r="B164" s="35">
        <v>157</v>
      </c>
      <c r="C164" s="209" t="s">
        <v>1180</v>
      </c>
      <c r="D164" s="19" t="s">
        <v>756</v>
      </c>
      <c r="E164" s="35" t="s">
        <v>730</v>
      </c>
      <c r="F164" s="36" t="s">
        <v>223</v>
      </c>
      <c r="G164" s="36">
        <v>0</v>
      </c>
      <c r="H164" s="36">
        <v>5</v>
      </c>
      <c r="I164" s="36">
        <v>3.5</v>
      </c>
      <c r="J164" s="36">
        <v>4</v>
      </c>
      <c r="K164" s="36">
        <v>0</v>
      </c>
      <c r="L164" s="36">
        <v>1</v>
      </c>
      <c r="M164" s="36">
        <v>2.5</v>
      </c>
      <c r="N164" s="36">
        <v>0</v>
      </c>
      <c r="O164" s="36">
        <v>4</v>
      </c>
      <c r="P164" s="207">
        <f>SUM(G164:O164)</f>
        <v>20</v>
      </c>
      <c r="Q164" s="36"/>
      <c r="R164" s="36">
        <v>20</v>
      </c>
      <c r="S164" s="36"/>
      <c r="T164" s="36"/>
      <c r="U164" s="17" t="s">
        <v>754</v>
      </c>
    </row>
    <row r="165" spans="1:21" ht="27.6">
      <c r="A165" s="22" t="s">
        <v>22</v>
      </c>
      <c r="B165" s="35">
        <v>158</v>
      </c>
      <c r="C165" s="209" t="s">
        <v>1180</v>
      </c>
      <c r="D165" s="39" t="s">
        <v>888</v>
      </c>
      <c r="E165" s="206" t="s">
        <v>884</v>
      </c>
      <c r="F165" s="282">
        <v>6</v>
      </c>
      <c r="G165" s="282">
        <v>2</v>
      </c>
      <c r="H165" s="282">
        <v>5</v>
      </c>
      <c r="I165" s="282">
        <v>5.5</v>
      </c>
      <c r="J165" s="282">
        <v>0</v>
      </c>
      <c r="K165" s="282">
        <v>0</v>
      </c>
      <c r="L165" s="282">
        <v>0.5</v>
      </c>
      <c r="M165" s="282">
        <v>4</v>
      </c>
      <c r="N165" s="282">
        <v>2</v>
      </c>
      <c r="O165" s="282">
        <v>1</v>
      </c>
      <c r="P165" s="206">
        <v>20</v>
      </c>
      <c r="Q165" s="206"/>
      <c r="R165" s="206">
        <v>20</v>
      </c>
      <c r="S165" s="206"/>
      <c r="T165" s="206"/>
      <c r="U165" s="39" t="s">
        <v>885</v>
      </c>
    </row>
    <row r="166" spans="1:21" ht="27.6">
      <c r="A166" s="22" t="s">
        <v>22</v>
      </c>
      <c r="B166" s="35">
        <v>159</v>
      </c>
      <c r="C166" s="209" t="s">
        <v>1180</v>
      </c>
      <c r="D166" s="17" t="s">
        <v>944</v>
      </c>
      <c r="E166" s="35" t="s">
        <v>935</v>
      </c>
      <c r="F166" s="215" t="s">
        <v>55</v>
      </c>
      <c r="G166" s="362">
        <v>1</v>
      </c>
      <c r="H166" s="362">
        <v>4</v>
      </c>
      <c r="I166" s="362">
        <v>3.5</v>
      </c>
      <c r="J166" s="362">
        <v>0</v>
      </c>
      <c r="K166" s="362">
        <v>0</v>
      </c>
      <c r="L166" s="362">
        <v>1</v>
      </c>
      <c r="M166" s="362">
        <v>1.5</v>
      </c>
      <c r="N166" s="362">
        <v>2</v>
      </c>
      <c r="O166" s="362">
        <v>7</v>
      </c>
      <c r="P166" s="306">
        <v>20</v>
      </c>
      <c r="Q166" s="305"/>
      <c r="R166" s="306">
        <v>20</v>
      </c>
      <c r="S166" s="305"/>
      <c r="T166" s="305"/>
      <c r="U166" s="59" t="s">
        <v>940</v>
      </c>
    </row>
    <row r="167" spans="1:21" ht="27.6">
      <c r="A167" s="22" t="s">
        <v>22</v>
      </c>
      <c r="B167" s="35">
        <v>160</v>
      </c>
      <c r="C167" s="209" t="s">
        <v>1180</v>
      </c>
      <c r="D167" s="19" t="s">
        <v>1961</v>
      </c>
      <c r="E167" s="35" t="s">
        <v>1958</v>
      </c>
      <c r="F167" s="36" t="s">
        <v>1085</v>
      </c>
      <c r="G167" s="36">
        <v>3</v>
      </c>
      <c r="H167" s="36">
        <v>5</v>
      </c>
      <c r="I167" s="36">
        <v>5</v>
      </c>
      <c r="J167" s="36">
        <v>1</v>
      </c>
      <c r="K167" s="36">
        <v>1</v>
      </c>
      <c r="L167" s="36">
        <v>0</v>
      </c>
      <c r="M167" s="36">
        <v>0</v>
      </c>
      <c r="N167" s="36">
        <v>1</v>
      </c>
      <c r="O167" s="36">
        <v>4</v>
      </c>
      <c r="P167" s="207">
        <v>20</v>
      </c>
      <c r="Q167" s="36"/>
      <c r="R167" s="207">
        <v>20</v>
      </c>
      <c r="S167" s="36"/>
      <c r="T167" s="36"/>
      <c r="U167" s="17" t="s">
        <v>1959</v>
      </c>
    </row>
    <row r="168" spans="1:21" ht="27.6">
      <c r="A168" s="22" t="s">
        <v>22</v>
      </c>
      <c r="B168" s="35">
        <v>161</v>
      </c>
      <c r="C168" s="209" t="s">
        <v>1180</v>
      </c>
      <c r="D168" s="63" t="s">
        <v>1197</v>
      </c>
      <c r="E168" s="35" t="s">
        <v>1182</v>
      </c>
      <c r="F168" s="35" t="s">
        <v>227</v>
      </c>
      <c r="G168" s="207">
        <v>2</v>
      </c>
      <c r="H168" s="207">
        <v>2</v>
      </c>
      <c r="I168" s="207">
        <v>4.5</v>
      </c>
      <c r="J168" s="210">
        <v>2</v>
      </c>
      <c r="K168" s="210">
        <v>2</v>
      </c>
      <c r="L168" s="210">
        <v>2</v>
      </c>
      <c r="M168" s="210">
        <v>3</v>
      </c>
      <c r="N168" s="210">
        <v>0</v>
      </c>
      <c r="O168" s="210">
        <v>2</v>
      </c>
      <c r="P168" s="246">
        <f>SUM(G168:O168)</f>
        <v>19.5</v>
      </c>
      <c r="Q168" s="210"/>
      <c r="R168" s="246">
        <f>SUM(G168:O168)</f>
        <v>19.5</v>
      </c>
      <c r="S168" s="210"/>
      <c r="T168" s="210"/>
      <c r="U168" s="22" t="s">
        <v>1195</v>
      </c>
    </row>
    <row r="169" spans="1:21" ht="27.6">
      <c r="A169" s="22" t="s">
        <v>22</v>
      </c>
      <c r="B169" s="35">
        <v>162</v>
      </c>
      <c r="C169" s="209" t="s">
        <v>1180</v>
      </c>
      <c r="D169" s="43" t="s">
        <v>1688</v>
      </c>
      <c r="E169" s="35" t="s">
        <v>1616</v>
      </c>
      <c r="F169" s="246" t="s">
        <v>74</v>
      </c>
      <c r="G169" s="36">
        <v>1</v>
      </c>
      <c r="H169" s="36">
        <v>4</v>
      </c>
      <c r="I169" s="36">
        <v>5.5</v>
      </c>
      <c r="J169" s="36">
        <v>0</v>
      </c>
      <c r="K169" s="36">
        <v>2</v>
      </c>
      <c r="L169" s="36">
        <v>0</v>
      </c>
      <c r="M169" s="36">
        <v>5</v>
      </c>
      <c r="N169" s="36">
        <v>2</v>
      </c>
      <c r="O169" s="36">
        <v>0</v>
      </c>
      <c r="P169" s="207">
        <v>19.5</v>
      </c>
      <c r="Q169" s="36"/>
      <c r="R169" s="207">
        <v>19.5</v>
      </c>
      <c r="S169" s="36"/>
      <c r="T169" s="36"/>
      <c r="U169" s="17" t="s">
        <v>1627</v>
      </c>
    </row>
    <row r="170" spans="1:21" ht="27.6">
      <c r="A170" s="22" t="s">
        <v>22</v>
      </c>
      <c r="B170" s="35">
        <v>163</v>
      </c>
      <c r="C170" s="209" t="s">
        <v>1180</v>
      </c>
      <c r="D170" s="143" t="s">
        <v>2018</v>
      </c>
      <c r="E170" s="158" t="s">
        <v>2011</v>
      </c>
      <c r="F170" s="158" t="s">
        <v>63</v>
      </c>
      <c r="G170" s="158">
        <v>2</v>
      </c>
      <c r="H170" s="158">
        <v>3</v>
      </c>
      <c r="I170" s="158">
        <v>5</v>
      </c>
      <c r="J170" s="158">
        <v>2</v>
      </c>
      <c r="K170" s="158">
        <v>1</v>
      </c>
      <c r="L170" s="158">
        <v>0.5</v>
      </c>
      <c r="M170" s="158">
        <v>4</v>
      </c>
      <c r="N170" s="158">
        <v>2</v>
      </c>
      <c r="O170" s="158">
        <v>0</v>
      </c>
      <c r="P170" s="158">
        <v>19.5</v>
      </c>
      <c r="Q170" s="158"/>
      <c r="R170" s="158">
        <v>19.5</v>
      </c>
      <c r="S170" s="158"/>
      <c r="T170" s="158"/>
      <c r="U170" s="103" t="s">
        <v>2017</v>
      </c>
    </row>
    <row r="171" spans="1:21" ht="27.6">
      <c r="A171" s="22" t="s">
        <v>22</v>
      </c>
      <c r="B171" s="35">
        <v>164</v>
      </c>
      <c r="C171" s="209" t="s">
        <v>1180</v>
      </c>
      <c r="D171" s="21" t="s">
        <v>2118</v>
      </c>
      <c r="E171" s="203" t="s">
        <v>2242</v>
      </c>
      <c r="F171" s="36" t="s">
        <v>72</v>
      </c>
      <c r="G171" s="36">
        <v>3</v>
      </c>
      <c r="H171" s="36">
        <v>2</v>
      </c>
      <c r="I171" s="36">
        <v>5.5</v>
      </c>
      <c r="J171" s="36">
        <v>0</v>
      </c>
      <c r="K171" s="36">
        <v>3</v>
      </c>
      <c r="L171" s="36">
        <v>0</v>
      </c>
      <c r="M171" s="36">
        <v>5</v>
      </c>
      <c r="N171" s="36">
        <v>0</v>
      </c>
      <c r="O171" s="36">
        <v>1</v>
      </c>
      <c r="P171" s="36">
        <v>19.5</v>
      </c>
      <c r="Q171" s="36"/>
      <c r="R171" s="36">
        <v>19.5</v>
      </c>
      <c r="S171" s="36"/>
      <c r="T171" s="36"/>
      <c r="U171" s="21" t="s">
        <v>2106</v>
      </c>
    </row>
    <row r="172" spans="1:21" ht="27.6">
      <c r="A172" s="22" t="s">
        <v>22</v>
      </c>
      <c r="B172" s="35">
        <v>165</v>
      </c>
      <c r="C172" s="209" t="s">
        <v>1180</v>
      </c>
      <c r="D172" s="14" t="s">
        <v>2141</v>
      </c>
      <c r="E172" s="203" t="s">
        <v>2242</v>
      </c>
      <c r="F172" s="36" t="s">
        <v>55</v>
      </c>
      <c r="G172" s="206">
        <v>3</v>
      </c>
      <c r="H172" s="206">
        <v>4</v>
      </c>
      <c r="I172" s="206">
        <v>5</v>
      </c>
      <c r="J172" s="206">
        <v>0</v>
      </c>
      <c r="K172" s="206">
        <v>0</v>
      </c>
      <c r="L172" s="206">
        <v>3</v>
      </c>
      <c r="M172" s="206">
        <v>4.5</v>
      </c>
      <c r="N172" s="206">
        <v>0</v>
      </c>
      <c r="O172" s="206">
        <v>0</v>
      </c>
      <c r="P172" s="206">
        <v>19.5</v>
      </c>
      <c r="Q172" s="36"/>
      <c r="R172" s="206">
        <v>19.5</v>
      </c>
      <c r="S172" s="36"/>
      <c r="T172" s="36"/>
      <c r="U172" s="14" t="s">
        <v>2129</v>
      </c>
    </row>
    <row r="173" spans="1:21" ht="27.6">
      <c r="A173" s="22" t="s">
        <v>22</v>
      </c>
      <c r="B173" s="35">
        <v>166</v>
      </c>
      <c r="C173" s="209" t="s">
        <v>1180</v>
      </c>
      <c r="D173" s="19" t="s">
        <v>58</v>
      </c>
      <c r="E173" s="35" t="s">
        <v>33</v>
      </c>
      <c r="F173" s="36" t="s">
        <v>55</v>
      </c>
      <c r="G173" s="36">
        <v>0</v>
      </c>
      <c r="H173" s="36">
        <v>5</v>
      </c>
      <c r="I173" s="36">
        <v>3.5</v>
      </c>
      <c r="J173" s="36">
        <v>1</v>
      </c>
      <c r="K173" s="36">
        <v>1</v>
      </c>
      <c r="L173" s="36">
        <v>1.5</v>
      </c>
      <c r="M173" s="36">
        <v>5</v>
      </c>
      <c r="N173" s="36">
        <v>2</v>
      </c>
      <c r="O173" s="36">
        <v>0</v>
      </c>
      <c r="P173" s="207">
        <v>19</v>
      </c>
      <c r="Q173" s="36"/>
      <c r="R173" s="207">
        <v>19</v>
      </c>
      <c r="S173" s="36"/>
      <c r="T173" s="36"/>
      <c r="U173" s="17" t="s">
        <v>56</v>
      </c>
    </row>
    <row r="174" spans="1:21" ht="31.2">
      <c r="A174" s="22" t="s">
        <v>22</v>
      </c>
      <c r="B174" s="35">
        <v>167</v>
      </c>
      <c r="C174" s="209" t="s">
        <v>1180</v>
      </c>
      <c r="D174" s="48" t="s">
        <v>527</v>
      </c>
      <c r="E174" s="351" t="s">
        <v>2253</v>
      </c>
      <c r="F174" s="352" t="s">
        <v>526</v>
      </c>
      <c r="G174" s="352">
        <v>2</v>
      </c>
      <c r="H174" s="352">
        <v>4</v>
      </c>
      <c r="I174" s="352">
        <v>9</v>
      </c>
      <c r="J174" s="352">
        <v>2</v>
      </c>
      <c r="K174" s="352">
        <v>0</v>
      </c>
      <c r="L174" s="352">
        <v>0</v>
      </c>
      <c r="M174" s="352">
        <v>2</v>
      </c>
      <c r="N174" s="352">
        <v>0</v>
      </c>
      <c r="O174" s="352">
        <v>0</v>
      </c>
      <c r="P174" s="352">
        <v>19</v>
      </c>
      <c r="Q174" s="402"/>
      <c r="R174" s="211">
        <v>19</v>
      </c>
      <c r="S174" s="358"/>
      <c r="T174" s="402"/>
      <c r="U174" s="47" t="s">
        <v>524</v>
      </c>
    </row>
    <row r="175" spans="1:21" ht="27.6">
      <c r="A175" s="22" t="s">
        <v>22</v>
      </c>
      <c r="B175" s="35">
        <v>168</v>
      </c>
      <c r="C175" s="209" t="s">
        <v>1180</v>
      </c>
      <c r="D175" s="17" t="s">
        <v>947</v>
      </c>
      <c r="E175" s="35" t="s">
        <v>935</v>
      </c>
      <c r="F175" s="36" t="s">
        <v>63</v>
      </c>
      <c r="G175" s="305">
        <v>1</v>
      </c>
      <c r="H175" s="305">
        <v>4</v>
      </c>
      <c r="I175" s="305">
        <v>4</v>
      </c>
      <c r="J175" s="305">
        <v>2</v>
      </c>
      <c r="K175" s="305">
        <v>1</v>
      </c>
      <c r="L175" s="305">
        <v>3</v>
      </c>
      <c r="M175" s="305">
        <v>4</v>
      </c>
      <c r="N175" s="305">
        <v>0</v>
      </c>
      <c r="O175" s="305">
        <v>0</v>
      </c>
      <c r="P175" s="305">
        <v>19</v>
      </c>
      <c r="Q175" s="305"/>
      <c r="R175" s="305">
        <v>19</v>
      </c>
      <c r="S175" s="305"/>
      <c r="T175" s="305"/>
      <c r="U175" s="59" t="s">
        <v>946</v>
      </c>
    </row>
    <row r="176" spans="1:21" ht="31.2">
      <c r="A176" s="22" t="s">
        <v>22</v>
      </c>
      <c r="B176" s="35">
        <v>169</v>
      </c>
      <c r="C176" s="209" t="s">
        <v>1180</v>
      </c>
      <c r="D176" s="5" t="s">
        <v>1379</v>
      </c>
      <c r="E176" s="209" t="s">
        <v>1440</v>
      </c>
      <c r="F176" s="211" t="s">
        <v>72</v>
      </c>
      <c r="G176" s="211">
        <v>2</v>
      </c>
      <c r="H176" s="211">
        <v>3</v>
      </c>
      <c r="I176" s="211">
        <v>5</v>
      </c>
      <c r="J176" s="211">
        <v>2</v>
      </c>
      <c r="K176" s="211">
        <v>0</v>
      </c>
      <c r="L176" s="211">
        <v>1.5</v>
      </c>
      <c r="M176" s="211">
        <v>3.5</v>
      </c>
      <c r="N176" s="211">
        <v>2</v>
      </c>
      <c r="O176" s="211">
        <v>0</v>
      </c>
      <c r="P176" s="401">
        <f>SUM(G176:O176)</f>
        <v>19</v>
      </c>
      <c r="Q176" s="211"/>
      <c r="R176" s="211">
        <v>19</v>
      </c>
      <c r="S176" s="211"/>
      <c r="T176" s="211"/>
      <c r="U176" s="3" t="s">
        <v>1377</v>
      </c>
    </row>
    <row r="177" spans="1:21" ht="31.2">
      <c r="A177" s="22" t="s">
        <v>22</v>
      </c>
      <c r="B177" s="35">
        <v>170</v>
      </c>
      <c r="C177" s="209" t="s">
        <v>1180</v>
      </c>
      <c r="D177" s="3" t="s">
        <v>1387</v>
      </c>
      <c r="E177" s="209" t="s">
        <v>1440</v>
      </c>
      <c r="F177" s="303" t="s">
        <v>74</v>
      </c>
      <c r="G177" s="211">
        <v>2</v>
      </c>
      <c r="H177" s="211">
        <v>4</v>
      </c>
      <c r="I177" s="211">
        <v>5</v>
      </c>
      <c r="J177" s="211">
        <v>2</v>
      </c>
      <c r="K177" s="211">
        <v>1</v>
      </c>
      <c r="L177" s="211">
        <v>1</v>
      </c>
      <c r="M177" s="211">
        <v>1</v>
      </c>
      <c r="N177" s="211">
        <v>2</v>
      </c>
      <c r="O177" s="211">
        <v>1</v>
      </c>
      <c r="P177" s="401">
        <f>SUM(G177:O177)</f>
        <v>19</v>
      </c>
      <c r="Q177" s="211"/>
      <c r="R177" s="211">
        <v>19</v>
      </c>
      <c r="S177" s="211"/>
      <c r="T177" s="211"/>
      <c r="U177" s="3" t="s">
        <v>1377</v>
      </c>
    </row>
    <row r="178" spans="1:21" ht="31.2">
      <c r="A178" s="22" t="s">
        <v>22</v>
      </c>
      <c r="B178" s="35">
        <v>171</v>
      </c>
      <c r="C178" s="209" t="s">
        <v>1180</v>
      </c>
      <c r="D178" s="3" t="s">
        <v>1392</v>
      </c>
      <c r="E178" s="209" t="s">
        <v>1440</v>
      </c>
      <c r="F178" s="303" t="s">
        <v>55</v>
      </c>
      <c r="G178" s="211">
        <v>1</v>
      </c>
      <c r="H178" s="211">
        <v>2</v>
      </c>
      <c r="I178" s="211">
        <v>5</v>
      </c>
      <c r="J178" s="211">
        <v>2</v>
      </c>
      <c r="K178" s="211">
        <v>2</v>
      </c>
      <c r="L178" s="211">
        <v>0</v>
      </c>
      <c r="M178" s="211">
        <v>5</v>
      </c>
      <c r="N178" s="211">
        <v>2</v>
      </c>
      <c r="O178" s="211">
        <v>0</v>
      </c>
      <c r="P178" s="401">
        <f>SUM(G178:O178)</f>
        <v>19</v>
      </c>
      <c r="Q178" s="211"/>
      <c r="R178" s="211">
        <v>19</v>
      </c>
      <c r="S178" s="211"/>
      <c r="T178" s="211"/>
      <c r="U178" s="3" t="s">
        <v>1332</v>
      </c>
    </row>
    <row r="179" spans="1:21" ht="27.6">
      <c r="A179" s="22" t="s">
        <v>22</v>
      </c>
      <c r="B179" s="35">
        <v>172</v>
      </c>
      <c r="C179" s="209" t="s">
        <v>1180</v>
      </c>
      <c r="D179" s="19" t="s">
        <v>75</v>
      </c>
      <c r="E179" s="35" t="s">
        <v>33</v>
      </c>
      <c r="F179" s="215" t="s">
        <v>74</v>
      </c>
      <c r="G179" s="36">
        <v>1</v>
      </c>
      <c r="H179" s="36">
        <v>5</v>
      </c>
      <c r="I179" s="36">
        <v>4.5</v>
      </c>
      <c r="J179" s="36">
        <v>0</v>
      </c>
      <c r="K179" s="36">
        <v>1</v>
      </c>
      <c r="L179" s="36">
        <v>1.5</v>
      </c>
      <c r="M179" s="36">
        <v>3.5</v>
      </c>
      <c r="N179" s="36">
        <v>2</v>
      </c>
      <c r="O179" s="36">
        <v>0</v>
      </c>
      <c r="P179" s="36">
        <v>18.5</v>
      </c>
      <c r="Q179" s="36"/>
      <c r="R179" s="36">
        <v>18.5</v>
      </c>
      <c r="S179" s="36"/>
      <c r="T179" s="36"/>
      <c r="U179" s="23" t="s">
        <v>49</v>
      </c>
    </row>
    <row r="180" spans="1:21" ht="31.2">
      <c r="A180" s="22" t="s">
        <v>22</v>
      </c>
      <c r="B180" s="35">
        <v>173</v>
      </c>
      <c r="C180" s="209" t="s">
        <v>1180</v>
      </c>
      <c r="D180" s="5" t="s">
        <v>285</v>
      </c>
      <c r="E180" s="209" t="s">
        <v>255</v>
      </c>
      <c r="F180" s="211" t="s">
        <v>55</v>
      </c>
      <c r="G180" s="211">
        <v>3</v>
      </c>
      <c r="H180" s="211">
        <v>0</v>
      </c>
      <c r="I180" s="211">
        <v>5.5</v>
      </c>
      <c r="J180" s="211">
        <v>1</v>
      </c>
      <c r="K180" s="211">
        <v>3</v>
      </c>
      <c r="L180" s="211">
        <v>0</v>
      </c>
      <c r="M180" s="211">
        <v>4</v>
      </c>
      <c r="N180" s="211">
        <v>2</v>
      </c>
      <c r="O180" s="211">
        <v>0</v>
      </c>
      <c r="P180" s="220">
        <f>SUM(G180:O180)</f>
        <v>18.5</v>
      </c>
      <c r="Q180" s="211"/>
      <c r="R180" s="211">
        <v>18.5</v>
      </c>
      <c r="S180" s="211"/>
      <c r="T180" s="211"/>
      <c r="U180" s="3" t="s">
        <v>284</v>
      </c>
    </row>
    <row r="181" spans="1:21" ht="27.6">
      <c r="A181" s="22" t="s">
        <v>22</v>
      </c>
      <c r="B181" s="35">
        <v>174</v>
      </c>
      <c r="C181" s="209" t="s">
        <v>1180</v>
      </c>
      <c r="D181" s="17" t="s">
        <v>436</v>
      </c>
      <c r="E181" s="35" t="s">
        <v>417</v>
      </c>
      <c r="F181" s="36" t="s">
        <v>63</v>
      </c>
      <c r="G181" s="36">
        <v>0</v>
      </c>
      <c r="H181" s="36">
        <v>3</v>
      </c>
      <c r="I181" s="36">
        <v>3.5</v>
      </c>
      <c r="J181" s="36">
        <v>2</v>
      </c>
      <c r="K181" s="36">
        <v>1</v>
      </c>
      <c r="L181" s="36">
        <v>2</v>
      </c>
      <c r="M181" s="36">
        <v>5</v>
      </c>
      <c r="N181" s="36">
        <v>2</v>
      </c>
      <c r="O181" s="36">
        <v>0</v>
      </c>
      <c r="P181" s="207">
        <v>18.5</v>
      </c>
      <c r="Q181" s="207"/>
      <c r="R181" s="35">
        <v>18.5</v>
      </c>
      <c r="S181" s="36"/>
      <c r="T181" s="35"/>
      <c r="U181" s="17" t="s">
        <v>437</v>
      </c>
    </row>
    <row r="182" spans="1:21" ht="27.6">
      <c r="A182" s="22" t="s">
        <v>22</v>
      </c>
      <c r="B182" s="35">
        <v>175</v>
      </c>
      <c r="C182" s="209" t="s">
        <v>1180</v>
      </c>
      <c r="D182" s="56" t="s">
        <v>680</v>
      </c>
      <c r="E182" s="35" t="s">
        <v>674</v>
      </c>
      <c r="F182" s="215" t="s">
        <v>72</v>
      </c>
      <c r="G182" s="215">
        <v>2</v>
      </c>
      <c r="H182" s="215">
        <v>3</v>
      </c>
      <c r="I182" s="215">
        <v>4.5</v>
      </c>
      <c r="J182" s="215">
        <v>0</v>
      </c>
      <c r="K182" s="215">
        <v>2</v>
      </c>
      <c r="L182" s="215">
        <v>0</v>
      </c>
      <c r="M182" s="215">
        <v>4</v>
      </c>
      <c r="N182" s="215">
        <v>0</v>
      </c>
      <c r="O182" s="215">
        <v>5</v>
      </c>
      <c r="P182" s="207">
        <v>18.5</v>
      </c>
      <c r="Q182" s="212"/>
      <c r="R182" s="207">
        <v>18.5</v>
      </c>
      <c r="S182" s="212"/>
      <c r="T182" s="212"/>
      <c r="U182" s="23" t="s">
        <v>675</v>
      </c>
    </row>
    <row r="183" spans="1:21" ht="27.6">
      <c r="A183" s="22" t="s">
        <v>22</v>
      </c>
      <c r="B183" s="35">
        <v>176</v>
      </c>
      <c r="C183" s="209" t="s">
        <v>1180</v>
      </c>
      <c r="D183" s="17" t="s">
        <v>1238</v>
      </c>
      <c r="E183" s="36" t="s">
        <v>1230</v>
      </c>
      <c r="F183" s="36" t="s">
        <v>63</v>
      </c>
      <c r="G183" s="36">
        <v>2</v>
      </c>
      <c r="H183" s="36">
        <v>5</v>
      </c>
      <c r="I183" s="36">
        <v>4</v>
      </c>
      <c r="J183" s="36">
        <v>0</v>
      </c>
      <c r="K183" s="36">
        <v>1</v>
      </c>
      <c r="L183" s="36">
        <v>0.5</v>
      </c>
      <c r="M183" s="36">
        <v>4</v>
      </c>
      <c r="N183" s="36">
        <v>2</v>
      </c>
      <c r="O183" s="36">
        <v>0</v>
      </c>
      <c r="P183" s="36">
        <f>SUM(G183:O183)</f>
        <v>18.5</v>
      </c>
      <c r="Q183" s="36"/>
      <c r="R183" s="36">
        <v>18.5</v>
      </c>
      <c r="S183" s="36"/>
      <c r="T183" s="36"/>
      <c r="U183" s="17" t="s">
        <v>1237</v>
      </c>
    </row>
    <row r="184" spans="1:21" ht="31.2">
      <c r="A184" s="22" t="s">
        <v>22</v>
      </c>
      <c r="B184" s="35">
        <v>177</v>
      </c>
      <c r="C184" s="209" t="s">
        <v>1180</v>
      </c>
      <c r="D184" s="5" t="s">
        <v>1378</v>
      </c>
      <c r="E184" s="209" t="s">
        <v>1440</v>
      </c>
      <c r="F184" s="211" t="s">
        <v>72</v>
      </c>
      <c r="G184" s="211">
        <v>1</v>
      </c>
      <c r="H184" s="211">
        <v>4</v>
      </c>
      <c r="I184" s="211">
        <v>5</v>
      </c>
      <c r="J184" s="211">
        <v>0</v>
      </c>
      <c r="K184" s="211">
        <v>1</v>
      </c>
      <c r="L184" s="211">
        <v>0.5</v>
      </c>
      <c r="M184" s="211">
        <v>5</v>
      </c>
      <c r="N184" s="211">
        <v>2</v>
      </c>
      <c r="O184" s="211">
        <v>0</v>
      </c>
      <c r="P184" s="401">
        <f>SUM(G184:O184)</f>
        <v>18.5</v>
      </c>
      <c r="Q184" s="211"/>
      <c r="R184" s="211">
        <v>18.5</v>
      </c>
      <c r="S184" s="211"/>
      <c r="T184" s="211"/>
      <c r="U184" s="3" t="s">
        <v>1377</v>
      </c>
    </row>
    <row r="185" spans="1:21" ht="27.6">
      <c r="A185" s="22" t="s">
        <v>22</v>
      </c>
      <c r="B185" s="35">
        <v>178</v>
      </c>
      <c r="C185" s="209" t="s">
        <v>1180</v>
      </c>
      <c r="D185" s="17" t="s">
        <v>1962</v>
      </c>
      <c r="E185" s="35" t="s">
        <v>1958</v>
      </c>
      <c r="F185" s="36" t="s">
        <v>1085</v>
      </c>
      <c r="G185" s="215">
        <v>1</v>
      </c>
      <c r="H185" s="215">
        <v>5</v>
      </c>
      <c r="I185" s="215">
        <v>4.5</v>
      </c>
      <c r="J185" s="215">
        <v>2</v>
      </c>
      <c r="K185" s="215">
        <v>0</v>
      </c>
      <c r="L185" s="215">
        <v>2</v>
      </c>
      <c r="M185" s="215">
        <v>4</v>
      </c>
      <c r="N185" s="215">
        <v>0</v>
      </c>
      <c r="O185" s="215">
        <v>0</v>
      </c>
      <c r="P185" s="207">
        <v>18.5</v>
      </c>
      <c r="Q185" s="36"/>
      <c r="R185" s="207">
        <v>18.5</v>
      </c>
      <c r="S185" s="36"/>
      <c r="T185" s="36"/>
      <c r="U185" s="17" t="s">
        <v>1959</v>
      </c>
    </row>
    <row r="186" spans="1:21" ht="27.6">
      <c r="A186" s="22" t="s">
        <v>22</v>
      </c>
      <c r="B186" s="35">
        <v>179</v>
      </c>
      <c r="C186" s="209" t="s">
        <v>1180</v>
      </c>
      <c r="D186" s="17" t="s">
        <v>1965</v>
      </c>
      <c r="E186" s="35" t="s">
        <v>1958</v>
      </c>
      <c r="F186" s="215" t="s">
        <v>300</v>
      </c>
      <c r="G186" s="215">
        <v>2</v>
      </c>
      <c r="H186" s="215">
        <v>3</v>
      </c>
      <c r="I186" s="215">
        <v>5.5</v>
      </c>
      <c r="J186" s="215">
        <v>1</v>
      </c>
      <c r="K186" s="215">
        <v>0</v>
      </c>
      <c r="L186" s="215">
        <v>2</v>
      </c>
      <c r="M186" s="215">
        <v>4</v>
      </c>
      <c r="N186" s="215">
        <v>1</v>
      </c>
      <c r="O186" s="215">
        <v>0</v>
      </c>
      <c r="P186" s="207">
        <v>18.5</v>
      </c>
      <c r="Q186" s="36"/>
      <c r="R186" s="207">
        <v>18.5</v>
      </c>
      <c r="S186" s="36"/>
      <c r="T186" s="36"/>
      <c r="U186" s="17" t="s">
        <v>1959</v>
      </c>
    </row>
    <row r="187" spans="1:21" ht="27.6">
      <c r="A187" s="22" t="s">
        <v>22</v>
      </c>
      <c r="B187" s="35">
        <v>180</v>
      </c>
      <c r="C187" s="209" t="s">
        <v>1180</v>
      </c>
      <c r="D187" s="21" t="s">
        <v>2117</v>
      </c>
      <c r="E187" s="203" t="s">
        <v>2242</v>
      </c>
      <c r="F187" s="36" t="s">
        <v>72</v>
      </c>
      <c r="G187" s="36">
        <v>2</v>
      </c>
      <c r="H187" s="36">
        <v>3</v>
      </c>
      <c r="I187" s="36">
        <v>5</v>
      </c>
      <c r="J187" s="36">
        <v>0</v>
      </c>
      <c r="K187" s="36">
        <v>0</v>
      </c>
      <c r="L187" s="36">
        <v>0</v>
      </c>
      <c r="M187" s="36">
        <v>6.5</v>
      </c>
      <c r="N187" s="36">
        <v>2</v>
      </c>
      <c r="O187" s="36">
        <v>0</v>
      </c>
      <c r="P187" s="36">
        <v>18.5</v>
      </c>
      <c r="Q187" s="36"/>
      <c r="R187" s="36">
        <v>18.5</v>
      </c>
      <c r="S187" s="36"/>
      <c r="T187" s="36"/>
      <c r="U187" s="21" t="s">
        <v>2106</v>
      </c>
    </row>
    <row r="188" spans="1:21" ht="31.2">
      <c r="A188" s="22" t="s">
        <v>22</v>
      </c>
      <c r="B188" s="35">
        <v>181</v>
      </c>
      <c r="C188" s="209" t="s">
        <v>1180</v>
      </c>
      <c r="D188" s="3" t="s">
        <v>297</v>
      </c>
      <c r="E188" s="209" t="s">
        <v>255</v>
      </c>
      <c r="F188" s="211" t="s">
        <v>55</v>
      </c>
      <c r="G188" s="211">
        <v>0</v>
      </c>
      <c r="H188" s="211">
        <v>4</v>
      </c>
      <c r="I188" s="211">
        <v>3</v>
      </c>
      <c r="J188" s="211">
        <v>0</v>
      </c>
      <c r="K188" s="211">
        <v>3</v>
      </c>
      <c r="L188" s="211">
        <v>4</v>
      </c>
      <c r="M188" s="211">
        <v>2</v>
      </c>
      <c r="N188" s="211">
        <v>2</v>
      </c>
      <c r="O188" s="211">
        <v>0</v>
      </c>
      <c r="P188" s="220">
        <v>18</v>
      </c>
      <c r="Q188" s="220"/>
      <c r="R188" s="209">
        <v>18</v>
      </c>
      <c r="S188" s="353"/>
      <c r="T188" s="209"/>
      <c r="U188" s="3" t="s">
        <v>293</v>
      </c>
    </row>
    <row r="189" spans="1:21" ht="31.2">
      <c r="A189" s="22" t="s">
        <v>22</v>
      </c>
      <c r="B189" s="35">
        <v>182</v>
      </c>
      <c r="C189" s="209" t="s">
        <v>1180</v>
      </c>
      <c r="D189" s="49" t="s">
        <v>549</v>
      </c>
      <c r="E189" s="351" t="s">
        <v>2253</v>
      </c>
      <c r="F189" s="211" t="s">
        <v>63</v>
      </c>
      <c r="G189" s="211">
        <v>2</v>
      </c>
      <c r="H189" s="211">
        <v>3</v>
      </c>
      <c r="I189" s="211">
        <v>4.5</v>
      </c>
      <c r="J189" s="211">
        <v>2</v>
      </c>
      <c r="K189" s="211">
        <v>0</v>
      </c>
      <c r="L189" s="211">
        <v>1</v>
      </c>
      <c r="M189" s="211">
        <v>3.5</v>
      </c>
      <c r="N189" s="211">
        <v>2</v>
      </c>
      <c r="O189" s="211">
        <v>0</v>
      </c>
      <c r="P189" s="404">
        <v>18</v>
      </c>
      <c r="Q189" s="220"/>
      <c r="R189" s="209">
        <v>18</v>
      </c>
      <c r="S189" s="211"/>
      <c r="T189" s="402"/>
      <c r="U189" s="2" t="s">
        <v>548</v>
      </c>
    </row>
    <row r="190" spans="1:21" ht="27.6">
      <c r="A190" s="22" t="s">
        <v>22</v>
      </c>
      <c r="B190" s="35">
        <v>183</v>
      </c>
      <c r="C190" s="209" t="s">
        <v>1180</v>
      </c>
      <c r="D190" s="17" t="s">
        <v>945</v>
      </c>
      <c r="E190" s="35" t="s">
        <v>935</v>
      </c>
      <c r="F190" s="215" t="s">
        <v>63</v>
      </c>
      <c r="G190" s="362">
        <v>0</v>
      </c>
      <c r="H190" s="362">
        <v>1</v>
      </c>
      <c r="I190" s="362">
        <v>5</v>
      </c>
      <c r="J190" s="362">
        <v>0</v>
      </c>
      <c r="K190" s="362">
        <v>2</v>
      </c>
      <c r="L190" s="362">
        <v>1</v>
      </c>
      <c r="M190" s="362">
        <v>4</v>
      </c>
      <c r="N190" s="362">
        <v>2</v>
      </c>
      <c r="O190" s="362">
        <v>3</v>
      </c>
      <c r="P190" s="306">
        <v>18</v>
      </c>
      <c r="Q190" s="305"/>
      <c r="R190" s="306">
        <v>18</v>
      </c>
      <c r="S190" s="305"/>
      <c r="T190" s="305"/>
      <c r="U190" s="59" t="s">
        <v>946</v>
      </c>
    </row>
    <row r="191" spans="1:21" ht="27.6">
      <c r="A191" s="22" t="s">
        <v>22</v>
      </c>
      <c r="B191" s="35">
        <v>184</v>
      </c>
      <c r="C191" s="209" t="s">
        <v>1180</v>
      </c>
      <c r="D191" s="17" t="s">
        <v>1006</v>
      </c>
      <c r="E191" s="35" t="s">
        <v>1007</v>
      </c>
      <c r="F191" s="36">
        <v>6</v>
      </c>
      <c r="G191" s="36">
        <v>2</v>
      </c>
      <c r="H191" s="36">
        <v>4</v>
      </c>
      <c r="I191" s="36">
        <v>4</v>
      </c>
      <c r="J191" s="36">
        <v>0</v>
      </c>
      <c r="K191" s="36">
        <v>1</v>
      </c>
      <c r="L191" s="36">
        <v>0</v>
      </c>
      <c r="M191" s="36">
        <v>5</v>
      </c>
      <c r="N191" s="36">
        <v>2</v>
      </c>
      <c r="O191" s="36">
        <v>0</v>
      </c>
      <c r="P191" s="207">
        <v>18</v>
      </c>
      <c r="Q191" s="207"/>
      <c r="R191" s="35">
        <v>18</v>
      </c>
      <c r="S191" s="206"/>
      <c r="T191" s="35"/>
      <c r="U191" s="17" t="s">
        <v>1008</v>
      </c>
    </row>
    <row r="192" spans="1:21" ht="27.6">
      <c r="A192" s="22" t="s">
        <v>22</v>
      </c>
      <c r="B192" s="35">
        <v>185</v>
      </c>
      <c r="C192" s="209" t="s">
        <v>1180</v>
      </c>
      <c r="D192" s="17" t="s">
        <v>1018</v>
      </c>
      <c r="E192" s="36" t="s">
        <v>1015</v>
      </c>
      <c r="F192" s="36">
        <v>6</v>
      </c>
      <c r="G192" s="36">
        <v>1</v>
      </c>
      <c r="H192" s="36">
        <v>4</v>
      </c>
      <c r="I192" s="36">
        <v>3.5</v>
      </c>
      <c r="J192" s="36">
        <v>1</v>
      </c>
      <c r="K192" s="36">
        <v>0</v>
      </c>
      <c r="L192" s="36">
        <v>5</v>
      </c>
      <c r="M192" s="36">
        <v>2</v>
      </c>
      <c r="N192" s="36">
        <v>0.5</v>
      </c>
      <c r="O192" s="36">
        <v>1</v>
      </c>
      <c r="P192" s="207">
        <v>18</v>
      </c>
      <c r="Q192" s="207"/>
      <c r="R192" s="207">
        <v>18</v>
      </c>
      <c r="S192" s="206"/>
      <c r="T192" s="35"/>
      <c r="U192" s="17" t="s">
        <v>1019</v>
      </c>
    </row>
    <row r="193" spans="1:21" ht="27.6">
      <c r="A193" s="22" t="s">
        <v>22</v>
      </c>
      <c r="B193" s="35">
        <v>186</v>
      </c>
      <c r="C193" s="209" t="s">
        <v>1180</v>
      </c>
      <c r="D193" s="17" t="s">
        <v>1239</v>
      </c>
      <c r="E193" s="35" t="s">
        <v>1230</v>
      </c>
      <c r="F193" s="35" t="s">
        <v>63</v>
      </c>
      <c r="G193" s="35">
        <v>1</v>
      </c>
      <c r="H193" s="35">
        <v>4</v>
      </c>
      <c r="I193" s="35">
        <v>4.5</v>
      </c>
      <c r="J193" s="35">
        <v>1</v>
      </c>
      <c r="K193" s="35">
        <v>1</v>
      </c>
      <c r="L193" s="35">
        <v>0.5</v>
      </c>
      <c r="M193" s="35">
        <v>4</v>
      </c>
      <c r="N193" s="35">
        <v>2</v>
      </c>
      <c r="O193" s="35">
        <v>0</v>
      </c>
      <c r="P193" s="207">
        <f>SUM(G193:O193)</f>
        <v>18</v>
      </c>
      <c r="Q193" s="36"/>
      <c r="R193" s="36">
        <v>18</v>
      </c>
      <c r="S193" s="36"/>
      <c r="T193" s="36"/>
      <c r="U193" s="22" t="s">
        <v>1237</v>
      </c>
    </row>
    <row r="194" spans="1:21" ht="27.6">
      <c r="A194" s="22" t="s">
        <v>22</v>
      </c>
      <c r="B194" s="35">
        <v>187</v>
      </c>
      <c r="C194" s="209" t="s">
        <v>1180</v>
      </c>
      <c r="D194" s="19" t="s">
        <v>1879</v>
      </c>
      <c r="E194" s="204" t="s">
        <v>1874</v>
      </c>
      <c r="F194" s="206" t="s">
        <v>63</v>
      </c>
      <c r="G194" s="308">
        <v>2</v>
      </c>
      <c r="H194" s="308">
        <v>4</v>
      </c>
      <c r="I194" s="308">
        <v>5</v>
      </c>
      <c r="J194" s="308">
        <v>0</v>
      </c>
      <c r="K194" s="308">
        <v>2</v>
      </c>
      <c r="L194" s="308">
        <v>0</v>
      </c>
      <c r="M194" s="308">
        <v>5</v>
      </c>
      <c r="N194" s="308">
        <v>0</v>
      </c>
      <c r="O194" s="308">
        <v>0</v>
      </c>
      <c r="P194" s="206">
        <f>SUM(G194:O194)</f>
        <v>18</v>
      </c>
      <c r="Q194" s="308"/>
      <c r="R194" s="308">
        <v>18</v>
      </c>
      <c r="S194" s="206"/>
      <c r="T194" s="206"/>
      <c r="U194" s="56" t="s">
        <v>1875</v>
      </c>
    </row>
    <row r="195" spans="1:21" ht="27.6">
      <c r="A195" s="22" t="s">
        <v>22</v>
      </c>
      <c r="B195" s="35">
        <v>188</v>
      </c>
      <c r="C195" s="209" t="s">
        <v>1180</v>
      </c>
      <c r="D195" s="17" t="s">
        <v>1966</v>
      </c>
      <c r="E195" s="35" t="s">
        <v>1958</v>
      </c>
      <c r="F195" s="215" t="s">
        <v>300</v>
      </c>
      <c r="G195" s="215">
        <v>3</v>
      </c>
      <c r="H195" s="215">
        <v>2</v>
      </c>
      <c r="I195" s="215">
        <v>5</v>
      </c>
      <c r="J195" s="215">
        <v>2</v>
      </c>
      <c r="K195" s="215">
        <v>0</v>
      </c>
      <c r="L195" s="215">
        <v>1</v>
      </c>
      <c r="M195" s="215">
        <v>3</v>
      </c>
      <c r="N195" s="215">
        <v>2</v>
      </c>
      <c r="O195" s="215">
        <v>0</v>
      </c>
      <c r="P195" s="207">
        <v>18</v>
      </c>
      <c r="Q195" s="36"/>
      <c r="R195" s="207">
        <v>18</v>
      </c>
      <c r="S195" s="36"/>
      <c r="T195" s="36"/>
      <c r="U195" s="17" t="s">
        <v>1959</v>
      </c>
    </row>
    <row r="196" spans="1:21" ht="27.6">
      <c r="A196" s="22" t="s">
        <v>22</v>
      </c>
      <c r="B196" s="35">
        <v>189</v>
      </c>
      <c r="C196" s="209" t="s">
        <v>1180</v>
      </c>
      <c r="D196" s="21" t="s">
        <v>2122</v>
      </c>
      <c r="E196" s="203" t="s">
        <v>2142</v>
      </c>
      <c r="F196" s="36" t="s">
        <v>72</v>
      </c>
      <c r="G196" s="36">
        <v>2</v>
      </c>
      <c r="H196" s="36">
        <v>4</v>
      </c>
      <c r="I196" s="36">
        <v>4.5</v>
      </c>
      <c r="J196" s="36">
        <v>0</v>
      </c>
      <c r="K196" s="36">
        <v>0</v>
      </c>
      <c r="L196" s="36">
        <v>0.5</v>
      </c>
      <c r="M196" s="36">
        <v>6</v>
      </c>
      <c r="N196" s="36">
        <v>0</v>
      </c>
      <c r="O196" s="36">
        <v>1</v>
      </c>
      <c r="P196" s="36">
        <v>18</v>
      </c>
      <c r="Q196" s="36"/>
      <c r="R196" s="36">
        <v>18</v>
      </c>
      <c r="S196" s="36"/>
      <c r="T196" s="36"/>
      <c r="U196" s="21" t="s">
        <v>2106</v>
      </c>
    </row>
    <row r="197" spans="1:21" ht="27.6">
      <c r="A197" s="22" t="s">
        <v>22</v>
      </c>
      <c r="B197" s="35">
        <v>190</v>
      </c>
      <c r="C197" s="209" t="s">
        <v>1180</v>
      </c>
      <c r="D197" s="21" t="s">
        <v>2123</v>
      </c>
      <c r="E197" s="203" t="s">
        <v>2142</v>
      </c>
      <c r="F197" s="36" t="s">
        <v>72</v>
      </c>
      <c r="G197" s="36">
        <v>2</v>
      </c>
      <c r="H197" s="36">
        <v>2</v>
      </c>
      <c r="I197" s="36">
        <v>4.5</v>
      </c>
      <c r="J197" s="36">
        <v>0</v>
      </c>
      <c r="K197" s="36">
        <v>1</v>
      </c>
      <c r="L197" s="36">
        <v>0</v>
      </c>
      <c r="M197" s="36">
        <v>6.5</v>
      </c>
      <c r="N197" s="36">
        <v>2</v>
      </c>
      <c r="O197" s="36">
        <v>0</v>
      </c>
      <c r="P197" s="36">
        <v>18</v>
      </c>
      <c r="Q197" s="36"/>
      <c r="R197" s="36">
        <v>18</v>
      </c>
      <c r="S197" s="36"/>
      <c r="T197" s="36"/>
      <c r="U197" s="21" t="s">
        <v>2106</v>
      </c>
    </row>
    <row r="198" spans="1:21" ht="27.6">
      <c r="A198" s="22" t="s">
        <v>22</v>
      </c>
      <c r="B198" s="35">
        <v>191</v>
      </c>
      <c r="C198" s="209" t="s">
        <v>1180</v>
      </c>
      <c r="D198" s="21" t="s">
        <v>2125</v>
      </c>
      <c r="E198" s="203" t="s">
        <v>2142</v>
      </c>
      <c r="F198" s="36" t="s">
        <v>72</v>
      </c>
      <c r="G198" s="36">
        <v>1</v>
      </c>
      <c r="H198" s="36">
        <v>0</v>
      </c>
      <c r="I198" s="36">
        <v>3.5</v>
      </c>
      <c r="J198" s="36">
        <v>0</v>
      </c>
      <c r="K198" s="36">
        <v>0</v>
      </c>
      <c r="L198" s="36">
        <v>0</v>
      </c>
      <c r="M198" s="36">
        <v>3</v>
      </c>
      <c r="N198" s="36">
        <v>2</v>
      </c>
      <c r="O198" s="36">
        <v>0</v>
      </c>
      <c r="P198" s="222">
        <f>SUM(G198:O198)</f>
        <v>9.5</v>
      </c>
      <c r="Q198" s="36"/>
      <c r="R198" s="222">
        <f>SUM(I198:Q198)</f>
        <v>18</v>
      </c>
      <c r="S198" s="36"/>
      <c r="T198" s="36"/>
      <c r="U198" s="21" t="s">
        <v>2106</v>
      </c>
    </row>
    <row r="199" spans="1:21" ht="31.2">
      <c r="A199" s="22" t="s">
        <v>22</v>
      </c>
      <c r="B199" s="35">
        <v>192</v>
      </c>
      <c r="C199" s="209" t="s">
        <v>1180</v>
      </c>
      <c r="D199" s="3" t="s">
        <v>283</v>
      </c>
      <c r="E199" s="209" t="s">
        <v>255</v>
      </c>
      <c r="F199" s="211" t="s">
        <v>55</v>
      </c>
      <c r="G199" s="211">
        <v>3</v>
      </c>
      <c r="H199" s="211">
        <v>2</v>
      </c>
      <c r="I199" s="211">
        <v>4.5</v>
      </c>
      <c r="J199" s="211">
        <v>0</v>
      </c>
      <c r="K199" s="211">
        <v>0</v>
      </c>
      <c r="L199" s="211">
        <v>0.5</v>
      </c>
      <c r="M199" s="211">
        <v>5.5</v>
      </c>
      <c r="N199" s="211">
        <v>2</v>
      </c>
      <c r="O199" s="211">
        <v>0</v>
      </c>
      <c r="P199" s="220">
        <f>SUM(G199:O199)</f>
        <v>17.5</v>
      </c>
      <c r="Q199" s="220"/>
      <c r="R199" s="209">
        <v>17.5</v>
      </c>
      <c r="S199" s="353"/>
      <c r="T199" s="209"/>
      <c r="U199" s="3" t="s">
        <v>284</v>
      </c>
    </row>
    <row r="200" spans="1:21" ht="31.2">
      <c r="A200" s="22" t="s">
        <v>22</v>
      </c>
      <c r="B200" s="35">
        <v>193</v>
      </c>
      <c r="C200" s="209" t="s">
        <v>1180</v>
      </c>
      <c r="D200" s="3" t="s">
        <v>534</v>
      </c>
      <c r="E200" s="351" t="s">
        <v>2253</v>
      </c>
      <c r="F200" s="352" t="s">
        <v>531</v>
      </c>
      <c r="G200" s="352">
        <v>1</v>
      </c>
      <c r="H200" s="352">
        <v>2</v>
      </c>
      <c r="I200" s="352">
        <v>5.5</v>
      </c>
      <c r="J200" s="352">
        <v>2</v>
      </c>
      <c r="K200" s="352">
        <v>3</v>
      </c>
      <c r="L200" s="352">
        <v>0</v>
      </c>
      <c r="M200" s="352">
        <v>4</v>
      </c>
      <c r="N200" s="352">
        <v>0</v>
      </c>
      <c r="O200" s="352">
        <v>0</v>
      </c>
      <c r="P200" s="352">
        <v>17.5</v>
      </c>
      <c r="Q200" s="402"/>
      <c r="R200" s="211">
        <v>17.5</v>
      </c>
      <c r="S200" s="211"/>
      <c r="T200" s="402"/>
      <c r="U200" s="47" t="s">
        <v>524</v>
      </c>
    </row>
    <row r="201" spans="1:21" ht="27.6">
      <c r="A201" s="22" t="s">
        <v>22</v>
      </c>
      <c r="B201" s="35">
        <v>194</v>
      </c>
      <c r="C201" s="209" t="s">
        <v>1180</v>
      </c>
      <c r="D201" s="63" t="s">
        <v>1198</v>
      </c>
      <c r="E201" s="35" t="s">
        <v>1182</v>
      </c>
      <c r="F201" s="35" t="s">
        <v>227</v>
      </c>
      <c r="G201" s="380">
        <v>2</v>
      </c>
      <c r="H201" s="246">
        <v>0</v>
      </c>
      <c r="I201" s="246">
        <v>4</v>
      </c>
      <c r="J201" s="246">
        <v>2</v>
      </c>
      <c r="K201" s="246">
        <v>2</v>
      </c>
      <c r="L201" s="246">
        <v>2</v>
      </c>
      <c r="M201" s="246">
        <v>2.5</v>
      </c>
      <c r="N201" s="246">
        <v>2</v>
      </c>
      <c r="O201" s="246">
        <v>1</v>
      </c>
      <c r="P201" s="246">
        <f>SUM(G201:O201)</f>
        <v>17.5</v>
      </c>
      <c r="Q201" s="246"/>
      <c r="R201" s="246">
        <f>SUM(G201:O201)</f>
        <v>17.5</v>
      </c>
      <c r="S201" s="246"/>
      <c r="T201" s="246"/>
      <c r="U201" s="22" t="s">
        <v>1195</v>
      </c>
    </row>
    <row r="202" spans="1:21" ht="27.6">
      <c r="A202" s="22" t="s">
        <v>22</v>
      </c>
      <c r="B202" s="35">
        <v>195</v>
      </c>
      <c r="C202" s="209" t="s">
        <v>1180</v>
      </c>
      <c r="D202" s="22" t="s">
        <v>1294</v>
      </c>
      <c r="E202" s="35" t="s">
        <v>2249</v>
      </c>
      <c r="F202" s="35">
        <v>6</v>
      </c>
      <c r="G202" s="375">
        <v>3</v>
      </c>
      <c r="H202" s="375">
        <v>3</v>
      </c>
      <c r="I202" s="375">
        <v>5</v>
      </c>
      <c r="J202" s="375">
        <v>2</v>
      </c>
      <c r="K202" s="375">
        <v>2</v>
      </c>
      <c r="L202" s="375">
        <v>0</v>
      </c>
      <c r="M202" s="207">
        <v>2.5</v>
      </c>
      <c r="N202" s="375">
        <v>0</v>
      </c>
      <c r="O202" s="375">
        <v>0</v>
      </c>
      <c r="P202" s="376" t="s">
        <v>1295</v>
      </c>
      <c r="Q202" s="35"/>
      <c r="R202" s="35">
        <v>17.5</v>
      </c>
      <c r="S202" s="36"/>
      <c r="T202" s="35"/>
      <c r="U202" s="22" t="s">
        <v>1293</v>
      </c>
    </row>
    <row r="203" spans="1:21" ht="27.6">
      <c r="A203" s="22" t="s">
        <v>22</v>
      </c>
      <c r="B203" s="35">
        <v>196</v>
      </c>
      <c r="C203" s="209" t="s">
        <v>1180</v>
      </c>
      <c r="D203" s="19" t="s">
        <v>1870</v>
      </c>
      <c r="E203" s="206" t="s">
        <v>1825</v>
      </c>
      <c r="F203" s="206" t="s">
        <v>1867</v>
      </c>
      <c r="G203" s="206">
        <v>0</v>
      </c>
      <c r="H203" s="206">
        <v>3</v>
      </c>
      <c r="I203" s="206">
        <v>5</v>
      </c>
      <c r="J203" s="206">
        <v>1</v>
      </c>
      <c r="K203" s="206">
        <v>1</v>
      </c>
      <c r="L203" s="206">
        <v>0</v>
      </c>
      <c r="M203" s="206">
        <v>7.5</v>
      </c>
      <c r="N203" s="206">
        <v>0</v>
      </c>
      <c r="O203" s="206">
        <v>0</v>
      </c>
      <c r="P203" s="206">
        <f>SUM(G203:O203)</f>
        <v>17.5</v>
      </c>
      <c r="Q203" s="206"/>
      <c r="R203" s="206">
        <f>SUM(G203:O203)</f>
        <v>17.5</v>
      </c>
      <c r="S203" s="206"/>
      <c r="T203" s="206"/>
      <c r="U203" s="19" t="s">
        <v>1851</v>
      </c>
    </row>
    <row r="204" spans="1:21" ht="27.6">
      <c r="A204" s="22" t="s">
        <v>22</v>
      </c>
      <c r="B204" s="35">
        <v>197</v>
      </c>
      <c r="C204" s="209" t="s">
        <v>1180</v>
      </c>
      <c r="D204" s="143" t="s">
        <v>2016</v>
      </c>
      <c r="E204" s="158" t="s">
        <v>2011</v>
      </c>
      <c r="F204" s="158" t="s">
        <v>63</v>
      </c>
      <c r="G204" s="158">
        <v>0</v>
      </c>
      <c r="H204" s="158">
        <v>4</v>
      </c>
      <c r="I204" s="158">
        <v>5</v>
      </c>
      <c r="J204" s="158">
        <v>1</v>
      </c>
      <c r="K204" s="158">
        <v>0</v>
      </c>
      <c r="L204" s="158">
        <v>0.5</v>
      </c>
      <c r="M204" s="158">
        <v>5</v>
      </c>
      <c r="N204" s="158">
        <v>2</v>
      </c>
      <c r="O204" s="158">
        <v>0</v>
      </c>
      <c r="P204" s="158">
        <v>17.5</v>
      </c>
      <c r="Q204" s="158"/>
      <c r="R204" s="158">
        <v>17.5</v>
      </c>
      <c r="S204" s="158"/>
      <c r="T204" s="158"/>
      <c r="U204" s="103" t="s">
        <v>2017</v>
      </c>
    </row>
    <row r="205" spans="1:21" ht="27.6">
      <c r="A205" s="22" t="s">
        <v>22</v>
      </c>
      <c r="B205" s="35">
        <v>198</v>
      </c>
      <c r="C205" s="209" t="s">
        <v>1180</v>
      </c>
      <c r="D205" s="14" t="s">
        <v>2140</v>
      </c>
      <c r="E205" s="203" t="s">
        <v>2242</v>
      </c>
      <c r="F205" s="36" t="s">
        <v>55</v>
      </c>
      <c r="G205" s="206">
        <v>2</v>
      </c>
      <c r="H205" s="206">
        <v>4</v>
      </c>
      <c r="I205" s="206">
        <v>4.5</v>
      </c>
      <c r="J205" s="206">
        <v>0</v>
      </c>
      <c r="K205" s="206">
        <v>0</v>
      </c>
      <c r="L205" s="206">
        <v>1</v>
      </c>
      <c r="M205" s="206">
        <v>5</v>
      </c>
      <c r="N205" s="206">
        <v>0</v>
      </c>
      <c r="O205" s="206">
        <v>1</v>
      </c>
      <c r="P205" s="206">
        <v>17.5</v>
      </c>
      <c r="Q205" s="36"/>
      <c r="R205" s="206">
        <v>17.5</v>
      </c>
      <c r="S205" s="36"/>
      <c r="T205" s="36"/>
      <c r="U205" s="14" t="s">
        <v>2129</v>
      </c>
    </row>
    <row r="206" spans="1:21" ht="31.2">
      <c r="A206" s="22" t="s">
        <v>22</v>
      </c>
      <c r="B206" s="35">
        <v>199</v>
      </c>
      <c r="C206" s="209" t="s">
        <v>1180</v>
      </c>
      <c r="D206" s="3" t="s">
        <v>546</v>
      </c>
      <c r="E206" s="351" t="s">
        <v>2253</v>
      </c>
      <c r="F206" s="352" t="s">
        <v>531</v>
      </c>
      <c r="G206" s="352">
        <v>1</v>
      </c>
      <c r="H206" s="352">
        <v>4</v>
      </c>
      <c r="I206" s="352">
        <v>3.5</v>
      </c>
      <c r="J206" s="352">
        <v>2</v>
      </c>
      <c r="K206" s="352">
        <v>0.5</v>
      </c>
      <c r="L206" s="352">
        <v>0</v>
      </c>
      <c r="M206" s="352">
        <v>4</v>
      </c>
      <c r="N206" s="352">
        <v>2</v>
      </c>
      <c r="O206" s="352">
        <v>0</v>
      </c>
      <c r="P206" s="352">
        <v>17</v>
      </c>
      <c r="Q206" s="402"/>
      <c r="R206" s="211">
        <v>17</v>
      </c>
      <c r="S206" s="211"/>
      <c r="T206" s="402"/>
      <c r="U206" s="47" t="s">
        <v>524</v>
      </c>
    </row>
    <row r="207" spans="1:21" ht="27.6">
      <c r="A207" s="22" t="s">
        <v>22</v>
      </c>
      <c r="B207" s="35">
        <v>200</v>
      </c>
      <c r="C207" s="209" t="s">
        <v>1180</v>
      </c>
      <c r="D207" s="19" t="s">
        <v>921</v>
      </c>
      <c r="E207" s="35" t="s">
        <v>919</v>
      </c>
      <c r="F207" s="36">
        <v>6</v>
      </c>
      <c r="G207" s="36">
        <v>2</v>
      </c>
      <c r="H207" s="36">
        <v>3</v>
      </c>
      <c r="I207" s="222">
        <v>2</v>
      </c>
      <c r="J207" s="36">
        <v>0</v>
      </c>
      <c r="K207" s="36">
        <v>0</v>
      </c>
      <c r="L207" s="222">
        <v>2</v>
      </c>
      <c r="M207" s="36">
        <v>3</v>
      </c>
      <c r="N207" s="36">
        <v>0</v>
      </c>
      <c r="O207" s="36">
        <v>5</v>
      </c>
      <c r="P207" s="207">
        <v>17</v>
      </c>
      <c r="Q207" s="36"/>
      <c r="R207" s="36">
        <v>17</v>
      </c>
      <c r="S207" s="36"/>
      <c r="T207" s="36"/>
      <c r="U207" s="17" t="s">
        <v>920</v>
      </c>
    </row>
    <row r="208" spans="1:21" ht="27.6">
      <c r="A208" s="22" t="s">
        <v>22</v>
      </c>
      <c r="B208" s="35">
        <v>201</v>
      </c>
      <c r="C208" s="209" t="s">
        <v>1180</v>
      </c>
      <c r="D208" s="19" t="s">
        <v>942</v>
      </c>
      <c r="E208" s="35" t="s">
        <v>935</v>
      </c>
      <c r="F208" s="36" t="s">
        <v>55</v>
      </c>
      <c r="G208" s="305">
        <v>1</v>
      </c>
      <c r="H208" s="305">
        <v>1</v>
      </c>
      <c r="I208" s="305">
        <v>4</v>
      </c>
      <c r="J208" s="305">
        <v>0</v>
      </c>
      <c r="K208" s="305">
        <v>1</v>
      </c>
      <c r="L208" s="305">
        <v>2</v>
      </c>
      <c r="M208" s="305">
        <v>5</v>
      </c>
      <c r="N208" s="305">
        <v>0</v>
      </c>
      <c r="O208" s="305">
        <v>3</v>
      </c>
      <c r="P208" s="306">
        <v>17</v>
      </c>
      <c r="Q208" s="305"/>
      <c r="R208" s="306">
        <v>17</v>
      </c>
      <c r="S208" s="305"/>
      <c r="T208" s="305"/>
      <c r="U208" s="59" t="s">
        <v>940</v>
      </c>
    </row>
    <row r="209" spans="1:21" ht="27.6">
      <c r="A209" s="22" t="s">
        <v>22</v>
      </c>
      <c r="B209" s="35">
        <v>202</v>
      </c>
      <c r="C209" s="209" t="s">
        <v>1180</v>
      </c>
      <c r="D209" s="23" t="s">
        <v>951</v>
      </c>
      <c r="E209" s="35" t="s">
        <v>935</v>
      </c>
      <c r="F209" s="215" t="s">
        <v>63</v>
      </c>
      <c r="G209" s="362">
        <v>0</v>
      </c>
      <c r="H209" s="362">
        <v>4</v>
      </c>
      <c r="I209" s="362">
        <v>5</v>
      </c>
      <c r="J209" s="362">
        <v>0</v>
      </c>
      <c r="K209" s="362">
        <v>1</v>
      </c>
      <c r="L209" s="362">
        <v>1</v>
      </c>
      <c r="M209" s="362">
        <v>4</v>
      </c>
      <c r="N209" s="362">
        <v>2</v>
      </c>
      <c r="O209" s="362">
        <v>0</v>
      </c>
      <c r="P209" s="306">
        <v>17</v>
      </c>
      <c r="Q209" s="305"/>
      <c r="R209" s="306">
        <v>17</v>
      </c>
      <c r="S209" s="305"/>
      <c r="T209" s="305"/>
      <c r="U209" s="59" t="s">
        <v>946</v>
      </c>
    </row>
    <row r="210" spans="1:21" ht="31.2">
      <c r="A210" s="22" t="s">
        <v>22</v>
      </c>
      <c r="B210" s="35">
        <v>203</v>
      </c>
      <c r="C210" s="209" t="s">
        <v>1180</v>
      </c>
      <c r="D210" s="71" t="s">
        <v>1399</v>
      </c>
      <c r="E210" s="209" t="s">
        <v>1440</v>
      </c>
      <c r="F210" s="211" t="s">
        <v>1105</v>
      </c>
      <c r="G210" s="303">
        <v>1</v>
      </c>
      <c r="H210" s="303">
        <v>4</v>
      </c>
      <c r="I210" s="303">
        <v>5.5</v>
      </c>
      <c r="J210" s="303">
        <v>0</v>
      </c>
      <c r="K210" s="303">
        <v>1</v>
      </c>
      <c r="L210" s="303">
        <v>1.5</v>
      </c>
      <c r="M210" s="303">
        <v>4</v>
      </c>
      <c r="N210" s="303">
        <v>0</v>
      </c>
      <c r="O210" s="303">
        <v>0</v>
      </c>
      <c r="P210" s="401">
        <f>SUM(G210:O210)</f>
        <v>17</v>
      </c>
      <c r="Q210" s="211"/>
      <c r="R210" s="303">
        <v>17</v>
      </c>
      <c r="S210" s="211"/>
      <c r="T210" s="211"/>
      <c r="U210" s="3" t="s">
        <v>1346</v>
      </c>
    </row>
    <row r="211" spans="1:21" ht="27.6">
      <c r="A211" s="22" t="s">
        <v>22</v>
      </c>
      <c r="B211" s="35">
        <v>204</v>
      </c>
      <c r="C211" s="209" t="s">
        <v>1180</v>
      </c>
      <c r="D211" s="19" t="s">
        <v>1880</v>
      </c>
      <c r="E211" s="204" t="s">
        <v>1874</v>
      </c>
      <c r="F211" s="206" t="s">
        <v>63</v>
      </c>
      <c r="G211" s="308">
        <v>3</v>
      </c>
      <c r="H211" s="308">
        <v>4</v>
      </c>
      <c r="I211" s="308">
        <v>4</v>
      </c>
      <c r="J211" s="308">
        <v>0</v>
      </c>
      <c r="K211" s="308">
        <v>1</v>
      </c>
      <c r="L211" s="308">
        <v>0</v>
      </c>
      <c r="M211" s="308">
        <v>5</v>
      </c>
      <c r="N211" s="308">
        <v>0</v>
      </c>
      <c r="O211" s="308">
        <v>0</v>
      </c>
      <c r="P211" s="206">
        <f>SUM(G211:O211)</f>
        <v>17</v>
      </c>
      <c r="Q211" s="308"/>
      <c r="R211" s="308">
        <v>17</v>
      </c>
      <c r="S211" s="206"/>
      <c r="T211" s="206"/>
      <c r="U211" s="56" t="s">
        <v>1875</v>
      </c>
    </row>
    <row r="212" spans="1:21" ht="27.6">
      <c r="A212" s="22" t="s">
        <v>22</v>
      </c>
      <c r="B212" s="35">
        <v>205</v>
      </c>
      <c r="C212" s="209" t="s">
        <v>1180</v>
      </c>
      <c r="D212" s="19" t="s">
        <v>66</v>
      </c>
      <c r="E212" s="35" t="s">
        <v>33</v>
      </c>
      <c r="F212" s="215" t="s">
        <v>63</v>
      </c>
      <c r="G212" s="36">
        <v>2</v>
      </c>
      <c r="H212" s="36">
        <v>4</v>
      </c>
      <c r="I212" s="36">
        <v>5.5</v>
      </c>
      <c r="J212" s="36">
        <v>1</v>
      </c>
      <c r="K212" s="36">
        <v>1</v>
      </c>
      <c r="L212" s="36">
        <v>1</v>
      </c>
      <c r="M212" s="36">
        <v>2</v>
      </c>
      <c r="N212" s="36">
        <v>0</v>
      </c>
      <c r="O212" s="36">
        <v>0</v>
      </c>
      <c r="P212" s="36">
        <v>16.5</v>
      </c>
      <c r="Q212" s="36"/>
      <c r="R212" s="36">
        <v>16.5</v>
      </c>
      <c r="S212" s="36"/>
      <c r="T212" s="36"/>
      <c r="U212" s="23" t="s">
        <v>64</v>
      </c>
    </row>
    <row r="213" spans="1:21" ht="28.2">
      <c r="A213" s="22" t="s">
        <v>22</v>
      </c>
      <c r="B213" s="35">
        <v>206</v>
      </c>
      <c r="C213" s="209" t="s">
        <v>1180</v>
      </c>
      <c r="D213" s="21" t="s">
        <v>1108</v>
      </c>
      <c r="E213" s="36" t="s">
        <v>1084</v>
      </c>
      <c r="F213" s="36" t="s">
        <v>1105</v>
      </c>
      <c r="G213" s="38">
        <v>1</v>
      </c>
      <c r="H213" s="38">
        <v>3</v>
      </c>
      <c r="I213" s="38">
        <v>5</v>
      </c>
      <c r="J213" s="38">
        <v>0</v>
      </c>
      <c r="K213" s="38">
        <v>0</v>
      </c>
      <c r="L213" s="38">
        <v>4.5</v>
      </c>
      <c r="M213" s="38">
        <v>1</v>
      </c>
      <c r="N213" s="38">
        <v>2</v>
      </c>
      <c r="O213" s="38">
        <v>0</v>
      </c>
      <c r="P213" s="38">
        <v>16.5</v>
      </c>
      <c r="Q213" s="38"/>
      <c r="R213" s="38">
        <v>16.5</v>
      </c>
      <c r="S213" s="38"/>
      <c r="T213" s="38"/>
      <c r="U213" s="37" t="s">
        <v>1061</v>
      </c>
    </row>
    <row r="214" spans="1:21" ht="31.2">
      <c r="A214" s="22" t="s">
        <v>22</v>
      </c>
      <c r="B214" s="35">
        <v>207</v>
      </c>
      <c r="C214" s="209" t="s">
        <v>1180</v>
      </c>
      <c r="D214" s="3" t="s">
        <v>1380</v>
      </c>
      <c r="E214" s="209" t="s">
        <v>1440</v>
      </c>
      <c r="F214" s="303" t="s">
        <v>72</v>
      </c>
      <c r="G214" s="211">
        <v>1</v>
      </c>
      <c r="H214" s="211">
        <v>4</v>
      </c>
      <c r="I214" s="211">
        <v>4.5</v>
      </c>
      <c r="J214" s="211">
        <v>0</v>
      </c>
      <c r="K214" s="211">
        <v>1</v>
      </c>
      <c r="L214" s="211">
        <v>0</v>
      </c>
      <c r="M214" s="211">
        <v>6</v>
      </c>
      <c r="N214" s="211">
        <v>0</v>
      </c>
      <c r="O214" s="211">
        <v>0</v>
      </c>
      <c r="P214" s="401">
        <f>SUM(G214:O214)</f>
        <v>16.5</v>
      </c>
      <c r="Q214" s="211"/>
      <c r="R214" s="211">
        <v>16.5</v>
      </c>
      <c r="S214" s="211"/>
      <c r="T214" s="211"/>
      <c r="U214" s="3" t="s">
        <v>1377</v>
      </c>
    </row>
    <row r="215" spans="1:21" ht="31.2">
      <c r="A215" s="22" t="s">
        <v>22</v>
      </c>
      <c r="B215" s="35">
        <v>208</v>
      </c>
      <c r="C215" s="209" t="s">
        <v>1180</v>
      </c>
      <c r="D215" s="17" t="s">
        <v>1564</v>
      </c>
      <c r="E215" s="209" t="s">
        <v>1552</v>
      </c>
      <c r="F215" s="303" t="s">
        <v>63</v>
      </c>
      <c r="G215" s="303">
        <v>0</v>
      </c>
      <c r="H215" s="303">
        <v>4</v>
      </c>
      <c r="I215" s="303">
        <v>3</v>
      </c>
      <c r="J215" s="303">
        <v>2</v>
      </c>
      <c r="K215" s="303">
        <v>0</v>
      </c>
      <c r="L215" s="303">
        <v>0.5</v>
      </c>
      <c r="M215" s="303">
        <v>5</v>
      </c>
      <c r="N215" s="303">
        <v>2</v>
      </c>
      <c r="O215" s="303">
        <v>0</v>
      </c>
      <c r="P215" s="220">
        <v>16.5</v>
      </c>
      <c r="Q215" s="36"/>
      <c r="R215" s="220">
        <v>16.5</v>
      </c>
      <c r="S215" s="36"/>
      <c r="T215" s="36"/>
      <c r="U215" s="20" t="s">
        <v>1561</v>
      </c>
    </row>
    <row r="216" spans="1:21" ht="31.2">
      <c r="A216" s="22" t="s">
        <v>22</v>
      </c>
      <c r="B216" s="35">
        <v>209</v>
      </c>
      <c r="C216" s="209" t="s">
        <v>1180</v>
      </c>
      <c r="D216" s="23" t="s">
        <v>1569</v>
      </c>
      <c r="E216" s="209" t="s">
        <v>1552</v>
      </c>
      <c r="F216" s="303" t="s">
        <v>1568</v>
      </c>
      <c r="G216" s="303">
        <v>2</v>
      </c>
      <c r="H216" s="303">
        <v>3</v>
      </c>
      <c r="I216" s="303">
        <v>4</v>
      </c>
      <c r="J216" s="303">
        <v>0</v>
      </c>
      <c r="K216" s="303">
        <v>0</v>
      </c>
      <c r="L216" s="303">
        <v>0</v>
      </c>
      <c r="M216" s="303">
        <v>3.5</v>
      </c>
      <c r="N216" s="303">
        <v>0</v>
      </c>
      <c r="O216" s="303">
        <v>4</v>
      </c>
      <c r="P216" s="220">
        <v>16.5</v>
      </c>
      <c r="Q216" s="36"/>
      <c r="R216" s="220">
        <v>16.5</v>
      </c>
      <c r="S216" s="36"/>
      <c r="T216" s="36"/>
      <c r="U216" s="20" t="s">
        <v>1558</v>
      </c>
    </row>
    <row r="217" spans="1:21" ht="27.6">
      <c r="A217" s="22" t="s">
        <v>22</v>
      </c>
      <c r="B217" s="35">
        <v>210</v>
      </c>
      <c r="C217" s="209" t="s">
        <v>1180</v>
      </c>
      <c r="D217" s="19" t="s">
        <v>76</v>
      </c>
      <c r="E217" s="35" t="s">
        <v>33</v>
      </c>
      <c r="F217" s="215" t="s">
        <v>74</v>
      </c>
      <c r="G217" s="36">
        <v>1</v>
      </c>
      <c r="H217" s="36">
        <v>5</v>
      </c>
      <c r="I217" s="36">
        <v>4</v>
      </c>
      <c r="J217" s="36">
        <v>0</v>
      </c>
      <c r="K217" s="36">
        <v>1</v>
      </c>
      <c r="L217" s="36">
        <v>0</v>
      </c>
      <c r="M217" s="36">
        <v>5</v>
      </c>
      <c r="N217" s="36">
        <v>0</v>
      </c>
      <c r="O217" s="36">
        <v>0</v>
      </c>
      <c r="P217" s="36">
        <v>16</v>
      </c>
      <c r="Q217" s="36"/>
      <c r="R217" s="36">
        <v>16</v>
      </c>
      <c r="S217" s="36"/>
      <c r="T217" s="36"/>
      <c r="U217" s="23" t="s">
        <v>49</v>
      </c>
    </row>
    <row r="218" spans="1:21" ht="27.6">
      <c r="A218" s="22" t="s">
        <v>22</v>
      </c>
      <c r="B218" s="35">
        <v>211</v>
      </c>
      <c r="C218" s="209" t="s">
        <v>1180</v>
      </c>
      <c r="D218" s="17" t="s">
        <v>189</v>
      </c>
      <c r="E218" s="35" t="s">
        <v>185</v>
      </c>
      <c r="F218" s="36">
        <v>6</v>
      </c>
      <c r="G218" s="36">
        <v>0</v>
      </c>
      <c r="H218" s="36">
        <v>0</v>
      </c>
      <c r="I218" s="36">
        <v>3.5</v>
      </c>
      <c r="J218" s="36">
        <v>0</v>
      </c>
      <c r="K218" s="36">
        <v>0</v>
      </c>
      <c r="L218" s="36">
        <v>0</v>
      </c>
      <c r="M218" s="36">
        <v>3.5</v>
      </c>
      <c r="N218" s="36">
        <v>0</v>
      </c>
      <c r="O218" s="36">
        <v>9</v>
      </c>
      <c r="P218" s="207">
        <v>16</v>
      </c>
      <c r="Q218" s="207"/>
      <c r="R218" s="35">
        <v>16</v>
      </c>
      <c r="S218" s="206"/>
      <c r="T218" s="35"/>
      <c r="U218" s="17" t="s">
        <v>190</v>
      </c>
    </row>
    <row r="219" spans="1:21" ht="27.6">
      <c r="A219" s="22" t="s">
        <v>22</v>
      </c>
      <c r="B219" s="35">
        <v>212</v>
      </c>
      <c r="C219" s="209" t="s">
        <v>1180</v>
      </c>
      <c r="D219" s="17" t="s">
        <v>435</v>
      </c>
      <c r="E219" s="35" t="s">
        <v>417</v>
      </c>
      <c r="F219" s="36" t="s">
        <v>72</v>
      </c>
      <c r="G219" s="36">
        <v>1</v>
      </c>
      <c r="H219" s="36">
        <v>0</v>
      </c>
      <c r="I219" s="36">
        <v>5</v>
      </c>
      <c r="J219" s="36">
        <v>2</v>
      </c>
      <c r="K219" s="36">
        <v>2</v>
      </c>
      <c r="L219" s="36">
        <v>3</v>
      </c>
      <c r="M219" s="36">
        <v>3</v>
      </c>
      <c r="N219" s="36">
        <v>0</v>
      </c>
      <c r="O219" s="36">
        <v>0</v>
      </c>
      <c r="P219" s="36">
        <v>16</v>
      </c>
      <c r="Q219" s="36"/>
      <c r="R219" s="35">
        <v>16</v>
      </c>
      <c r="S219" s="36"/>
      <c r="T219" s="36"/>
      <c r="U219" s="17" t="s">
        <v>418</v>
      </c>
    </row>
    <row r="220" spans="1:21" ht="27.6">
      <c r="A220" s="22" t="s">
        <v>22</v>
      </c>
      <c r="B220" s="35">
        <v>213</v>
      </c>
      <c r="C220" s="209" t="s">
        <v>1180</v>
      </c>
      <c r="D220" s="19" t="s">
        <v>440</v>
      </c>
      <c r="E220" s="35" t="s">
        <v>417</v>
      </c>
      <c r="F220" s="36" t="s">
        <v>63</v>
      </c>
      <c r="G220" s="36">
        <v>3</v>
      </c>
      <c r="H220" s="36">
        <v>3</v>
      </c>
      <c r="I220" s="36">
        <v>5</v>
      </c>
      <c r="J220" s="36">
        <v>0</v>
      </c>
      <c r="K220" s="36">
        <v>0</v>
      </c>
      <c r="L220" s="36">
        <v>0</v>
      </c>
      <c r="M220" s="36">
        <v>5</v>
      </c>
      <c r="N220" s="36">
        <v>0</v>
      </c>
      <c r="O220" s="36">
        <v>0</v>
      </c>
      <c r="P220" s="207">
        <v>16</v>
      </c>
      <c r="Q220" s="207"/>
      <c r="R220" s="35">
        <v>16</v>
      </c>
      <c r="S220" s="36"/>
      <c r="T220" s="35"/>
      <c r="U220" s="17" t="s">
        <v>437</v>
      </c>
    </row>
    <row r="221" spans="1:21" ht="31.2">
      <c r="A221" s="22" t="s">
        <v>22</v>
      </c>
      <c r="B221" s="35">
        <v>214</v>
      </c>
      <c r="C221" s="209" t="s">
        <v>1180</v>
      </c>
      <c r="D221" s="3" t="s">
        <v>544</v>
      </c>
      <c r="E221" s="351" t="s">
        <v>2253</v>
      </c>
      <c r="F221" s="352" t="s">
        <v>531</v>
      </c>
      <c r="G221" s="352">
        <v>3</v>
      </c>
      <c r="H221" s="352">
        <v>1</v>
      </c>
      <c r="I221" s="352">
        <v>5.5</v>
      </c>
      <c r="J221" s="352">
        <v>2</v>
      </c>
      <c r="K221" s="352">
        <v>2</v>
      </c>
      <c r="L221" s="352">
        <v>1.5</v>
      </c>
      <c r="M221" s="352">
        <v>1</v>
      </c>
      <c r="N221" s="352">
        <v>0</v>
      </c>
      <c r="O221" s="352">
        <v>0</v>
      </c>
      <c r="P221" s="352">
        <v>16</v>
      </c>
      <c r="Q221" s="402"/>
      <c r="R221" s="211">
        <v>16</v>
      </c>
      <c r="S221" s="211"/>
      <c r="T221" s="402"/>
      <c r="U221" s="47" t="s">
        <v>524</v>
      </c>
    </row>
    <row r="222" spans="1:21" ht="15.6">
      <c r="A222" s="22" t="s">
        <v>22</v>
      </c>
      <c r="B222" s="35">
        <v>215</v>
      </c>
      <c r="C222" s="209" t="s">
        <v>1180</v>
      </c>
      <c r="D222" s="19" t="s">
        <v>709</v>
      </c>
      <c r="E222" s="35" t="s">
        <v>695</v>
      </c>
      <c r="F222" s="36" t="s">
        <v>55</v>
      </c>
      <c r="G222" s="36">
        <v>1</v>
      </c>
      <c r="H222" s="36">
        <v>1</v>
      </c>
      <c r="I222" s="36">
        <v>5.5</v>
      </c>
      <c r="J222" s="36">
        <v>0</v>
      </c>
      <c r="K222" s="36">
        <v>2</v>
      </c>
      <c r="L222" s="36">
        <v>0.5</v>
      </c>
      <c r="M222" s="36">
        <v>5</v>
      </c>
      <c r="N222" s="36">
        <v>1</v>
      </c>
      <c r="O222" s="36">
        <v>0</v>
      </c>
      <c r="P222" s="207">
        <v>16</v>
      </c>
      <c r="Q222" s="36"/>
      <c r="R222" s="207">
        <v>16</v>
      </c>
      <c r="S222" s="36"/>
      <c r="T222" s="36"/>
      <c r="U222" s="17" t="s">
        <v>696</v>
      </c>
    </row>
    <row r="223" spans="1:21" ht="27.6">
      <c r="A223" s="22" t="s">
        <v>22</v>
      </c>
      <c r="B223" s="35">
        <v>216</v>
      </c>
      <c r="C223" s="209" t="s">
        <v>1180</v>
      </c>
      <c r="D223" s="23" t="s">
        <v>949</v>
      </c>
      <c r="E223" s="35" t="s">
        <v>935</v>
      </c>
      <c r="F223" s="215" t="s">
        <v>63</v>
      </c>
      <c r="G223" s="362">
        <v>0</v>
      </c>
      <c r="H223" s="362">
        <v>2</v>
      </c>
      <c r="I223" s="362">
        <v>4.5</v>
      </c>
      <c r="J223" s="362">
        <v>2</v>
      </c>
      <c r="K223" s="362">
        <v>2</v>
      </c>
      <c r="L223" s="362">
        <v>2</v>
      </c>
      <c r="M223" s="362">
        <v>3.5</v>
      </c>
      <c r="N223" s="362">
        <v>0</v>
      </c>
      <c r="O223" s="362">
        <v>0</v>
      </c>
      <c r="P223" s="306">
        <v>16</v>
      </c>
      <c r="Q223" s="305"/>
      <c r="R223" s="306">
        <v>16</v>
      </c>
      <c r="S223" s="305"/>
      <c r="T223" s="305"/>
      <c r="U223" s="59" t="s">
        <v>946</v>
      </c>
    </row>
    <row r="224" spans="1:21" ht="28.2">
      <c r="A224" s="22" t="s">
        <v>22</v>
      </c>
      <c r="B224" s="35">
        <v>217</v>
      </c>
      <c r="C224" s="209" t="s">
        <v>1180</v>
      </c>
      <c r="D224" s="21" t="s">
        <v>1111</v>
      </c>
      <c r="E224" s="36" t="s">
        <v>1084</v>
      </c>
      <c r="F224" s="36" t="s">
        <v>74</v>
      </c>
      <c r="G224" s="38">
        <v>1</v>
      </c>
      <c r="H224" s="38">
        <v>3</v>
      </c>
      <c r="I224" s="38">
        <v>4</v>
      </c>
      <c r="J224" s="38">
        <v>0</v>
      </c>
      <c r="K224" s="38">
        <v>1</v>
      </c>
      <c r="L224" s="38">
        <v>0</v>
      </c>
      <c r="M224" s="38">
        <v>5</v>
      </c>
      <c r="N224" s="38">
        <v>2</v>
      </c>
      <c r="O224" s="38">
        <v>0</v>
      </c>
      <c r="P224" s="38">
        <v>16</v>
      </c>
      <c r="Q224" s="38"/>
      <c r="R224" s="38">
        <v>16</v>
      </c>
      <c r="S224" s="38"/>
      <c r="T224" s="38"/>
      <c r="U224" s="37" t="s">
        <v>1093</v>
      </c>
    </row>
    <row r="225" spans="1:21" ht="31.2">
      <c r="A225" s="22" t="s">
        <v>22</v>
      </c>
      <c r="B225" s="35">
        <v>218</v>
      </c>
      <c r="C225" s="209" t="s">
        <v>1180</v>
      </c>
      <c r="D225" s="3" t="s">
        <v>1260</v>
      </c>
      <c r="E225" s="209" t="s">
        <v>1261</v>
      </c>
      <c r="F225" s="211">
        <v>6</v>
      </c>
      <c r="G225" s="211">
        <v>1</v>
      </c>
      <c r="H225" s="211">
        <v>1</v>
      </c>
      <c r="I225" s="211">
        <v>8</v>
      </c>
      <c r="J225" s="211">
        <v>0</v>
      </c>
      <c r="K225" s="211">
        <v>1</v>
      </c>
      <c r="L225" s="211">
        <v>0</v>
      </c>
      <c r="M225" s="211">
        <v>5</v>
      </c>
      <c r="N225" s="211">
        <v>0</v>
      </c>
      <c r="O225" s="211">
        <v>0</v>
      </c>
      <c r="P225" s="220">
        <v>16</v>
      </c>
      <c r="Q225" s="220"/>
      <c r="R225" s="209">
        <v>16</v>
      </c>
      <c r="S225" s="353"/>
      <c r="T225" s="209"/>
      <c r="U225" s="3" t="s">
        <v>1262</v>
      </c>
    </row>
    <row r="226" spans="1:21" ht="27.6">
      <c r="A226" s="22" t="s">
        <v>22</v>
      </c>
      <c r="B226" s="35">
        <v>219</v>
      </c>
      <c r="C226" s="209" t="s">
        <v>1180</v>
      </c>
      <c r="D226" s="17" t="s">
        <v>1296</v>
      </c>
      <c r="E226" s="35" t="s">
        <v>2249</v>
      </c>
      <c r="F226" s="36">
        <v>6</v>
      </c>
      <c r="G226" s="382">
        <v>0</v>
      </c>
      <c r="H226" s="382">
        <v>3</v>
      </c>
      <c r="I226" s="222">
        <v>5.5</v>
      </c>
      <c r="J226" s="382">
        <v>2</v>
      </c>
      <c r="K226" s="382">
        <v>0</v>
      </c>
      <c r="L226" s="382">
        <v>0</v>
      </c>
      <c r="M226" s="36">
        <v>3.5</v>
      </c>
      <c r="N226" s="382">
        <v>2</v>
      </c>
      <c r="O226" s="382">
        <v>0</v>
      </c>
      <c r="P226" s="383">
        <v>16</v>
      </c>
      <c r="Q226" s="383"/>
      <c r="R226" s="383">
        <v>16</v>
      </c>
      <c r="S226" s="36"/>
      <c r="T226" s="36"/>
      <c r="U226" s="22" t="s">
        <v>1293</v>
      </c>
    </row>
    <row r="227" spans="1:21" ht="27.6">
      <c r="A227" s="22" t="s">
        <v>22</v>
      </c>
      <c r="B227" s="35">
        <v>220</v>
      </c>
      <c r="C227" s="209" t="s">
        <v>1180</v>
      </c>
      <c r="D227" s="43" t="s">
        <v>1689</v>
      </c>
      <c r="E227" s="35" t="s">
        <v>1616</v>
      </c>
      <c r="F227" s="246" t="s">
        <v>74</v>
      </c>
      <c r="G227" s="36">
        <v>2</v>
      </c>
      <c r="H227" s="36">
        <v>3</v>
      </c>
      <c r="I227" s="36">
        <v>3</v>
      </c>
      <c r="J227" s="36">
        <v>2</v>
      </c>
      <c r="K227" s="36">
        <v>3</v>
      </c>
      <c r="L227" s="36">
        <v>1</v>
      </c>
      <c r="M227" s="36">
        <v>0</v>
      </c>
      <c r="N227" s="36">
        <v>2</v>
      </c>
      <c r="O227" s="36">
        <v>0</v>
      </c>
      <c r="P227" s="207">
        <v>16</v>
      </c>
      <c r="Q227" s="36"/>
      <c r="R227" s="207">
        <v>16</v>
      </c>
      <c r="S227" s="36"/>
      <c r="T227" s="36"/>
      <c r="U227" s="17" t="s">
        <v>1627</v>
      </c>
    </row>
    <row r="228" spans="1:21" ht="27.6">
      <c r="A228" s="22" t="s">
        <v>22</v>
      </c>
      <c r="B228" s="35">
        <v>221</v>
      </c>
      <c r="C228" s="209" t="s">
        <v>1180</v>
      </c>
      <c r="D228" s="19" t="s">
        <v>1871</v>
      </c>
      <c r="E228" s="206" t="s">
        <v>1825</v>
      </c>
      <c r="F228" s="206" t="s">
        <v>1867</v>
      </c>
      <c r="G228" s="206">
        <v>0</v>
      </c>
      <c r="H228" s="206">
        <v>3</v>
      </c>
      <c r="I228" s="206">
        <v>5</v>
      </c>
      <c r="J228" s="206">
        <v>0</v>
      </c>
      <c r="K228" s="206">
        <v>1</v>
      </c>
      <c r="L228" s="206">
        <v>2</v>
      </c>
      <c r="M228" s="206">
        <v>5</v>
      </c>
      <c r="N228" s="206">
        <v>0</v>
      </c>
      <c r="O228" s="206">
        <v>0</v>
      </c>
      <c r="P228" s="206">
        <f>SUM(G228:O228)</f>
        <v>16</v>
      </c>
      <c r="Q228" s="206"/>
      <c r="R228" s="206">
        <f>SUM(G228:O228)</f>
        <v>16</v>
      </c>
      <c r="S228" s="206"/>
      <c r="T228" s="206"/>
      <c r="U228" s="19" t="s">
        <v>1851</v>
      </c>
    </row>
    <row r="229" spans="1:21" ht="27.6">
      <c r="A229" s="22" t="s">
        <v>22</v>
      </c>
      <c r="B229" s="35">
        <v>222</v>
      </c>
      <c r="C229" s="209" t="s">
        <v>1180</v>
      </c>
      <c r="D229" s="17" t="s">
        <v>1964</v>
      </c>
      <c r="E229" s="35" t="s">
        <v>1958</v>
      </c>
      <c r="F229" s="36" t="s">
        <v>1085</v>
      </c>
      <c r="G229" s="215">
        <v>1</v>
      </c>
      <c r="H229" s="215">
        <v>5</v>
      </c>
      <c r="I229" s="215">
        <v>4.5</v>
      </c>
      <c r="J229" s="215">
        <v>2</v>
      </c>
      <c r="K229" s="215">
        <v>0</v>
      </c>
      <c r="L229" s="215">
        <v>0</v>
      </c>
      <c r="M229" s="215">
        <v>1.5</v>
      </c>
      <c r="N229" s="215">
        <v>2</v>
      </c>
      <c r="O229" s="215">
        <v>0</v>
      </c>
      <c r="P229" s="207">
        <v>16</v>
      </c>
      <c r="Q229" s="36"/>
      <c r="R229" s="207">
        <v>16</v>
      </c>
      <c r="S229" s="36"/>
      <c r="T229" s="36"/>
      <c r="U229" s="17" t="s">
        <v>1959</v>
      </c>
    </row>
    <row r="230" spans="1:21" ht="31.2">
      <c r="A230" s="22" t="s">
        <v>22</v>
      </c>
      <c r="B230" s="35">
        <v>223</v>
      </c>
      <c r="C230" s="209" t="s">
        <v>1180</v>
      </c>
      <c r="D230" s="21" t="s">
        <v>2065</v>
      </c>
      <c r="E230" s="36" t="s">
        <v>2248</v>
      </c>
      <c r="F230" s="35" t="s">
        <v>2064</v>
      </c>
      <c r="G230" s="402"/>
      <c r="H230" s="402"/>
      <c r="I230" s="402"/>
      <c r="J230" s="402"/>
      <c r="K230" s="402"/>
      <c r="L230" s="402"/>
      <c r="M230" s="402"/>
      <c r="N230" s="402"/>
      <c r="O230" s="402"/>
      <c r="P230" s="312">
        <v>16</v>
      </c>
      <c r="Q230" s="402"/>
      <c r="R230" s="36">
        <v>16</v>
      </c>
      <c r="S230" s="402"/>
      <c r="T230" s="402"/>
      <c r="U230" s="164" t="s">
        <v>2062</v>
      </c>
    </row>
    <row r="231" spans="1:21" ht="27.6">
      <c r="A231" s="22" t="s">
        <v>22</v>
      </c>
      <c r="B231" s="35">
        <v>224</v>
      </c>
      <c r="C231" s="209" t="s">
        <v>1180</v>
      </c>
      <c r="D231" s="21" t="s">
        <v>2105</v>
      </c>
      <c r="E231" s="203" t="s">
        <v>2242</v>
      </c>
      <c r="F231" s="36" t="s">
        <v>63</v>
      </c>
      <c r="G231" s="36">
        <v>1</v>
      </c>
      <c r="H231" s="36">
        <v>4</v>
      </c>
      <c r="I231" s="36">
        <v>4</v>
      </c>
      <c r="J231" s="36">
        <v>0</v>
      </c>
      <c r="K231" s="36">
        <v>0</v>
      </c>
      <c r="L231" s="36">
        <v>0</v>
      </c>
      <c r="M231" s="36">
        <v>5</v>
      </c>
      <c r="N231" s="36">
        <v>2</v>
      </c>
      <c r="O231" s="36">
        <v>0</v>
      </c>
      <c r="P231" s="283">
        <v>16</v>
      </c>
      <c r="Q231" s="283"/>
      <c r="R231" s="283">
        <v>16</v>
      </c>
      <c r="S231" s="206"/>
      <c r="T231" s="283"/>
      <c r="U231" s="21" t="s">
        <v>2106</v>
      </c>
    </row>
    <row r="232" spans="1:21" ht="27.6">
      <c r="A232" s="22" t="s">
        <v>22</v>
      </c>
      <c r="B232" s="35">
        <v>225</v>
      </c>
      <c r="C232" s="209" t="s">
        <v>1180</v>
      </c>
      <c r="D232" s="14" t="s">
        <v>2139</v>
      </c>
      <c r="E232" s="203" t="s">
        <v>2242</v>
      </c>
      <c r="F232" s="36" t="s">
        <v>55</v>
      </c>
      <c r="G232" s="206">
        <v>2</v>
      </c>
      <c r="H232" s="206">
        <v>4</v>
      </c>
      <c r="I232" s="206">
        <v>5.5</v>
      </c>
      <c r="J232" s="206">
        <v>0</v>
      </c>
      <c r="K232" s="206">
        <v>0</v>
      </c>
      <c r="L232" s="206">
        <v>0</v>
      </c>
      <c r="M232" s="206">
        <v>1.5</v>
      </c>
      <c r="N232" s="206">
        <v>2</v>
      </c>
      <c r="O232" s="206">
        <v>1</v>
      </c>
      <c r="P232" s="206">
        <v>16</v>
      </c>
      <c r="Q232" s="36"/>
      <c r="R232" s="206">
        <v>16</v>
      </c>
      <c r="S232" s="36"/>
      <c r="T232" s="36"/>
      <c r="U232" s="14" t="s">
        <v>2129</v>
      </c>
    </row>
    <row r="233" spans="1:21" ht="27.6">
      <c r="A233" s="22" t="s">
        <v>22</v>
      </c>
      <c r="B233" s="35">
        <v>226</v>
      </c>
      <c r="C233" s="209" t="s">
        <v>1180</v>
      </c>
      <c r="D233" s="19" t="s">
        <v>71</v>
      </c>
      <c r="E233" s="35" t="s">
        <v>33</v>
      </c>
      <c r="F233" s="215" t="s">
        <v>63</v>
      </c>
      <c r="G233" s="36">
        <v>2</v>
      </c>
      <c r="H233" s="36">
        <v>4</v>
      </c>
      <c r="I233" s="36">
        <v>3.5</v>
      </c>
      <c r="J233" s="36">
        <v>1</v>
      </c>
      <c r="K233" s="36">
        <v>2</v>
      </c>
      <c r="L233" s="36">
        <v>0</v>
      </c>
      <c r="M233" s="36">
        <v>3</v>
      </c>
      <c r="N233" s="36">
        <v>0</v>
      </c>
      <c r="O233" s="36">
        <v>0</v>
      </c>
      <c r="P233" s="36">
        <v>15.5</v>
      </c>
      <c r="Q233" s="36"/>
      <c r="R233" s="36">
        <v>15.5</v>
      </c>
      <c r="S233" s="36"/>
      <c r="T233" s="36"/>
      <c r="U233" s="23" t="s">
        <v>64</v>
      </c>
    </row>
    <row r="234" spans="1:21" ht="27.6">
      <c r="A234" s="22" t="s">
        <v>22</v>
      </c>
      <c r="B234" s="35">
        <v>227</v>
      </c>
      <c r="C234" s="209" t="s">
        <v>1180</v>
      </c>
      <c r="D234" s="19" t="s">
        <v>226</v>
      </c>
      <c r="E234" s="35" t="s">
        <v>2244</v>
      </c>
      <c r="F234" s="36" t="s">
        <v>227</v>
      </c>
      <c r="G234" s="36">
        <v>1</v>
      </c>
      <c r="H234" s="36">
        <v>4</v>
      </c>
      <c r="I234" s="36">
        <v>5.5</v>
      </c>
      <c r="J234" s="36">
        <v>0</v>
      </c>
      <c r="K234" s="36">
        <v>0</v>
      </c>
      <c r="L234" s="36">
        <v>1</v>
      </c>
      <c r="M234" s="36">
        <v>4</v>
      </c>
      <c r="N234" s="36">
        <v>0</v>
      </c>
      <c r="O234" s="36">
        <v>0</v>
      </c>
      <c r="P234" s="207">
        <v>15.5</v>
      </c>
      <c r="Q234" s="36"/>
      <c r="R234" s="36">
        <v>15.5</v>
      </c>
      <c r="S234" s="36"/>
      <c r="T234" s="36"/>
      <c r="U234" s="17" t="s">
        <v>228</v>
      </c>
    </row>
    <row r="235" spans="1:21" ht="27.6">
      <c r="A235" s="22" t="s">
        <v>22</v>
      </c>
      <c r="B235" s="35">
        <v>228</v>
      </c>
      <c r="C235" s="209" t="s">
        <v>1180</v>
      </c>
      <c r="D235" s="21" t="s">
        <v>230</v>
      </c>
      <c r="E235" s="35" t="s">
        <v>2244</v>
      </c>
      <c r="F235" s="215" t="s">
        <v>227</v>
      </c>
      <c r="G235" s="215">
        <v>2</v>
      </c>
      <c r="H235" s="215">
        <v>1</v>
      </c>
      <c r="I235" s="215">
        <v>4.5</v>
      </c>
      <c r="J235" s="215">
        <v>0</v>
      </c>
      <c r="K235" s="215">
        <v>1</v>
      </c>
      <c r="L235" s="215">
        <v>1</v>
      </c>
      <c r="M235" s="215">
        <v>5</v>
      </c>
      <c r="N235" s="215">
        <v>2</v>
      </c>
      <c r="O235" s="215">
        <v>0</v>
      </c>
      <c r="P235" s="207">
        <v>16.5</v>
      </c>
      <c r="Q235" s="38"/>
      <c r="R235" s="215">
        <v>15.5</v>
      </c>
      <c r="S235" s="38"/>
      <c r="T235" s="38"/>
      <c r="U235" s="17" t="s">
        <v>228</v>
      </c>
    </row>
    <row r="236" spans="1:21" ht="31.2">
      <c r="A236" s="22" t="s">
        <v>22</v>
      </c>
      <c r="B236" s="35">
        <v>229</v>
      </c>
      <c r="C236" s="209" t="s">
        <v>1180</v>
      </c>
      <c r="D236" s="3" t="s">
        <v>296</v>
      </c>
      <c r="E236" s="211" t="s">
        <v>255</v>
      </c>
      <c r="F236" s="211" t="s">
        <v>63</v>
      </c>
      <c r="G236" s="211">
        <v>0</v>
      </c>
      <c r="H236" s="211">
        <v>3</v>
      </c>
      <c r="I236" s="211">
        <v>4</v>
      </c>
      <c r="J236" s="211">
        <v>1</v>
      </c>
      <c r="K236" s="211">
        <v>1</v>
      </c>
      <c r="L236" s="211">
        <v>0.5</v>
      </c>
      <c r="M236" s="211">
        <v>4</v>
      </c>
      <c r="N236" s="211">
        <v>2</v>
      </c>
      <c r="O236" s="211">
        <v>0</v>
      </c>
      <c r="P236" s="211">
        <f>SUM(G236:O236)</f>
        <v>15.5</v>
      </c>
      <c r="Q236" s="211"/>
      <c r="R236" s="211">
        <v>15.5</v>
      </c>
      <c r="S236" s="211"/>
      <c r="T236" s="211"/>
      <c r="U236" s="3" t="s">
        <v>293</v>
      </c>
    </row>
    <row r="237" spans="1:21" ht="27.6">
      <c r="A237" s="22" t="s">
        <v>22</v>
      </c>
      <c r="B237" s="35">
        <v>230</v>
      </c>
      <c r="C237" s="209" t="s">
        <v>1180</v>
      </c>
      <c r="D237" s="19" t="s">
        <v>1043</v>
      </c>
      <c r="E237" s="35" t="s">
        <v>1039</v>
      </c>
      <c r="F237" s="36">
        <v>6</v>
      </c>
      <c r="G237" s="36">
        <v>2</v>
      </c>
      <c r="H237" s="36">
        <v>4</v>
      </c>
      <c r="I237" s="36">
        <v>4.5</v>
      </c>
      <c r="J237" s="36">
        <v>2</v>
      </c>
      <c r="K237" s="36">
        <v>0</v>
      </c>
      <c r="L237" s="36">
        <v>0</v>
      </c>
      <c r="M237" s="36">
        <v>3</v>
      </c>
      <c r="N237" s="36">
        <v>0</v>
      </c>
      <c r="O237" s="36">
        <v>0</v>
      </c>
      <c r="P237" s="223">
        <v>15.5</v>
      </c>
      <c r="Q237" s="207"/>
      <c r="R237" s="223">
        <v>15.5</v>
      </c>
      <c r="S237" s="206"/>
      <c r="T237" s="35"/>
      <c r="U237" s="17" t="s">
        <v>1040</v>
      </c>
    </row>
    <row r="238" spans="1:21" ht="31.2">
      <c r="A238" s="22" t="s">
        <v>22</v>
      </c>
      <c r="B238" s="35">
        <v>231</v>
      </c>
      <c r="C238" s="209" t="s">
        <v>1180</v>
      </c>
      <c r="D238" s="3" t="s">
        <v>1393</v>
      </c>
      <c r="E238" s="209" t="s">
        <v>1440</v>
      </c>
      <c r="F238" s="303" t="s">
        <v>55</v>
      </c>
      <c r="G238" s="211">
        <v>0</v>
      </c>
      <c r="H238" s="211">
        <v>3</v>
      </c>
      <c r="I238" s="211">
        <v>5.5</v>
      </c>
      <c r="J238" s="211">
        <v>0</v>
      </c>
      <c r="K238" s="211">
        <v>0</v>
      </c>
      <c r="L238" s="211">
        <v>0</v>
      </c>
      <c r="M238" s="211">
        <v>5</v>
      </c>
      <c r="N238" s="211">
        <v>2</v>
      </c>
      <c r="O238" s="211">
        <v>0</v>
      </c>
      <c r="P238" s="401">
        <f>SUM(G238:O238)</f>
        <v>15.5</v>
      </c>
      <c r="Q238" s="211"/>
      <c r="R238" s="211">
        <v>15.5</v>
      </c>
      <c r="S238" s="211"/>
      <c r="T238" s="211"/>
      <c r="U238" s="3" t="s">
        <v>1332</v>
      </c>
    </row>
    <row r="239" spans="1:21" ht="27.6">
      <c r="A239" s="22" t="s">
        <v>22</v>
      </c>
      <c r="B239" s="35">
        <v>232</v>
      </c>
      <c r="C239" s="209" t="s">
        <v>1180</v>
      </c>
      <c r="D239" s="143" t="s">
        <v>2019</v>
      </c>
      <c r="E239" s="158" t="s">
        <v>2011</v>
      </c>
      <c r="F239" s="158" t="s">
        <v>63</v>
      </c>
      <c r="G239" s="158">
        <v>2</v>
      </c>
      <c r="H239" s="158">
        <v>3</v>
      </c>
      <c r="I239" s="158">
        <v>5.5</v>
      </c>
      <c r="J239" s="158">
        <v>1</v>
      </c>
      <c r="K239" s="158">
        <v>1</v>
      </c>
      <c r="L239" s="158">
        <v>0</v>
      </c>
      <c r="M239" s="158">
        <v>0</v>
      </c>
      <c r="N239" s="158">
        <v>2</v>
      </c>
      <c r="O239" s="158">
        <v>1</v>
      </c>
      <c r="P239" s="158">
        <v>15.5</v>
      </c>
      <c r="Q239" s="158"/>
      <c r="R239" s="158">
        <v>15.5</v>
      </c>
      <c r="S239" s="158"/>
      <c r="T239" s="158"/>
      <c r="U239" s="103" t="s">
        <v>2017</v>
      </c>
    </row>
    <row r="240" spans="1:21" ht="27.6">
      <c r="A240" s="22" t="s">
        <v>22</v>
      </c>
      <c r="B240" s="35">
        <v>233</v>
      </c>
      <c r="C240" s="209" t="s">
        <v>1180</v>
      </c>
      <c r="D240" s="21" t="s">
        <v>231</v>
      </c>
      <c r="E240" s="35" t="s">
        <v>2244</v>
      </c>
      <c r="F240" s="215" t="s">
        <v>227</v>
      </c>
      <c r="G240" s="215">
        <v>0</v>
      </c>
      <c r="H240" s="215">
        <v>2</v>
      </c>
      <c r="I240" s="215">
        <v>4</v>
      </c>
      <c r="J240" s="215">
        <v>0</v>
      </c>
      <c r="K240" s="215">
        <v>1</v>
      </c>
      <c r="L240" s="215">
        <v>0</v>
      </c>
      <c r="M240" s="215">
        <v>6</v>
      </c>
      <c r="N240" s="215">
        <v>2</v>
      </c>
      <c r="O240" s="215">
        <v>0</v>
      </c>
      <c r="P240" s="207">
        <v>15</v>
      </c>
      <c r="Q240" s="38"/>
      <c r="R240" s="215">
        <v>15</v>
      </c>
      <c r="S240" s="38"/>
      <c r="T240" s="38"/>
      <c r="U240" s="17" t="s">
        <v>228</v>
      </c>
    </row>
    <row r="241" spans="1:21" ht="27.6">
      <c r="A241" s="22" t="s">
        <v>22</v>
      </c>
      <c r="B241" s="35">
        <v>234</v>
      </c>
      <c r="C241" s="209" t="s">
        <v>1180</v>
      </c>
      <c r="D241" s="17" t="s">
        <v>659</v>
      </c>
      <c r="E241" s="35" t="s">
        <v>652</v>
      </c>
      <c r="F241" s="36" t="s">
        <v>223</v>
      </c>
      <c r="G241" s="215">
        <v>1</v>
      </c>
      <c r="H241" s="215">
        <v>0</v>
      </c>
      <c r="I241" s="215">
        <v>0</v>
      </c>
      <c r="J241" s="215">
        <v>2</v>
      </c>
      <c r="K241" s="215">
        <v>2</v>
      </c>
      <c r="L241" s="215">
        <v>0</v>
      </c>
      <c r="M241" s="215">
        <v>6</v>
      </c>
      <c r="N241" s="215">
        <v>0</v>
      </c>
      <c r="O241" s="215">
        <v>4</v>
      </c>
      <c r="P241" s="36">
        <v>15</v>
      </c>
      <c r="Q241" s="36"/>
      <c r="R241" s="36">
        <v>15</v>
      </c>
      <c r="S241" s="36"/>
      <c r="T241" s="36"/>
      <c r="U241" s="17" t="s">
        <v>653</v>
      </c>
    </row>
    <row r="242" spans="1:21" ht="27.6">
      <c r="A242" s="22" t="s">
        <v>22</v>
      </c>
      <c r="B242" s="35">
        <v>235</v>
      </c>
      <c r="C242" s="209" t="s">
        <v>1180</v>
      </c>
      <c r="D242" s="17" t="s">
        <v>826</v>
      </c>
      <c r="E242" s="35" t="s">
        <v>824</v>
      </c>
      <c r="F242" s="36">
        <v>6</v>
      </c>
      <c r="G242" s="36">
        <v>1</v>
      </c>
      <c r="H242" s="36">
        <v>3</v>
      </c>
      <c r="I242" s="36">
        <v>4</v>
      </c>
      <c r="J242" s="36">
        <v>2</v>
      </c>
      <c r="K242" s="36">
        <v>0</v>
      </c>
      <c r="L242" s="36">
        <v>0</v>
      </c>
      <c r="M242" s="36">
        <v>3</v>
      </c>
      <c r="N242" s="36">
        <v>2</v>
      </c>
      <c r="O242" s="36">
        <v>0</v>
      </c>
      <c r="P242" s="207">
        <v>15</v>
      </c>
      <c r="Q242" s="207"/>
      <c r="R242" s="35">
        <v>15</v>
      </c>
      <c r="S242" s="206"/>
      <c r="T242" s="35"/>
      <c r="U242" s="17" t="s">
        <v>827</v>
      </c>
    </row>
    <row r="243" spans="1:21" ht="27.6">
      <c r="A243" s="22" t="s">
        <v>22</v>
      </c>
      <c r="B243" s="35">
        <v>236</v>
      </c>
      <c r="C243" s="209" t="s">
        <v>1180</v>
      </c>
      <c r="D243" s="23" t="s">
        <v>952</v>
      </c>
      <c r="E243" s="35" t="s">
        <v>935</v>
      </c>
      <c r="F243" s="215" t="s">
        <v>72</v>
      </c>
      <c r="G243" s="362">
        <v>0</v>
      </c>
      <c r="H243" s="362">
        <v>5</v>
      </c>
      <c r="I243" s="362">
        <v>4</v>
      </c>
      <c r="J243" s="362">
        <v>0</v>
      </c>
      <c r="K243" s="362">
        <v>1</v>
      </c>
      <c r="L243" s="305">
        <v>0</v>
      </c>
      <c r="M243" s="362">
        <v>5</v>
      </c>
      <c r="N243" s="362">
        <v>0</v>
      </c>
      <c r="O243" s="362">
        <v>0</v>
      </c>
      <c r="P243" s="306">
        <v>15</v>
      </c>
      <c r="Q243" s="305"/>
      <c r="R243" s="306">
        <v>15</v>
      </c>
      <c r="S243" s="305"/>
      <c r="T243" s="305"/>
      <c r="U243" s="59" t="s">
        <v>953</v>
      </c>
    </row>
    <row r="244" spans="1:21" ht="27.6">
      <c r="A244" s="22" t="s">
        <v>22</v>
      </c>
      <c r="B244" s="35">
        <v>237</v>
      </c>
      <c r="C244" s="209" t="s">
        <v>1180</v>
      </c>
      <c r="D244" s="63" t="s">
        <v>1194</v>
      </c>
      <c r="E244" s="35" t="s">
        <v>1182</v>
      </c>
      <c r="F244" s="35" t="s">
        <v>223</v>
      </c>
      <c r="G244" s="207">
        <v>1</v>
      </c>
      <c r="H244" s="207">
        <v>3</v>
      </c>
      <c r="I244" s="207">
        <v>4</v>
      </c>
      <c r="J244" s="207">
        <v>2</v>
      </c>
      <c r="K244" s="207">
        <v>2</v>
      </c>
      <c r="L244" s="207">
        <v>0</v>
      </c>
      <c r="M244" s="207">
        <v>0</v>
      </c>
      <c r="N244" s="207">
        <v>3</v>
      </c>
      <c r="O244" s="207">
        <v>0</v>
      </c>
      <c r="P244" s="246">
        <f>SUM(G244:O244)</f>
        <v>15</v>
      </c>
      <c r="Q244" s="35"/>
      <c r="R244" s="246">
        <f>P244+Q244</f>
        <v>15</v>
      </c>
      <c r="S244" s="35"/>
      <c r="T244" s="35"/>
      <c r="U244" s="22" t="s">
        <v>1195</v>
      </c>
    </row>
    <row r="245" spans="1:21" ht="31.2">
      <c r="A245" s="22" t="s">
        <v>22</v>
      </c>
      <c r="B245" s="35">
        <v>238</v>
      </c>
      <c r="C245" s="209" t="s">
        <v>1180</v>
      </c>
      <c r="D245" s="106" t="s">
        <v>1383</v>
      </c>
      <c r="E245" s="228" t="s">
        <v>1440</v>
      </c>
      <c r="F245" s="313" t="s">
        <v>74</v>
      </c>
      <c r="G245" s="229">
        <v>0</v>
      </c>
      <c r="H245" s="229">
        <v>0</v>
      </c>
      <c r="I245" s="229">
        <v>5.5</v>
      </c>
      <c r="J245" s="229">
        <v>1</v>
      </c>
      <c r="K245" s="229">
        <v>2</v>
      </c>
      <c r="L245" s="229">
        <v>1</v>
      </c>
      <c r="M245" s="229">
        <v>3.5</v>
      </c>
      <c r="N245" s="229">
        <v>2</v>
      </c>
      <c r="O245" s="229">
        <v>0</v>
      </c>
      <c r="P245" s="406">
        <f>SUM(G245:O245)</f>
        <v>15</v>
      </c>
      <c r="Q245" s="229"/>
      <c r="R245" s="229">
        <v>15</v>
      </c>
      <c r="S245" s="229"/>
      <c r="T245" s="229"/>
      <c r="U245" s="132" t="s">
        <v>1377</v>
      </c>
    </row>
    <row r="246" spans="1:21" ht="31.2">
      <c r="A246" s="22" t="s">
        <v>22</v>
      </c>
      <c r="B246" s="35">
        <v>239</v>
      </c>
      <c r="C246" s="209" t="s">
        <v>1180</v>
      </c>
      <c r="D246" s="106" t="s">
        <v>1394</v>
      </c>
      <c r="E246" s="228" t="s">
        <v>1440</v>
      </c>
      <c r="F246" s="229" t="s">
        <v>1105</v>
      </c>
      <c r="G246" s="229">
        <v>1</v>
      </c>
      <c r="H246" s="229">
        <v>4</v>
      </c>
      <c r="I246" s="229">
        <v>4.5</v>
      </c>
      <c r="J246" s="229">
        <v>0</v>
      </c>
      <c r="K246" s="229">
        <v>1</v>
      </c>
      <c r="L246" s="229">
        <v>0.5</v>
      </c>
      <c r="M246" s="229">
        <v>4</v>
      </c>
      <c r="N246" s="229">
        <v>0</v>
      </c>
      <c r="O246" s="229">
        <v>0</v>
      </c>
      <c r="P246" s="406">
        <f>SUM(G246:O246)</f>
        <v>15</v>
      </c>
      <c r="Q246" s="387"/>
      <c r="R246" s="228">
        <v>15</v>
      </c>
      <c r="S246" s="386"/>
      <c r="T246" s="228"/>
      <c r="U246" s="132" t="s">
        <v>1346</v>
      </c>
    </row>
    <row r="247" spans="1:21" ht="31.2">
      <c r="A247" s="22" t="s">
        <v>22</v>
      </c>
      <c r="B247" s="35">
        <v>240</v>
      </c>
      <c r="C247" s="209" t="s">
        <v>1180</v>
      </c>
      <c r="D247" s="83" t="s">
        <v>1567</v>
      </c>
      <c r="E247" s="228" t="s">
        <v>1552</v>
      </c>
      <c r="F247" s="313" t="s">
        <v>1568</v>
      </c>
      <c r="G247" s="313">
        <v>0</v>
      </c>
      <c r="H247" s="313">
        <v>4</v>
      </c>
      <c r="I247" s="313">
        <v>4.5</v>
      </c>
      <c r="J247" s="313">
        <v>1</v>
      </c>
      <c r="K247" s="313">
        <v>1</v>
      </c>
      <c r="L247" s="313">
        <v>2</v>
      </c>
      <c r="M247" s="313">
        <v>2.5</v>
      </c>
      <c r="N247" s="313">
        <v>0</v>
      </c>
      <c r="O247" s="313">
        <v>0</v>
      </c>
      <c r="P247" s="387">
        <v>15</v>
      </c>
      <c r="Q247" s="226"/>
      <c r="R247" s="387">
        <v>15</v>
      </c>
      <c r="S247" s="226"/>
      <c r="T247" s="226"/>
      <c r="U247" s="166" t="s">
        <v>1558</v>
      </c>
    </row>
    <row r="248" spans="1:21" ht="15.6">
      <c r="A248" s="22" t="s">
        <v>22</v>
      </c>
      <c r="B248" s="35">
        <v>241</v>
      </c>
      <c r="C248" s="209" t="s">
        <v>1180</v>
      </c>
      <c r="D248" s="102" t="s">
        <v>1681</v>
      </c>
      <c r="E248" s="91" t="s">
        <v>1616</v>
      </c>
      <c r="F248" s="291" t="s">
        <v>63</v>
      </c>
      <c r="G248" s="226">
        <v>1</v>
      </c>
      <c r="H248" s="226">
        <v>3</v>
      </c>
      <c r="I248" s="226">
        <v>3</v>
      </c>
      <c r="J248" s="226">
        <v>2</v>
      </c>
      <c r="K248" s="226">
        <v>0</v>
      </c>
      <c r="L248" s="226">
        <v>1</v>
      </c>
      <c r="M248" s="226">
        <v>3</v>
      </c>
      <c r="N248" s="226">
        <v>2</v>
      </c>
      <c r="O248" s="226">
        <v>0</v>
      </c>
      <c r="P248" s="237">
        <v>15</v>
      </c>
      <c r="Q248" s="226"/>
      <c r="R248" s="237">
        <v>15</v>
      </c>
      <c r="S248" s="226"/>
      <c r="T248" s="226"/>
      <c r="U248" s="81" t="s">
        <v>1657</v>
      </c>
    </row>
    <row r="249" spans="1:21" ht="27.6">
      <c r="A249" s="22" t="s">
        <v>22</v>
      </c>
      <c r="B249" s="35">
        <v>242</v>
      </c>
      <c r="C249" s="209" t="s">
        <v>1180</v>
      </c>
      <c r="D249" s="74" t="s">
        <v>77</v>
      </c>
      <c r="E249" s="91" t="s">
        <v>33</v>
      </c>
      <c r="F249" s="230" t="s">
        <v>74</v>
      </c>
      <c r="G249" s="226">
        <v>1</v>
      </c>
      <c r="H249" s="226">
        <v>4</v>
      </c>
      <c r="I249" s="226">
        <v>3</v>
      </c>
      <c r="J249" s="226">
        <v>0</v>
      </c>
      <c r="K249" s="226">
        <v>0</v>
      </c>
      <c r="L249" s="226">
        <v>0</v>
      </c>
      <c r="M249" s="226">
        <v>4.5</v>
      </c>
      <c r="N249" s="226">
        <v>2</v>
      </c>
      <c r="O249" s="226">
        <v>0</v>
      </c>
      <c r="P249" s="226">
        <v>14.5</v>
      </c>
      <c r="Q249" s="226"/>
      <c r="R249" s="226">
        <v>14.5</v>
      </c>
      <c r="S249" s="226"/>
      <c r="T249" s="226"/>
      <c r="U249" s="163" t="s">
        <v>49</v>
      </c>
    </row>
    <row r="250" spans="1:21" ht="31.2">
      <c r="A250" s="22" t="s">
        <v>22</v>
      </c>
      <c r="B250" s="35">
        <v>243</v>
      </c>
      <c r="C250" s="209" t="s">
        <v>1180</v>
      </c>
      <c r="D250" s="113" t="s">
        <v>214</v>
      </c>
      <c r="E250" s="388" t="s">
        <v>215</v>
      </c>
      <c r="F250" s="386">
        <v>6</v>
      </c>
      <c r="G250" s="386">
        <v>1</v>
      </c>
      <c r="H250" s="386">
        <v>3</v>
      </c>
      <c r="I250" s="386">
        <v>3</v>
      </c>
      <c r="J250" s="386">
        <v>0</v>
      </c>
      <c r="K250" s="386">
        <v>0</v>
      </c>
      <c r="L250" s="386">
        <v>1.5</v>
      </c>
      <c r="M250" s="386">
        <v>4</v>
      </c>
      <c r="N250" s="386">
        <v>2</v>
      </c>
      <c r="O250" s="386">
        <v>0</v>
      </c>
      <c r="P250" s="388">
        <v>14.5</v>
      </c>
      <c r="Q250" s="388"/>
      <c r="R250" s="388">
        <v>14.5</v>
      </c>
      <c r="S250" s="386"/>
      <c r="T250" s="388"/>
      <c r="U250" s="149" t="s">
        <v>216</v>
      </c>
    </row>
    <row r="251" spans="1:21" ht="31.2">
      <c r="A251" s="22" t="s">
        <v>22</v>
      </c>
      <c r="B251" s="35">
        <v>244</v>
      </c>
      <c r="C251" s="209" t="s">
        <v>1180</v>
      </c>
      <c r="D251" s="106" t="s">
        <v>535</v>
      </c>
      <c r="E251" s="228" t="s">
        <v>2253</v>
      </c>
      <c r="F251" s="390" t="s">
        <v>531</v>
      </c>
      <c r="G251" s="390">
        <v>2</v>
      </c>
      <c r="H251" s="390">
        <v>2</v>
      </c>
      <c r="I251" s="390">
        <v>4.5</v>
      </c>
      <c r="J251" s="390">
        <v>2</v>
      </c>
      <c r="K251" s="390">
        <v>2</v>
      </c>
      <c r="L251" s="390">
        <v>0</v>
      </c>
      <c r="M251" s="390">
        <v>2</v>
      </c>
      <c r="N251" s="390">
        <v>0</v>
      </c>
      <c r="O251" s="390">
        <v>0</v>
      </c>
      <c r="P251" s="390">
        <v>14.5</v>
      </c>
      <c r="Q251" s="407"/>
      <c r="R251" s="229">
        <v>14.5</v>
      </c>
      <c r="S251" s="229"/>
      <c r="T251" s="407"/>
      <c r="U251" s="161" t="s">
        <v>524</v>
      </c>
    </row>
    <row r="252" spans="1:21" ht="31.2">
      <c r="A252" s="22" t="s">
        <v>22</v>
      </c>
      <c r="B252" s="35">
        <v>245</v>
      </c>
      <c r="C252" s="209" t="s">
        <v>1180</v>
      </c>
      <c r="D252" s="106" t="s">
        <v>539</v>
      </c>
      <c r="E252" s="228" t="s">
        <v>2253</v>
      </c>
      <c r="F252" s="390" t="s">
        <v>531</v>
      </c>
      <c r="G252" s="390">
        <v>1</v>
      </c>
      <c r="H252" s="390">
        <v>1</v>
      </c>
      <c r="I252" s="390">
        <v>4.5</v>
      </c>
      <c r="J252" s="390">
        <v>2</v>
      </c>
      <c r="K252" s="390">
        <v>0</v>
      </c>
      <c r="L252" s="390">
        <v>1</v>
      </c>
      <c r="M252" s="390">
        <v>5</v>
      </c>
      <c r="N252" s="390">
        <v>0</v>
      </c>
      <c r="O252" s="390">
        <v>0</v>
      </c>
      <c r="P252" s="390">
        <v>14.5</v>
      </c>
      <c r="Q252" s="407"/>
      <c r="R252" s="229">
        <v>14.5</v>
      </c>
      <c r="S252" s="229"/>
      <c r="T252" s="407"/>
      <c r="U252" s="161" t="s">
        <v>524</v>
      </c>
    </row>
    <row r="253" spans="1:21" ht="31.2">
      <c r="A253" s="22" t="s">
        <v>22</v>
      </c>
      <c r="B253" s="35">
        <v>246</v>
      </c>
      <c r="C253" s="209" t="s">
        <v>1180</v>
      </c>
      <c r="D253" s="106" t="s">
        <v>866</v>
      </c>
      <c r="E253" s="228" t="s">
        <v>867</v>
      </c>
      <c r="F253" s="229">
        <v>6</v>
      </c>
      <c r="G253" s="229">
        <v>0</v>
      </c>
      <c r="H253" s="229">
        <v>2</v>
      </c>
      <c r="I253" s="229">
        <v>4</v>
      </c>
      <c r="J253" s="229">
        <v>0</v>
      </c>
      <c r="K253" s="229">
        <v>0</v>
      </c>
      <c r="L253" s="229">
        <v>0</v>
      </c>
      <c r="M253" s="229">
        <v>6.5</v>
      </c>
      <c r="N253" s="229">
        <v>2</v>
      </c>
      <c r="O253" s="229">
        <v>0</v>
      </c>
      <c r="P253" s="387">
        <v>14.5</v>
      </c>
      <c r="Q253" s="387"/>
      <c r="R253" s="228">
        <v>14.5</v>
      </c>
      <c r="S253" s="386"/>
      <c r="T253" s="228"/>
      <c r="U253" s="132" t="s">
        <v>868</v>
      </c>
    </row>
    <row r="254" spans="1:21" ht="27.6">
      <c r="A254" s="22" t="s">
        <v>22</v>
      </c>
      <c r="B254" s="35">
        <v>247</v>
      </c>
      <c r="C254" s="209" t="s">
        <v>1180</v>
      </c>
      <c r="D254" s="79" t="s">
        <v>955</v>
      </c>
      <c r="E254" s="226" t="s">
        <v>935</v>
      </c>
      <c r="F254" s="226" t="s">
        <v>72</v>
      </c>
      <c r="G254" s="348">
        <v>2</v>
      </c>
      <c r="H254" s="348">
        <v>3</v>
      </c>
      <c r="I254" s="348">
        <v>4.5</v>
      </c>
      <c r="J254" s="348">
        <v>0</v>
      </c>
      <c r="K254" s="348">
        <v>2</v>
      </c>
      <c r="L254" s="348">
        <v>0.5</v>
      </c>
      <c r="M254" s="348">
        <v>2.5</v>
      </c>
      <c r="N254" s="348">
        <v>0</v>
      </c>
      <c r="O254" s="348">
        <v>0</v>
      </c>
      <c r="P254" s="348">
        <v>14.5</v>
      </c>
      <c r="Q254" s="348"/>
      <c r="R254" s="348">
        <v>14.5</v>
      </c>
      <c r="S254" s="348"/>
      <c r="T254" s="348"/>
      <c r="U254" s="165" t="s">
        <v>953</v>
      </c>
    </row>
    <row r="255" spans="1:21" ht="27.6">
      <c r="A255" s="22" t="s">
        <v>22</v>
      </c>
      <c r="B255" s="35">
        <v>248</v>
      </c>
      <c r="C255" s="209" t="s">
        <v>1180</v>
      </c>
      <c r="D255" s="89" t="s">
        <v>2020</v>
      </c>
      <c r="E255" s="88" t="s">
        <v>2011</v>
      </c>
      <c r="F255" s="88" t="s">
        <v>63</v>
      </c>
      <c r="G255" s="88">
        <v>0</v>
      </c>
      <c r="H255" s="88">
        <v>3</v>
      </c>
      <c r="I255" s="88">
        <v>3.5</v>
      </c>
      <c r="J255" s="88">
        <v>0</v>
      </c>
      <c r="K255" s="88">
        <v>1</v>
      </c>
      <c r="L255" s="88">
        <v>0.5</v>
      </c>
      <c r="M255" s="88">
        <v>3.5</v>
      </c>
      <c r="N255" s="88">
        <v>2</v>
      </c>
      <c r="O255" s="88">
        <v>1</v>
      </c>
      <c r="P255" s="88">
        <v>14.5</v>
      </c>
      <c r="Q255" s="88"/>
      <c r="R255" s="88">
        <v>14.5</v>
      </c>
      <c r="S255" s="88"/>
      <c r="T255" s="88"/>
      <c r="U255" s="131" t="s">
        <v>2017</v>
      </c>
    </row>
    <row r="256" spans="1:21" ht="27.6">
      <c r="A256" s="22" t="s">
        <v>22</v>
      </c>
      <c r="B256" s="35">
        <v>249</v>
      </c>
      <c r="C256" s="209" t="s">
        <v>1180</v>
      </c>
      <c r="D256" s="95" t="s">
        <v>2108</v>
      </c>
      <c r="E256" s="203" t="s">
        <v>2242</v>
      </c>
      <c r="F256" s="226" t="s">
        <v>72</v>
      </c>
      <c r="G256" s="226">
        <v>2</v>
      </c>
      <c r="H256" s="226">
        <v>2</v>
      </c>
      <c r="I256" s="226">
        <v>3.5</v>
      </c>
      <c r="J256" s="226">
        <v>0</v>
      </c>
      <c r="K256" s="226">
        <v>0</v>
      </c>
      <c r="L256" s="226">
        <v>1</v>
      </c>
      <c r="M256" s="226">
        <v>0</v>
      </c>
      <c r="N256" s="226">
        <v>2</v>
      </c>
      <c r="O256" s="226">
        <v>4</v>
      </c>
      <c r="P256" s="391">
        <v>14.5</v>
      </c>
      <c r="Q256" s="226"/>
      <c r="R256" s="391">
        <v>14.5</v>
      </c>
      <c r="S256" s="226"/>
      <c r="T256" s="226"/>
      <c r="U256" s="162" t="s">
        <v>2106</v>
      </c>
    </row>
    <row r="257" spans="1:21" ht="31.2">
      <c r="A257" s="22" t="s">
        <v>22</v>
      </c>
      <c r="B257" s="35">
        <v>250</v>
      </c>
      <c r="C257" s="209" t="s">
        <v>1180</v>
      </c>
      <c r="D257" s="113" t="s">
        <v>537</v>
      </c>
      <c r="E257" s="228" t="s">
        <v>2253</v>
      </c>
      <c r="F257" s="390" t="s">
        <v>531</v>
      </c>
      <c r="G257" s="390">
        <v>3</v>
      </c>
      <c r="H257" s="390">
        <v>2</v>
      </c>
      <c r="I257" s="390">
        <v>4.5</v>
      </c>
      <c r="J257" s="390">
        <v>2</v>
      </c>
      <c r="K257" s="390">
        <v>0</v>
      </c>
      <c r="L257" s="390">
        <v>0</v>
      </c>
      <c r="M257" s="390">
        <v>2.5</v>
      </c>
      <c r="N257" s="390">
        <v>0</v>
      </c>
      <c r="O257" s="390">
        <v>0</v>
      </c>
      <c r="P257" s="390">
        <v>14</v>
      </c>
      <c r="Q257" s="407"/>
      <c r="R257" s="229">
        <v>14</v>
      </c>
      <c r="S257" s="408"/>
      <c r="T257" s="407"/>
      <c r="U257" s="161" t="s">
        <v>524</v>
      </c>
    </row>
    <row r="258" spans="1:21" ht="27.6">
      <c r="A258" s="22" t="s">
        <v>22</v>
      </c>
      <c r="B258" s="35">
        <v>251</v>
      </c>
      <c r="C258" s="209" t="s">
        <v>1180</v>
      </c>
      <c r="D258" s="74" t="s">
        <v>676</v>
      </c>
      <c r="E258" s="91" t="s">
        <v>674</v>
      </c>
      <c r="F258" s="226" t="s">
        <v>55</v>
      </c>
      <c r="G258" s="226">
        <v>0</v>
      </c>
      <c r="H258" s="226">
        <v>0</v>
      </c>
      <c r="I258" s="226">
        <v>5</v>
      </c>
      <c r="J258" s="226">
        <v>0</v>
      </c>
      <c r="K258" s="226">
        <v>1</v>
      </c>
      <c r="L258" s="226">
        <v>0</v>
      </c>
      <c r="M258" s="226">
        <v>4</v>
      </c>
      <c r="N258" s="226">
        <v>0</v>
      </c>
      <c r="O258" s="226">
        <v>0</v>
      </c>
      <c r="P258" s="237">
        <v>14</v>
      </c>
      <c r="Q258" s="226"/>
      <c r="R258" s="237">
        <v>14</v>
      </c>
      <c r="S258" s="226"/>
      <c r="T258" s="226"/>
      <c r="U258" s="81" t="s">
        <v>675</v>
      </c>
    </row>
    <row r="259" spans="1:21" ht="15.6">
      <c r="A259" s="22" t="s">
        <v>22</v>
      </c>
      <c r="B259" s="35">
        <v>252</v>
      </c>
      <c r="C259" s="209" t="s">
        <v>1180</v>
      </c>
      <c r="D259" s="79" t="s">
        <v>713</v>
      </c>
      <c r="E259" s="91" t="s">
        <v>695</v>
      </c>
      <c r="F259" s="230" t="s">
        <v>55</v>
      </c>
      <c r="G259" s="230">
        <v>0</v>
      </c>
      <c r="H259" s="230">
        <v>1</v>
      </c>
      <c r="I259" s="230">
        <v>3</v>
      </c>
      <c r="J259" s="230">
        <v>1</v>
      </c>
      <c r="K259" s="230">
        <v>2</v>
      </c>
      <c r="L259" s="230">
        <v>2</v>
      </c>
      <c r="M259" s="230">
        <v>4</v>
      </c>
      <c r="N259" s="230">
        <v>0</v>
      </c>
      <c r="O259" s="230">
        <v>0</v>
      </c>
      <c r="P259" s="237">
        <v>14</v>
      </c>
      <c r="Q259" s="226"/>
      <c r="R259" s="237">
        <v>14</v>
      </c>
      <c r="S259" s="226"/>
      <c r="T259" s="226"/>
      <c r="U259" s="81" t="s">
        <v>696</v>
      </c>
    </row>
    <row r="260" spans="1:21" ht="31.2">
      <c r="A260" s="22" t="s">
        <v>22</v>
      </c>
      <c r="B260" s="35">
        <v>253</v>
      </c>
      <c r="C260" s="209" t="s">
        <v>1180</v>
      </c>
      <c r="D260" s="113" t="s">
        <v>869</v>
      </c>
      <c r="E260" s="228" t="s">
        <v>867</v>
      </c>
      <c r="F260" s="229">
        <v>6</v>
      </c>
      <c r="G260" s="229">
        <v>0</v>
      </c>
      <c r="H260" s="229">
        <v>3</v>
      </c>
      <c r="I260" s="229">
        <v>4</v>
      </c>
      <c r="J260" s="229">
        <v>0</v>
      </c>
      <c r="K260" s="229">
        <v>0</v>
      </c>
      <c r="L260" s="229">
        <v>0</v>
      </c>
      <c r="M260" s="229">
        <v>7</v>
      </c>
      <c r="N260" s="229">
        <v>0</v>
      </c>
      <c r="O260" s="229">
        <v>0</v>
      </c>
      <c r="P260" s="387">
        <v>14</v>
      </c>
      <c r="Q260" s="229"/>
      <c r="R260" s="229">
        <v>14</v>
      </c>
      <c r="S260" s="229"/>
      <c r="T260" s="229"/>
      <c r="U260" s="132" t="s">
        <v>868</v>
      </c>
    </row>
    <row r="261" spans="1:21" ht="27.6">
      <c r="A261" s="22" t="s">
        <v>22</v>
      </c>
      <c r="B261" s="35">
        <v>254</v>
      </c>
      <c r="C261" s="209" t="s">
        <v>1180</v>
      </c>
      <c r="D261" s="79" t="s">
        <v>918</v>
      </c>
      <c r="E261" s="91" t="s">
        <v>919</v>
      </c>
      <c r="F261" s="226">
        <v>6</v>
      </c>
      <c r="G261" s="226">
        <v>2</v>
      </c>
      <c r="H261" s="226">
        <v>4</v>
      </c>
      <c r="I261" s="226">
        <v>3</v>
      </c>
      <c r="J261" s="226">
        <v>0</v>
      </c>
      <c r="K261" s="226">
        <v>0</v>
      </c>
      <c r="L261" s="226">
        <v>0</v>
      </c>
      <c r="M261" s="226">
        <v>3</v>
      </c>
      <c r="N261" s="226">
        <v>2</v>
      </c>
      <c r="O261" s="226">
        <v>0</v>
      </c>
      <c r="P261" s="237">
        <v>14</v>
      </c>
      <c r="Q261" s="237"/>
      <c r="R261" s="91">
        <v>14</v>
      </c>
      <c r="S261" s="233"/>
      <c r="T261" s="91"/>
      <c r="U261" s="81" t="s">
        <v>920</v>
      </c>
    </row>
    <row r="262" spans="1:21" ht="28.2">
      <c r="A262" s="22" t="s">
        <v>22</v>
      </c>
      <c r="B262" s="35">
        <v>255</v>
      </c>
      <c r="C262" s="209" t="s">
        <v>1180</v>
      </c>
      <c r="D262" s="94" t="s">
        <v>1110</v>
      </c>
      <c r="E262" s="226" t="s">
        <v>1084</v>
      </c>
      <c r="F262" s="226" t="s">
        <v>72</v>
      </c>
      <c r="G262" s="349">
        <v>2</v>
      </c>
      <c r="H262" s="349">
        <v>2</v>
      </c>
      <c r="I262" s="349">
        <v>3.5</v>
      </c>
      <c r="J262" s="349">
        <v>0</v>
      </c>
      <c r="K262" s="349">
        <v>1</v>
      </c>
      <c r="L262" s="349">
        <v>1.5</v>
      </c>
      <c r="M262" s="349">
        <v>4</v>
      </c>
      <c r="N262" s="349">
        <v>0</v>
      </c>
      <c r="O262" s="349">
        <v>0</v>
      </c>
      <c r="P262" s="349">
        <v>14</v>
      </c>
      <c r="Q262" s="349"/>
      <c r="R262" s="349">
        <v>14</v>
      </c>
      <c r="S262" s="349"/>
      <c r="T262" s="349"/>
      <c r="U262" s="160" t="s">
        <v>1061</v>
      </c>
    </row>
    <row r="263" spans="1:21" ht="31.2">
      <c r="A263" s="22" t="s">
        <v>22</v>
      </c>
      <c r="B263" s="35">
        <v>256</v>
      </c>
      <c r="C263" s="209" t="s">
        <v>1180</v>
      </c>
      <c r="D263" s="106" t="s">
        <v>1384</v>
      </c>
      <c r="E263" s="228" t="s">
        <v>1440</v>
      </c>
      <c r="F263" s="313" t="s">
        <v>74</v>
      </c>
      <c r="G263" s="229">
        <v>1</v>
      </c>
      <c r="H263" s="229">
        <v>3</v>
      </c>
      <c r="I263" s="229">
        <v>5.5</v>
      </c>
      <c r="J263" s="229">
        <v>0</v>
      </c>
      <c r="K263" s="229">
        <v>1</v>
      </c>
      <c r="L263" s="229">
        <v>0</v>
      </c>
      <c r="M263" s="229">
        <v>3.5</v>
      </c>
      <c r="N263" s="229">
        <v>0</v>
      </c>
      <c r="O263" s="229">
        <v>0</v>
      </c>
      <c r="P263" s="406">
        <f>SUM(G263:O263)</f>
        <v>14</v>
      </c>
      <c r="Q263" s="229"/>
      <c r="R263" s="229">
        <v>14</v>
      </c>
      <c r="S263" s="229"/>
      <c r="T263" s="229"/>
      <c r="U263" s="132" t="s">
        <v>1377</v>
      </c>
    </row>
    <row r="264" spans="1:21" ht="31.2">
      <c r="A264" s="22" t="s">
        <v>22</v>
      </c>
      <c r="B264" s="35">
        <v>257</v>
      </c>
      <c r="C264" s="209" t="s">
        <v>1180</v>
      </c>
      <c r="D264" s="106" t="s">
        <v>1389</v>
      </c>
      <c r="E264" s="228" t="s">
        <v>1440</v>
      </c>
      <c r="F264" s="313" t="s">
        <v>74</v>
      </c>
      <c r="G264" s="229">
        <v>1</v>
      </c>
      <c r="H264" s="229">
        <v>2</v>
      </c>
      <c r="I264" s="229">
        <v>4.5</v>
      </c>
      <c r="J264" s="229">
        <v>0</v>
      </c>
      <c r="K264" s="229">
        <v>0</v>
      </c>
      <c r="L264" s="229">
        <v>0</v>
      </c>
      <c r="M264" s="229">
        <v>4.5</v>
      </c>
      <c r="N264" s="229">
        <v>2</v>
      </c>
      <c r="O264" s="229">
        <v>0</v>
      </c>
      <c r="P264" s="406">
        <f>SUM(G264:O264)</f>
        <v>14</v>
      </c>
      <c r="Q264" s="229"/>
      <c r="R264" s="229">
        <v>14</v>
      </c>
      <c r="S264" s="229"/>
      <c r="T264" s="229"/>
      <c r="U264" s="132" t="s">
        <v>1377</v>
      </c>
    </row>
    <row r="265" spans="1:21" ht="27.6">
      <c r="A265" s="22" t="s">
        <v>22</v>
      </c>
      <c r="B265" s="35">
        <v>258</v>
      </c>
      <c r="C265" s="209" t="s">
        <v>1180</v>
      </c>
      <c r="D265" s="83" t="s">
        <v>1685</v>
      </c>
      <c r="E265" s="91" t="s">
        <v>1616</v>
      </c>
      <c r="F265" s="291" t="s">
        <v>72</v>
      </c>
      <c r="G265" s="226">
        <v>0</v>
      </c>
      <c r="H265" s="226">
        <v>4</v>
      </c>
      <c r="I265" s="226">
        <v>4</v>
      </c>
      <c r="J265" s="226">
        <v>0</v>
      </c>
      <c r="K265" s="226">
        <v>1</v>
      </c>
      <c r="L265" s="226">
        <v>0.5</v>
      </c>
      <c r="M265" s="226">
        <v>2.5</v>
      </c>
      <c r="N265" s="226">
        <v>2</v>
      </c>
      <c r="O265" s="226">
        <v>0</v>
      </c>
      <c r="P265" s="237">
        <v>14</v>
      </c>
      <c r="Q265" s="226"/>
      <c r="R265" s="237">
        <v>14</v>
      </c>
      <c r="S265" s="226"/>
      <c r="T265" s="226"/>
      <c r="U265" s="79" t="s">
        <v>1627</v>
      </c>
    </row>
    <row r="266" spans="1:21" ht="27.6">
      <c r="A266" s="22" t="s">
        <v>22</v>
      </c>
      <c r="B266" s="35">
        <v>259</v>
      </c>
      <c r="C266" s="209" t="s">
        <v>1180</v>
      </c>
      <c r="D266" s="83" t="s">
        <v>1686</v>
      </c>
      <c r="E266" s="91" t="s">
        <v>1616</v>
      </c>
      <c r="F266" s="291" t="s">
        <v>72</v>
      </c>
      <c r="G266" s="226">
        <v>1</v>
      </c>
      <c r="H266" s="226">
        <v>1</v>
      </c>
      <c r="I266" s="226">
        <v>5</v>
      </c>
      <c r="J266" s="226">
        <v>0</v>
      </c>
      <c r="K266" s="226">
        <v>0</v>
      </c>
      <c r="L266" s="226">
        <v>0</v>
      </c>
      <c r="M266" s="226">
        <v>5</v>
      </c>
      <c r="N266" s="226">
        <v>2</v>
      </c>
      <c r="O266" s="226">
        <v>0</v>
      </c>
      <c r="P266" s="237">
        <v>14</v>
      </c>
      <c r="Q266" s="226"/>
      <c r="R266" s="237">
        <v>14</v>
      </c>
      <c r="S266" s="226"/>
      <c r="T266" s="226"/>
      <c r="U266" s="79" t="s">
        <v>1627</v>
      </c>
    </row>
    <row r="267" spans="1:21" ht="27.6">
      <c r="A267" s="22" t="s">
        <v>22</v>
      </c>
      <c r="B267" s="35">
        <v>260</v>
      </c>
      <c r="C267" s="209" t="s">
        <v>1180</v>
      </c>
      <c r="D267" s="79" t="s">
        <v>1963</v>
      </c>
      <c r="E267" s="91" t="s">
        <v>1958</v>
      </c>
      <c r="F267" s="230" t="s">
        <v>300</v>
      </c>
      <c r="G267" s="230">
        <v>0</v>
      </c>
      <c r="H267" s="226">
        <v>4</v>
      </c>
      <c r="I267" s="230">
        <v>3.5</v>
      </c>
      <c r="J267" s="230">
        <v>1</v>
      </c>
      <c r="K267" s="230">
        <v>0</v>
      </c>
      <c r="L267" s="230">
        <v>2</v>
      </c>
      <c r="M267" s="230">
        <v>1.5</v>
      </c>
      <c r="N267" s="230">
        <v>2</v>
      </c>
      <c r="O267" s="230">
        <v>0</v>
      </c>
      <c r="P267" s="237">
        <v>14</v>
      </c>
      <c r="Q267" s="226"/>
      <c r="R267" s="237">
        <v>14</v>
      </c>
      <c r="S267" s="226"/>
      <c r="T267" s="226"/>
      <c r="U267" s="79" t="s">
        <v>1959</v>
      </c>
    </row>
    <row r="268" spans="1:21" ht="27.6">
      <c r="A268" s="22" t="s">
        <v>22</v>
      </c>
      <c r="B268" s="35">
        <v>261</v>
      </c>
      <c r="C268" s="209" t="s">
        <v>1180</v>
      </c>
      <c r="D268" s="94" t="s">
        <v>2115</v>
      </c>
      <c r="E268" s="203" t="s">
        <v>2242</v>
      </c>
      <c r="F268" s="226" t="s">
        <v>72</v>
      </c>
      <c r="G268" s="226">
        <v>1</v>
      </c>
      <c r="H268" s="226">
        <v>1</v>
      </c>
      <c r="I268" s="226">
        <v>3.5</v>
      </c>
      <c r="J268" s="226">
        <v>0</v>
      </c>
      <c r="K268" s="226">
        <v>3</v>
      </c>
      <c r="L268" s="226">
        <v>0</v>
      </c>
      <c r="M268" s="392">
        <v>45049</v>
      </c>
      <c r="N268" s="226">
        <v>2</v>
      </c>
      <c r="O268" s="226">
        <v>0</v>
      </c>
      <c r="P268" s="226">
        <v>14</v>
      </c>
      <c r="Q268" s="226"/>
      <c r="R268" s="226">
        <v>14</v>
      </c>
      <c r="S268" s="226"/>
      <c r="T268" s="226"/>
      <c r="U268" s="94" t="s">
        <v>2106</v>
      </c>
    </row>
    <row r="269" spans="1:21" ht="27.6">
      <c r="A269" s="22" t="s">
        <v>22</v>
      </c>
      <c r="B269" s="35">
        <v>262</v>
      </c>
      <c r="C269" s="209" t="s">
        <v>1180</v>
      </c>
      <c r="D269" s="94" t="s">
        <v>2119</v>
      </c>
      <c r="E269" s="203" t="s">
        <v>2242</v>
      </c>
      <c r="F269" s="226" t="s">
        <v>1200</v>
      </c>
      <c r="G269" s="226">
        <v>2</v>
      </c>
      <c r="H269" s="226">
        <v>2</v>
      </c>
      <c r="I269" s="226">
        <v>3.5</v>
      </c>
      <c r="J269" s="226">
        <v>2</v>
      </c>
      <c r="K269" s="226">
        <v>0</v>
      </c>
      <c r="L269" s="226">
        <v>2</v>
      </c>
      <c r="M269" s="226">
        <v>0.5</v>
      </c>
      <c r="N269" s="226">
        <v>2</v>
      </c>
      <c r="O269" s="226">
        <v>0</v>
      </c>
      <c r="P269" s="226">
        <v>14</v>
      </c>
      <c r="Q269" s="226"/>
      <c r="R269" s="226">
        <v>14</v>
      </c>
      <c r="S269" s="226"/>
      <c r="T269" s="226"/>
      <c r="U269" s="94" t="s">
        <v>2106</v>
      </c>
    </row>
    <row r="270" spans="1:21" ht="31.2">
      <c r="A270" s="22" t="s">
        <v>22</v>
      </c>
      <c r="B270" s="35">
        <v>263</v>
      </c>
      <c r="C270" s="209" t="s">
        <v>1180</v>
      </c>
      <c r="D270" s="113" t="s">
        <v>385</v>
      </c>
      <c r="E270" s="228" t="s">
        <v>379</v>
      </c>
      <c r="F270" s="229">
        <v>6</v>
      </c>
      <c r="G270" s="229">
        <v>1</v>
      </c>
      <c r="H270" s="229">
        <v>1</v>
      </c>
      <c r="I270" s="229">
        <v>3.5</v>
      </c>
      <c r="J270" s="229">
        <v>1</v>
      </c>
      <c r="K270" s="229">
        <v>0</v>
      </c>
      <c r="L270" s="229">
        <v>0</v>
      </c>
      <c r="M270" s="229">
        <v>5</v>
      </c>
      <c r="N270" s="229">
        <v>2</v>
      </c>
      <c r="O270" s="229">
        <v>0</v>
      </c>
      <c r="P270" s="387">
        <v>13.5</v>
      </c>
      <c r="Q270" s="229"/>
      <c r="R270" s="229">
        <v>13.5</v>
      </c>
      <c r="S270" s="229"/>
      <c r="T270" s="229"/>
      <c r="U270" s="106" t="s">
        <v>380</v>
      </c>
    </row>
    <row r="271" spans="1:21" ht="31.2">
      <c r="A271" s="22" t="s">
        <v>22</v>
      </c>
      <c r="B271" s="35">
        <v>264</v>
      </c>
      <c r="C271" s="209" t="s">
        <v>1180</v>
      </c>
      <c r="D271" s="149" t="s">
        <v>528</v>
      </c>
      <c r="E271" s="228" t="s">
        <v>2253</v>
      </c>
      <c r="F271" s="390" t="s">
        <v>526</v>
      </c>
      <c r="G271" s="390">
        <v>0</v>
      </c>
      <c r="H271" s="390">
        <v>4</v>
      </c>
      <c r="I271" s="390">
        <v>6</v>
      </c>
      <c r="J271" s="390">
        <v>0</v>
      </c>
      <c r="K271" s="390">
        <v>0</v>
      </c>
      <c r="L271" s="390">
        <v>1</v>
      </c>
      <c r="M271" s="390">
        <v>2.5</v>
      </c>
      <c r="N271" s="390">
        <v>0</v>
      </c>
      <c r="O271" s="390">
        <v>0</v>
      </c>
      <c r="P271" s="393">
        <v>13.5</v>
      </c>
      <c r="Q271" s="407"/>
      <c r="R271" s="229">
        <v>13.5</v>
      </c>
      <c r="S271" s="228"/>
      <c r="T271" s="407"/>
      <c r="U271" s="152" t="s">
        <v>524</v>
      </c>
    </row>
    <row r="272" spans="1:21" ht="31.2">
      <c r="A272" s="22" t="s">
        <v>22</v>
      </c>
      <c r="B272" s="35">
        <v>265</v>
      </c>
      <c r="C272" s="209" t="s">
        <v>1180</v>
      </c>
      <c r="D272" s="149" t="s">
        <v>529</v>
      </c>
      <c r="E272" s="228" t="s">
        <v>2253</v>
      </c>
      <c r="F272" s="390" t="s">
        <v>526</v>
      </c>
      <c r="G272" s="390">
        <v>0</v>
      </c>
      <c r="H272" s="390">
        <v>2</v>
      </c>
      <c r="I272" s="390">
        <v>4.5</v>
      </c>
      <c r="J272" s="390">
        <v>0</v>
      </c>
      <c r="K272" s="390">
        <v>3</v>
      </c>
      <c r="L272" s="390">
        <v>1</v>
      </c>
      <c r="M272" s="390">
        <v>3</v>
      </c>
      <c r="N272" s="390">
        <v>0</v>
      </c>
      <c r="O272" s="390">
        <v>0</v>
      </c>
      <c r="P272" s="390">
        <v>13.5</v>
      </c>
      <c r="Q272" s="407"/>
      <c r="R272" s="229">
        <v>13.5</v>
      </c>
      <c r="S272" s="408"/>
      <c r="T272" s="407"/>
      <c r="U272" s="152" t="s">
        <v>524</v>
      </c>
    </row>
    <row r="273" spans="1:21" ht="31.2">
      <c r="A273" s="22" t="s">
        <v>22</v>
      </c>
      <c r="B273" s="35">
        <v>266</v>
      </c>
      <c r="C273" s="209" t="s">
        <v>1180</v>
      </c>
      <c r="D273" s="153" t="s">
        <v>540</v>
      </c>
      <c r="E273" s="228" t="s">
        <v>2253</v>
      </c>
      <c r="F273" s="390" t="s">
        <v>531</v>
      </c>
      <c r="G273" s="393">
        <v>2</v>
      </c>
      <c r="H273" s="393">
        <v>2</v>
      </c>
      <c r="I273" s="393">
        <v>4.5</v>
      </c>
      <c r="J273" s="393">
        <v>0</v>
      </c>
      <c r="K273" s="393">
        <v>0</v>
      </c>
      <c r="L273" s="393">
        <v>1</v>
      </c>
      <c r="M273" s="393">
        <v>4</v>
      </c>
      <c r="N273" s="393">
        <v>0</v>
      </c>
      <c r="O273" s="393">
        <v>0</v>
      </c>
      <c r="P273" s="393">
        <v>13.5</v>
      </c>
      <c r="Q273" s="407"/>
      <c r="R273" s="229">
        <v>13.5</v>
      </c>
      <c r="S273" s="228"/>
      <c r="T273" s="407"/>
      <c r="U273" s="152" t="s">
        <v>524</v>
      </c>
    </row>
    <row r="274" spans="1:21" ht="27.6">
      <c r="A274" s="22" t="s">
        <v>22</v>
      </c>
      <c r="B274" s="35">
        <v>267</v>
      </c>
      <c r="C274" s="209" t="s">
        <v>1180</v>
      </c>
      <c r="D274" s="79" t="s">
        <v>673</v>
      </c>
      <c r="E274" s="91" t="s">
        <v>674</v>
      </c>
      <c r="F274" s="226" t="s">
        <v>55</v>
      </c>
      <c r="G274" s="226">
        <v>0</v>
      </c>
      <c r="H274" s="226">
        <v>2</v>
      </c>
      <c r="I274" s="226">
        <v>4.5</v>
      </c>
      <c r="J274" s="226">
        <v>0</v>
      </c>
      <c r="K274" s="226">
        <v>0</v>
      </c>
      <c r="L274" s="226">
        <v>1</v>
      </c>
      <c r="M274" s="226">
        <v>7</v>
      </c>
      <c r="N274" s="226">
        <v>0</v>
      </c>
      <c r="O274" s="226">
        <v>0</v>
      </c>
      <c r="P274" s="237">
        <v>13.5</v>
      </c>
      <c r="Q274" s="237"/>
      <c r="R274" s="237">
        <v>13.5</v>
      </c>
      <c r="S274" s="233"/>
      <c r="T274" s="91"/>
      <c r="U274" s="79" t="s">
        <v>675</v>
      </c>
    </row>
    <row r="275" spans="1:21" ht="27.6">
      <c r="A275" s="22" t="s">
        <v>22</v>
      </c>
      <c r="B275" s="35">
        <v>268</v>
      </c>
      <c r="C275" s="209" t="s">
        <v>1180</v>
      </c>
      <c r="D275" s="79" t="s">
        <v>954</v>
      </c>
      <c r="E275" s="226" t="s">
        <v>935</v>
      </c>
      <c r="F275" s="226" t="s">
        <v>72</v>
      </c>
      <c r="G275" s="348">
        <v>0</v>
      </c>
      <c r="H275" s="348">
        <v>5</v>
      </c>
      <c r="I275" s="348">
        <v>3.5</v>
      </c>
      <c r="J275" s="348">
        <v>0</v>
      </c>
      <c r="K275" s="348">
        <v>1</v>
      </c>
      <c r="L275" s="348">
        <v>0</v>
      </c>
      <c r="M275" s="348">
        <v>4</v>
      </c>
      <c r="N275" s="348">
        <v>0</v>
      </c>
      <c r="O275" s="348">
        <v>0</v>
      </c>
      <c r="P275" s="348">
        <v>13.5</v>
      </c>
      <c r="Q275" s="348"/>
      <c r="R275" s="348">
        <v>13.5</v>
      </c>
      <c r="S275" s="348"/>
      <c r="T275" s="348"/>
      <c r="U275" s="150" t="s">
        <v>953</v>
      </c>
    </row>
    <row r="276" spans="1:21" ht="28.2">
      <c r="A276" s="22" t="s">
        <v>22</v>
      </c>
      <c r="B276" s="35">
        <v>269</v>
      </c>
      <c r="C276" s="209" t="s">
        <v>1180</v>
      </c>
      <c r="D276" s="94" t="s">
        <v>1109</v>
      </c>
      <c r="E276" s="226" t="s">
        <v>2243</v>
      </c>
      <c r="F276" s="226" t="s">
        <v>72</v>
      </c>
      <c r="G276" s="349">
        <v>2</v>
      </c>
      <c r="H276" s="349">
        <v>2</v>
      </c>
      <c r="I276" s="349">
        <v>4</v>
      </c>
      <c r="J276" s="349">
        <v>0</v>
      </c>
      <c r="K276" s="349">
        <v>0</v>
      </c>
      <c r="L276" s="349">
        <v>1.5</v>
      </c>
      <c r="M276" s="349">
        <v>2</v>
      </c>
      <c r="N276" s="349">
        <v>2</v>
      </c>
      <c r="O276" s="349">
        <v>0</v>
      </c>
      <c r="P276" s="349">
        <v>13.5</v>
      </c>
      <c r="Q276" s="349"/>
      <c r="R276" s="349">
        <v>13.5</v>
      </c>
      <c r="S276" s="349"/>
      <c r="T276" s="349"/>
      <c r="U276" s="142" t="s">
        <v>1061</v>
      </c>
    </row>
    <row r="277" spans="1:21" ht="31.2">
      <c r="A277" s="22" t="s">
        <v>22</v>
      </c>
      <c r="B277" s="35">
        <v>270</v>
      </c>
      <c r="C277" s="209" t="s">
        <v>1180</v>
      </c>
      <c r="D277" s="106" t="s">
        <v>1388</v>
      </c>
      <c r="E277" s="228" t="s">
        <v>1440</v>
      </c>
      <c r="F277" s="313" t="s">
        <v>74</v>
      </c>
      <c r="G277" s="229">
        <v>0</v>
      </c>
      <c r="H277" s="229">
        <v>2</v>
      </c>
      <c r="I277" s="229">
        <v>5</v>
      </c>
      <c r="J277" s="229">
        <v>0</v>
      </c>
      <c r="K277" s="229">
        <v>1</v>
      </c>
      <c r="L277" s="229">
        <v>0.5</v>
      </c>
      <c r="M277" s="229">
        <v>3.5</v>
      </c>
      <c r="N277" s="229">
        <v>2</v>
      </c>
      <c r="O277" s="229">
        <v>0</v>
      </c>
      <c r="P277" s="406">
        <f>SUM(G277:O277)</f>
        <v>14</v>
      </c>
      <c r="Q277" s="229"/>
      <c r="R277" s="229">
        <v>13.5</v>
      </c>
      <c r="S277" s="229"/>
      <c r="T277" s="229"/>
      <c r="U277" s="106" t="s">
        <v>1377</v>
      </c>
    </row>
    <row r="278" spans="1:21" ht="31.2">
      <c r="A278" s="22" t="s">
        <v>22</v>
      </c>
      <c r="B278" s="35">
        <v>271</v>
      </c>
      <c r="C278" s="209" t="s">
        <v>1180</v>
      </c>
      <c r="D278" s="106" t="s">
        <v>1390</v>
      </c>
      <c r="E278" s="228" t="s">
        <v>1440</v>
      </c>
      <c r="F278" s="313" t="s">
        <v>55</v>
      </c>
      <c r="G278" s="229">
        <v>0</v>
      </c>
      <c r="H278" s="229">
        <v>4</v>
      </c>
      <c r="I278" s="229">
        <v>6</v>
      </c>
      <c r="J278" s="229">
        <v>0</v>
      </c>
      <c r="K278" s="229">
        <v>0</v>
      </c>
      <c r="L278" s="229">
        <v>0</v>
      </c>
      <c r="M278" s="229">
        <v>3.5</v>
      </c>
      <c r="N278" s="229">
        <v>0</v>
      </c>
      <c r="O278" s="229">
        <v>0</v>
      </c>
      <c r="P278" s="406">
        <f>SUM(G278:O278)</f>
        <v>13.5</v>
      </c>
      <c r="Q278" s="229"/>
      <c r="R278" s="229">
        <v>13.5</v>
      </c>
      <c r="S278" s="229"/>
      <c r="T278" s="229"/>
      <c r="U278" s="106" t="s">
        <v>1332</v>
      </c>
    </row>
    <row r="279" spans="1:21" ht="31.2">
      <c r="A279" s="22" t="s">
        <v>22</v>
      </c>
      <c r="B279" s="35">
        <v>272</v>
      </c>
      <c r="C279" s="209" t="s">
        <v>1180</v>
      </c>
      <c r="D279" s="151" t="s">
        <v>1401</v>
      </c>
      <c r="E279" s="228" t="s">
        <v>1440</v>
      </c>
      <c r="F279" s="229" t="s">
        <v>1105</v>
      </c>
      <c r="G279" s="313">
        <v>0</v>
      </c>
      <c r="H279" s="313">
        <v>2</v>
      </c>
      <c r="I279" s="313">
        <v>4.5</v>
      </c>
      <c r="J279" s="313">
        <v>0</v>
      </c>
      <c r="K279" s="313">
        <v>1</v>
      </c>
      <c r="L279" s="229">
        <v>0.5</v>
      </c>
      <c r="M279" s="313">
        <v>4.5</v>
      </c>
      <c r="N279" s="313">
        <v>0</v>
      </c>
      <c r="O279" s="313">
        <v>1</v>
      </c>
      <c r="P279" s="406">
        <f>SUM(G279:O279)</f>
        <v>13.5</v>
      </c>
      <c r="Q279" s="229"/>
      <c r="R279" s="313">
        <v>13.5</v>
      </c>
      <c r="S279" s="229"/>
      <c r="T279" s="229"/>
      <c r="U279" s="106" t="s">
        <v>1346</v>
      </c>
    </row>
    <row r="280" spans="1:21" ht="31.2">
      <c r="A280" s="22" t="s">
        <v>22</v>
      </c>
      <c r="B280" s="35">
        <v>273</v>
      </c>
      <c r="C280" s="209" t="s">
        <v>1180</v>
      </c>
      <c r="D280" s="79" t="s">
        <v>1565</v>
      </c>
      <c r="E280" s="228" t="s">
        <v>1552</v>
      </c>
      <c r="F280" s="313" t="s">
        <v>63</v>
      </c>
      <c r="G280" s="313">
        <v>0</v>
      </c>
      <c r="H280" s="313">
        <v>4</v>
      </c>
      <c r="I280" s="313">
        <v>4.5</v>
      </c>
      <c r="J280" s="313">
        <v>0</v>
      </c>
      <c r="K280" s="313">
        <v>0</v>
      </c>
      <c r="L280" s="313">
        <v>0</v>
      </c>
      <c r="M280" s="313">
        <v>5</v>
      </c>
      <c r="N280" s="313">
        <v>0</v>
      </c>
      <c r="O280" s="313">
        <v>0</v>
      </c>
      <c r="P280" s="387">
        <v>13.5</v>
      </c>
      <c r="Q280" s="226"/>
      <c r="R280" s="387">
        <v>13.5</v>
      </c>
      <c r="S280" s="226"/>
      <c r="T280" s="226"/>
      <c r="U280" s="155" t="s">
        <v>1561</v>
      </c>
    </row>
    <row r="281" spans="1:21" ht="27.6">
      <c r="A281" s="22" t="s">
        <v>22</v>
      </c>
      <c r="B281" s="35">
        <v>274</v>
      </c>
      <c r="C281" s="209" t="s">
        <v>1180</v>
      </c>
      <c r="D281" s="74" t="s">
        <v>70</v>
      </c>
      <c r="E281" s="91" t="s">
        <v>33</v>
      </c>
      <c r="F281" s="230" t="s">
        <v>63</v>
      </c>
      <c r="G281" s="226">
        <v>0</v>
      </c>
      <c r="H281" s="226">
        <v>1</v>
      </c>
      <c r="I281" s="226">
        <v>5.5</v>
      </c>
      <c r="J281" s="226">
        <v>0</v>
      </c>
      <c r="K281" s="226">
        <v>0</v>
      </c>
      <c r="L281" s="226">
        <v>1</v>
      </c>
      <c r="M281" s="226">
        <v>2.5</v>
      </c>
      <c r="N281" s="226">
        <v>2</v>
      </c>
      <c r="O281" s="226">
        <v>0</v>
      </c>
      <c r="P281" s="226">
        <v>13</v>
      </c>
      <c r="Q281" s="226"/>
      <c r="R281" s="226">
        <v>13</v>
      </c>
      <c r="S281" s="226"/>
      <c r="T281" s="226"/>
      <c r="U281" s="83" t="s">
        <v>64</v>
      </c>
    </row>
    <row r="282" spans="1:21" ht="27.6">
      <c r="A282" s="22" t="s">
        <v>22</v>
      </c>
      <c r="B282" s="35">
        <v>275</v>
      </c>
      <c r="C282" s="209" t="s">
        <v>1180</v>
      </c>
      <c r="D282" s="79" t="s">
        <v>73</v>
      </c>
      <c r="E282" s="91" t="s">
        <v>33</v>
      </c>
      <c r="F282" s="230" t="s">
        <v>72</v>
      </c>
      <c r="G282" s="226">
        <v>0</v>
      </c>
      <c r="H282" s="226">
        <v>5</v>
      </c>
      <c r="I282" s="226">
        <v>0</v>
      </c>
      <c r="J282" s="226">
        <v>0</v>
      </c>
      <c r="K282" s="226">
        <v>2</v>
      </c>
      <c r="L282" s="226">
        <v>1</v>
      </c>
      <c r="M282" s="226">
        <v>5</v>
      </c>
      <c r="N282" s="226">
        <v>0</v>
      </c>
      <c r="O282" s="226">
        <v>0</v>
      </c>
      <c r="P282" s="226">
        <v>13</v>
      </c>
      <c r="Q282" s="226"/>
      <c r="R282" s="226">
        <v>13</v>
      </c>
      <c r="S282" s="226"/>
      <c r="T282" s="226"/>
      <c r="U282" s="83" t="s">
        <v>64</v>
      </c>
    </row>
    <row r="283" spans="1:21" ht="31.2">
      <c r="A283" s="22" t="s">
        <v>22</v>
      </c>
      <c r="B283" s="35">
        <v>276</v>
      </c>
      <c r="C283" s="209" t="s">
        <v>1180</v>
      </c>
      <c r="D283" s="106" t="s">
        <v>288</v>
      </c>
      <c r="E283" s="229" t="s">
        <v>255</v>
      </c>
      <c r="F283" s="229" t="s">
        <v>72</v>
      </c>
      <c r="G283" s="229">
        <v>2</v>
      </c>
      <c r="H283" s="229">
        <v>2</v>
      </c>
      <c r="I283" s="229">
        <v>5</v>
      </c>
      <c r="J283" s="229">
        <v>0</v>
      </c>
      <c r="K283" s="229">
        <v>0</v>
      </c>
      <c r="L283" s="229">
        <v>0.5</v>
      </c>
      <c r="M283" s="229">
        <v>3.5</v>
      </c>
      <c r="N283" s="229">
        <v>0</v>
      </c>
      <c r="O283" s="229">
        <v>0</v>
      </c>
      <c r="P283" s="229">
        <f>SUM(G283:O283)</f>
        <v>13</v>
      </c>
      <c r="Q283" s="229"/>
      <c r="R283" s="229">
        <v>13</v>
      </c>
      <c r="S283" s="229"/>
      <c r="T283" s="229"/>
      <c r="U283" s="106" t="s">
        <v>284</v>
      </c>
    </row>
    <row r="284" spans="1:21" ht="31.2">
      <c r="A284" s="22" t="s">
        <v>22</v>
      </c>
      <c r="B284" s="35">
        <v>277</v>
      </c>
      <c r="C284" s="209" t="s">
        <v>1180</v>
      </c>
      <c r="D284" s="113" t="s">
        <v>536</v>
      </c>
      <c r="E284" s="228" t="s">
        <v>2253</v>
      </c>
      <c r="F284" s="390" t="s">
        <v>531</v>
      </c>
      <c r="G284" s="390">
        <v>1</v>
      </c>
      <c r="H284" s="390">
        <v>4</v>
      </c>
      <c r="I284" s="390">
        <v>3</v>
      </c>
      <c r="J284" s="390">
        <v>2</v>
      </c>
      <c r="K284" s="390">
        <v>0</v>
      </c>
      <c r="L284" s="390">
        <v>0.5</v>
      </c>
      <c r="M284" s="390">
        <v>2.5</v>
      </c>
      <c r="N284" s="390">
        <v>0</v>
      </c>
      <c r="O284" s="390">
        <v>0</v>
      </c>
      <c r="P284" s="390">
        <v>13</v>
      </c>
      <c r="Q284" s="407"/>
      <c r="R284" s="229">
        <v>13</v>
      </c>
      <c r="S284" s="408"/>
      <c r="T284" s="407"/>
      <c r="U284" s="152" t="s">
        <v>524</v>
      </c>
    </row>
    <row r="285" spans="1:21" ht="31.2">
      <c r="A285" s="22" t="s">
        <v>22</v>
      </c>
      <c r="B285" s="35">
        <v>278</v>
      </c>
      <c r="C285" s="209" t="s">
        <v>1180</v>
      </c>
      <c r="D285" s="113" t="s">
        <v>547</v>
      </c>
      <c r="E285" s="228" t="s">
        <v>2253</v>
      </c>
      <c r="F285" s="229" t="s">
        <v>63</v>
      </c>
      <c r="G285" s="229">
        <v>2</v>
      </c>
      <c r="H285" s="229">
        <v>4</v>
      </c>
      <c r="I285" s="229">
        <v>3</v>
      </c>
      <c r="J285" s="229">
        <v>0</v>
      </c>
      <c r="K285" s="229">
        <v>0</v>
      </c>
      <c r="L285" s="229">
        <v>0</v>
      </c>
      <c r="M285" s="229">
        <v>3.5</v>
      </c>
      <c r="N285" s="229">
        <v>0</v>
      </c>
      <c r="O285" s="229">
        <v>0</v>
      </c>
      <c r="P285" s="396">
        <v>12.5</v>
      </c>
      <c r="Q285" s="387"/>
      <c r="R285" s="387">
        <v>13</v>
      </c>
      <c r="S285" s="229"/>
      <c r="T285" s="407"/>
      <c r="U285" s="118" t="s">
        <v>548</v>
      </c>
    </row>
    <row r="286" spans="1:21" ht="15.6">
      <c r="A286" s="22" t="s">
        <v>22</v>
      </c>
      <c r="B286" s="35">
        <v>279</v>
      </c>
      <c r="C286" s="209" t="s">
        <v>1180</v>
      </c>
      <c r="D286" s="74" t="s">
        <v>708</v>
      </c>
      <c r="E286" s="91" t="s">
        <v>695</v>
      </c>
      <c r="F286" s="226" t="s">
        <v>55</v>
      </c>
      <c r="G286" s="226">
        <v>0</v>
      </c>
      <c r="H286" s="226">
        <v>1</v>
      </c>
      <c r="I286" s="226">
        <v>3.5</v>
      </c>
      <c r="J286" s="226">
        <v>0</v>
      </c>
      <c r="K286" s="226">
        <v>2</v>
      </c>
      <c r="L286" s="226">
        <v>0.5</v>
      </c>
      <c r="M286" s="226">
        <v>5</v>
      </c>
      <c r="N286" s="226">
        <v>1</v>
      </c>
      <c r="O286" s="226">
        <v>0</v>
      </c>
      <c r="P286" s="237">
        <v>13</v>
      </c>
      <c r="Q286" s="226"/>
      <c r="R286" s="237">
        <v>13</v>
      </c>
      <c r="S286" s="226"/>
      <c r="T286" s="226"/>
      <c r="U286" s="79" t="s">
        <v>696</v>
      </c>
    </row>
    <row r="287" spans="1:21" ht="15.6">
      <c r="A287" s="22" t="s">
        <v>22</v>
      </c>
      <c r="B287" s="35">
        <v>280</v>
      </c>
      <c r="C287" s="209" t="s">
        <v>1180</v>
      </c>
      <c r="D287" s="79" t="s">
        <v>710</v>
      </c>
      <c r="E287" s="91" t="s">
        <v>695</v>
      </c>
      <c r="F287" s="230" t="s">
        <v>55</v>
      </c>
      <c r="G287" s="230">
        <v>0</v>
      </c>
      <c r="H287" s="230">
        <v>2</v>
      </c>
      <c r="I287" s="230">
        <v>5</v>
      </c>
      <c r="J287" s="230">
        <v>0</v>
      </c>
      <c r="K287" s="230">
        <v>0</v>
      </c>
      <c r="L287" s="230">
        <v>0</v>
      </c>
      <c r="M287" s="230">
        <v>5</v>
      </c>
      <c r="N287" s="230">
        <v>1</v>
      </c>
      <c r="O287" s="230">
        <v>0</v>
      </c>
      <c r="P287" s="237">
        <v>13</v>
      </c>
      <c r="Q287" s="226"/>
      <c r="R287" s="237">
        <v>13</v>
      </c>
      <c r="S287" s="226"/>
      <c r="T287" s="226"/>
      <c r="U287" s="79" t="s">
        <v>696</v>
      </c>
    </row>
    <row r="288" spans="1:21" ht="31.2">
      <c r="A288" s="22" t="s">
        <v>22</v>
      </c>
      <c r="B288" s="35">
        <v>281</v>
      </c>
      <c r="C288" s="209" t="s">
        <v>1180</v>
      </c>
      <c r="D288" s="113" t="s">
        <v>870</v>
      </c>
      <c r="E288" s="228" t="s">
        <v>867</v>
      </c>
      <c r="F288" s="229">
        <v>6</v>
      </c>
      <c r="G288" s="229">
        <v>2</v>
      </c>
      <c r="H288" s="229">
        <v>3</v>
      </c>
      <c r="I288" s="229">
        <v>3</v>
      </c>
      <c r="J288" s="229">
        <v>0</v>
      </c>
      <c r="K288" s="229">
        <v>0</v>
      </c>
      <c r="L288" s="229">
        <v>1</v>
      </c>
      <c r="M288" s="229">
        <v>4</v>
      </c>
      <c r="N288" s="229">
        <v>0</v>
      </c>
      <c r="O288" s="229">
        <v>0</v>
      </c>
      <c r="P288" s="387">
        <v>13</v>
      </c>
      <c r="Q288" s="229"/>
      <c r="R288" s="229">
        <v>13</v>
      </c>
      <c r="S288" s="229"/>
      <c r="T288" s="229"/>
      <c r="U288" s="106" t="s">
        <v>868</v>
      </c>
    </row>
    <row r="289" spans="1:21" ht="27.6">
      <c r="A289" s="22" t="s">
        <v>22</v>
      </c>
      <c r="B289" s="35">
        <v>282</v>
      </c>
      <c r="C289" s="209" t="s">
        <v>1180</v>
      </c>
      <c r="D289" s="74" t="s">
        <v>890</v>
      </c>
      <c r="E289" s="233" t="s">
        <v>884</v>
      </c>
      <c r="F289" s="320">
        <v>6</v>
      </c>
      <c r="G289" s="320">
        <v>0</v>
      </c>
      <c r="H289" s="320">
        <v>4</v>
      </c>
      <c r="I289" s="320">
        <v>3.5</v>
      </c>
      <c r="J289" s="320">
        <v>1</v>
      </c>
      <c r="K289" s="320">
        <v>0</v>
      </c>
      <c r="L289" s="320">
        <v>1</v>
      </c>
      <c r="M289" s="320">
        <v>3.5</v>
      </c>
      <c r="N289" s="320">
        <v>0</v>
      </c>
      <c r="O289" s="320">
        <v>0</v>
      </c>
      <c r="P289" s="233">
        <v>13</v>
      </c>
      <c r="Q289" s="320"/>
      <c r="R289" s="233">
        <v>13</v>
      </c>
      <c r="S289" s="320"/>
      <c r="T289" s="320"/>
      <c r="U289" s="156" t="s">
        <v>885</v>
      </c>
    </row>
    <row r="290" spans="1:21" ht="15.6">
      <c r="A290" s="22" t="s">
        <v>22</v>
      </c>
      <c r="B290" s="35">
        <v>283</v>
      </c>
      <c r="C290" s="209" t="s">
        <v>1180</v>
      </c>
      <c r="D290" s="79" t="s">
        <v>711</v>
      </c>
      <c r="E290" s="91" t="s">
        <v>695</v>
      </c>
      <c r="F290" s="230" t="s">
        <v>55</v>
      </c>
      <c r="G290" s="230">
        <v>0</v>
      </c>
      <c r="H290" s="230">
        <v>2</v>
      </c>
      <c r="I290" s="230">
        <v>5.5</v>
      </c>
      <c r="J290" s="230">
        <v>0</v>
      </c>
      <c r="K290" s="230">
        <v>0</v>
      </c>
      <c r="L290" s="230">
        <v>0</v>
      </c>
      <c r="M290" s="230">
        <v>5</v>
      </c>
      <c r="N290" s="230">
        <v>0</v>
      </c>
      <c r="O290" s="230">
        <v>0</v>
      </c>
      <c r="P290" s="237">
        <v>12.5</v>
      </c>
      <c r="Q290" s="226"/>
      <c r="R290" s="237">
        <v>12.5</v>
      </c>
      <c r="S290" s="226"/>
      <c r="T290" s="226"/>
      <c r="U290" s="79" t="s">
        <v>696</v>
      </c>
    </row>
    <row r="291" spans="1:21" ht="27.6">
      <c r="A291" s="22" t="s">
        <v>22</v>
      </c>
      <c r="B291" s="35">
        <v>284</v>
      </c>
      <c r="C291" s="209" t="s">
        <v>1180</v>
      </c>
      <c r="D291" s="83" t="s">
        <v>948</v>
      </c>
      <c r="E291" s="91" t="s">
        <v>935</v>
      </c>
      <c r="F291" s="230" t="s">
        <v>63</v>
      </c>
      <c r="G291" s="395">
        <v>0</v>
      </c>
      <c r="H291" s="395">
        <v>4</v>
      </c>
      <c r="I291" s="395">
        <v>4.5</v>
      </c>
      <c r="J291" s="395">
        <v>0</v>
      </c>
      <c r="K291" s="395">
        <v>0</v>
      </c>
      <c r="L291" s="395">
        <v>0</v>
      </c>
      <c r="M291" s="395">
        <v>4</v>
      </c>
      <c r="N291" s="395">
        <v>0</v>
      </c>
      <c r="O291" s="395">
        <v>0</v>
      </c>
      <c r="P291" s="317">
        <v>12.5</v>
      </c>
      <c r="Q291" s="348"/>
      <c r="R291" s="317">
        <v>12.5</v>
      </c>
      <c r="S291" s="348"/>
      <c r="T291" s="348"/>
      <c r="U291" s="150" t="s">
        <v>946</v>
      </c>
    </row>
    <row r="292" spans="1:21" ht="27.6">
      <c r="A292" s="22" t="s">
        <v>22</v>
      </c>
      <c r="B292" s="35">
        <v>285</v>
      </c>
      <c r="C292" s="209" t="s">
        <v>1180</v>
      </c>
      <c r="D292" s="95" t="s">
        <v>2107</v>
      </c>
      <c r="E292" s="259" t="s">
        <v>2142</v>
      </c>
      <c r="F292" s="226" t="s">
        <v>72</v>
      </c>
      <c r="G292" s="226">
        <v>2</v>
      </c>
      <c r="H292" s="226">
        <v>0</v>
      </c>
      <c r="I292" s="226">
        <v>3</v>
      </c>
      <c r="J292" s="226">
        <v>0</v>
      </c>
      <c r="K292" s="226">
        <v>2</v>
      </c>
      <c r="L292" s="226">
        <v>0</v>
      </c>
      <c r="M292" s="226">
        <v>5.5</v>
      </c>
      <c r="N292" s="226">
        <v>0</v>
      </c>
      <c r="O292" s="226">
        <v>0</v>
      </c>
      <c r="P292" s="391">
        <v>12.5</v>
      </c>
      <c r="Q292" s="226"/>
      <c r="R292" s="391">
        <v>12.5</v>
      </c>
      <c r="S292" s="226"/>
      <c r="T292" s="226"/>
      <c r="U292" s="96" t="s">
        <v>2106</v>
      </c>
    </row>
    <row r="293" spans="1:21" ht="27.6">
      <c r="A293" s="22" t="s">
        <v>22</v>
      </c>
      <c r="B293" s="35">
        <v>286</v>
      </c>
      <c r="C293" s="209" t="s">
        <v>1180</v>
      </c>
      <c r="D293" s="79" t="s">
        <v>1240</v>
      </c>
      <c r="E293" s="226" t="s">
        <v>1230</v>
      </c>
      <c r="F293" s="226" t="s">
        <v>55</v>
      </c>
      <c r="G293" s="226">
        <v>2</v>
      </c>
      <c r="H293" s="226">
        <v>3</v>
      </c>
      <c r="I293" s="226">
        <v>4</v>
      </c>
      <c r="J293" s="226">
        <v>0</v>
      </c>
      <c r="K293" s="226">
        <v>0</v>
      </c>
      <c r="L293" s="226">
        <v>0</v>
      </c>
      <c r="M293" s="226">
        <v>3</v>
      </c>
      <c r="N293" s="226">
        <v>0</v>
      </c>
      <c r="O293" s="226">
        <v>0</v>
      </c>
      <c r="P293" s="226">
        <f>SUM(G293:O293)</f>
        <v>12</v>
      </c>
      <c r="Q293" s="226"/>
      <c r="R293" s="226">
        <v>12</v>
      </c>
      <c r="S293" s="226"/>
      <c r="T293" s="226"/>
      <c r="U293" s="79" t="s">
        <v>1231</v>
      </c>
    </row>
    <row r="294" spans="1:21" ht="31.2">
      <c r="A294" s="22" t="s">
        <v>22</v>
      </c>
      <c r="B294" s="35">
        <v>287</v>
      </c>
      <c r="C294" s="209" t="s">
        <v>1180</v>
      </c>
      <c r="D294" s="113" t="s">
        <v>530</v>
      </c>
      <c r="E294" s="389" t="s">
        <v>2253</v>
      </c>
      <c r="F294" s="390" t="s">
        <v>531</v>
      </c>
      <c r="G294" s="390">
        <v>0</v>
      </c>
      <c r="H294" s="390">
        <v>0</v>
      </c>
      <c r="I294" s="390">
        <v>4</v>
      </c>
      <c r="J294" s="390">
        <v>2</v>
      </c>
      <c r="K294" s="390">
        <v>0</v>
      </c>
      <c r="L294" s="390">
        <v>1.5</v>
      </c>
      <c r="M294" s="390">
        <v>4</v>
      </c>
      <c r="N294" s="390">
        <v>0</v>
      </c>
      <c r="O294" s="390">
        <v>0</v>
      </c>
      <c r="P294" s="390">
        <v>11.5</v>
      </c>
      <c r="Q294" s="407"/>
      <c r="R294" s="229">
        <v>11.5</v>
      </c>
      <c r="S294" s="229"/>
      <c r="T294" s="407"/>
      <c r="U294" s="152" t="s">
        <v>524</v>
      </c>
    </row>
    <row r="295" spans="1:21" ht="27.6">
      <c r="A295" s="22" t="s">
        <v>22</v>
      </c>
      <c r="B295" s="35">
        <v>288</v>
      </c>
      <c r="C295" s="209" t="s">
        <v>1180</v>
      </c>
      <c r="D295" s="74" t="s">
        <v>889</v>
      </c>
      <c r="E295" s="233" t="s">
        <v>884</v>
      </c>
      <c r="F295" s="320">
        <v>6</v>
      </c>
      <c r="G295" s="320">
        <v>1</v>
      </c>
      <c r="H295" s="320">
        <v>4</v>
      </c>
      <c r="I295" s="320">
        <v>0</v>
      </c>
      <c r="J295" s="320">
        <v>1</v>
      </c>
      <c r="K295" s="320">
        <v>0</v>
      </c>
      <c r="L295" s="320">
        <v>0.5</v>
      </c>
      <c r="M295" s="320">
        <v>4.5</v>
      </c>
      <c r="N295" s="320">
        <v>0.5</v>
      </c>
      <c r="O295" s="320">
        <v>0</v>
      </c>
      <c r="P295" s="233">
        <v>11.5</v>
      </c>
      <c r="Q295" s="320"/>
      <c r="R295" s="233">
        <v>11.5</v>
      </c>
      <c r="S295" s="320"/>
      <c r="T295" s="320"/>
      <c r="U295" s="156" t="s">
        <v>885</v>
      </c>
    </row>
    <row r="296" spans="1:21" ht="27.6">
      <c r="A296" s="22" t="s">
        <v>22</v>
      </c>
      <c r="B296" s="35">
        <v>289</v>
      </c>
      <c r="C296" s="209" t="s">
        <v>1180</v>
      </c>
      <c r="D296" s="74" t="s">
        <v>941</v>
      </c>
      <c r="E296" s="91" t="s">
        <v>935</v>
      </c>
      <c r="F296" s="226" t="s">
        <v>55</v>
      </c>
      <c r="G296" s="348">
        <v>1</v>
      </c>
      <c r="H296" s="348">
        <v>5</v>
      </c>
      <c r="I296" s="348">
        <v>4</v>
      </c>
      <c r="J296" s="348">
        <v>0</v>
      </c>
      <c r="K296" s="348">
        <v>1</v>
      </c>
      <c r="L296" s="348">
        <v>0</v>
      </c>
      <c r="M296" s="348">
        <v>0.5</v>
      </c>
      <c r="N296" s="348">
        <v>0</v>
      </c>
      <c r="O296" s="348">
        <v>0</v>
      </c>
      <c r="P296" s="317">
        <v>11.5</v>
      </c>
      <c r="Q296" s="348"/>
      <c r="R296" s="317">
        <v>11.5</v>
      </c>
      <c r="S296" s="348"/>
      <c r="T296" s="348"/>
      <c r="U296" s="150" t="s">
        <v>940</v>
      </c>
    </row>
    <row r="297" spans="1:21" ht="27.6">
      <c r="A297" s="22" t="s">
        <v>22</v>
      </c>
      <c r="B297" s="35">
        <v>290</v>
      </c>
      <c r="C297" s="209" t="s">
        <v>1180</v>
      </c>
      <c r="D297" s="122" t="s">
        <v>1202</v>
      </c>
      <c r="E297" s="91" t="s">
        <v>1182</v>
      </c>
      <c r="F297" s="91" t="s">
        <v>1200</v>
      </c>
      <c r="G297" s="291">
        <v>1</v>
      </c>
      <c r="H297" s="291">
        <v>4</v>
      </c>
      <c r="I297" s="291">
        <v>4.5</v>
      </c>
      <c r="J297" s="291">
        <v>0</v>
      </c>
      <c r="K297" s="291">
        <v>0</v>
      </c>
      <c r="L297" s="291">
        <v>0</v>
      </c>
      <c r="M297" s="291">
        <v>2</v>
      </c>
      <c r="N297" s="291">
        <v>0</v>
      </c>
      <c r="O297" s="291">
        <v>0</v>
      </c>
      <c r="P297" s="291">
        <f>SUM(G297:O297)</f>
        <v>11.5</v>
      </c>
      <c r="Q297" s="291"/>
      <c r="R297" s="291">
        <f>SUM(G297:O297)</f>
        <v>11.5</v>
      </c>
      <c r="S297" s="291"/>
      <c r="T297" s="291"/>
      <c r="U297" s="82" t="s">
        <v>1201</v>
      </c>
    </row>
    <row r="298" spans="1:21" ht="27.6">
      <c r="A298" s="22" t="s">
        <v>22</v>
      </c>
      <c r="B298" s="35">
        <v>291</v>
      </c>
      <c r="C298" s="209" t="s">
        <v>1180</v>
      </c>
      <c r="D298" s="83" t="s">
        <v>1683</v>
      </c>
      <c r="E298" s="91" t="s">
        <v>1616</v>
      </c>
      <c r="F298" s="291" t="s">
        <v>72</v>
      </c>
      <c r="G298" s="226">
        <v>2</v>
      </c>
      <c r="H298" s="226">
        <v>0</v>
      </c>
      <c r="I298" s="226">
        <v>5</v>
      </c>
      <c r="J298" s="226">
        <v>0</v>
      </c>
      <c r="K298" s="226">
        <v>0</v>
      </c>
      <c r="L298" s="226">
        <v>0.5</v>
      </c>
      <c r="M298" s="226">
        <v>4</v>
      </c>
      <c r="N298" s="226">
        <v>0</v>
      </c>
      <c r="O298" s="226">
        <v>0</v>
      </c>
      <c r="P298" s="237">
        <v>11.5</v>
      </c>
      <c r="Q298" s="226"/>
      <c r="R298" s="237">
        <v>11.5</v>
      </c>
      <c r="S298" s="226"/>
      <c r="T298" s="226"/>
      <c r="U298" s="79" t="s">
        <v>1627</v>
      </c>
    </row>
    <row r="299" spans="1:21" ht="31.2">
      <c r="A299" s="22" t="s">
        <v>22</v>
      </c>
      <c r="B299" s="35">
        <v>292</v>
      </c>
      <c r="C299" s="209" t="s">
        <v>1180</v>
      </c>
      <c r="D299" s="106" t="s">
        <v>295</v>
      </c>
      <c r="E299" s="229" t="s">
        <v>255</v>
      </c>
      <c r="F299" s="229" t="s">
        <v>63</v>
      </c>
      <c r="G299" s="229">
        <v>1</v>
      </c>
      <c r="H299" s="229">
        <v>2</v>
      </c>
      <c r="I299" s="229">
        <v>4.5</v>
      </c>
      <c r="J299" s="229">
        <v>0</v>
      </c>
      <c r="K299" s="229">
        <v>0</v>
      </c>
      <c r="L299" s="229">
        <v>0</v>
      </c>
      <c r="M299" s="229">
        <v>1.5</v>
      </c>
      <c r="N299" s="229">
        <v>2</v>
      </c>
      <c r="O299" s="229">
        <v>0</v>
      </c>
      <c r="P299" s="229">
        <f>SUM(G299:O299)</f>
        <v>11</v>
      </c>
      <c r="Q299" s="229"/>
      <c r="R299" s="229">
        <v>11</v>
      </c>
      <c r="S299" s="229"/>
      <c r="T299" s="229"/>
      <c r="U299" s="106" t="s">
        <v>293</v>
      </c>
    </row>
    <row r="300" spans="1:21" ht="31.2">
      <c r="A300" s="22" t="s">
        <v>22</v>
      </c>
      <c r="B300" s="35">
        <v>293</v>
      </c>
      <c r="C300" s="209" t="s">
        <v>1180</v>
      </c>
      <c r="D300" s="106" t="s">
        <v>383</v>
      </c>
      <c r="E300" s="228" t="s">
        <v>379</v>
      </c>
      <c r="F300" s="229">
        <v>6</v>
      </c>
      <c r="G300" s="229">
        <v>2</v>
      </c>
      <c r="H300" s="229">
        <v>1</v>
      </c>
      <c r="I300" s="229">
        <v>4</v>
      </c>
      <c r="J300" s="229">
        <v>2</v>
      </c>
      <c r="K300" s="229">
        <v>0</v>
      </c>
      <c r="L300" s="229">
        <v>0</v>
      </c>
      <c r="M300" s="229">
        <v>4</v>
      </c>
      <c r="N300" s="229">
        <v>0</v>
      </c>
      <c r="O300" s="229">
        <v>0</v>
      </c>
      <c r="P300" s="387">
        <v>11</v>
      </c>
      <c r="Q300" s="387"/>
      <c r="R300" s="228">
        <v>11</v>
      </c>
      <c r="S300" s="386"/>
      <c r="T300" s="228"/>
      <c r="U300" s="106" t="s">
        <v>380</v>
      </c>
    </row>
    <row r="301" spans="1:21" ht="31.2">
      <c r="A301" s="22" t="s">
        <v>22</v>
      </c>
      <c r="B301" s="35">
        <v>294</v>
      </c>
      <c r="C301" s="209" t="s">
        <v>1180</v>
      </c>
      <c r="D301" s="154" t="s">
        <v>550</v>
      </c>
      <c r="E301" s="229" t="s">
        <v>2253</v>
      </c>
      <c r="F301" s="229" t="s">
        <v>63</v>
      </c>
      <c r="G301" s="229">
        <v>0</v>
      </c>
      <c r="H301" s="229">
        <v>0</v>
      </c>
      <c r="I301" s="229">
        <v>4.5</v>
      </c>
      <c r="J301" s="229">
        <v>0</v>
      </c>
      <c r="K301" s="229">
        <v>0</v>
      </c>
      <c r="L301" s="229">
        <v>0.5</v>
      </c>
      <c r="M301" s="229">
        <v>3.5</v>
      </c>
      <c r="N301" s="229">
        <v>2</v>
      </c>
      <c r="O301" s="229">
        <v>0</v>
      </c>
      <c r="P301" s="396">
        <v>10.5</v>
      </c>
      <c r="Q301" s="229"/>
      <c r="R301" s="229">
        <v>11</v>
      </c>
      <c r="S301" s="229"/>
      <c r="T301" s="407"/>
      <c r="U301" s="118" t="s">
        <v>548</v>
      </c>
    </row>
    <row r="302" spans="1:21" ht="15.6">
      <c r="A302" s="22" t="s">
        <v>22</v>
      </c>
      <c r="B302" s="35">
        <v>295</v>
      </c>
      <c r="C302" s="209" t="s">
        <v>1180</v>
      </c>
      <c r="D302" s="79" t="s">
        <v>712</v>
      </c>
      <c r="E302" s="91" t="s">
        <v>695</v>
      </c>
      <c r="F302" s="230" t="s">
        <v>55</v>
      </c>
      <c r="G302" s="230">
        <v>1</v>
      </c>
      <c r="H302" s="230">
        <v>2</v>
      </c>
      <c r="I302" s="230">
        <v>2.5</v>
      </c>
      <c r="J302" s="230">
        <v>0</v>
      </c>
      <c r="K302" s="230">
        <v>2</v>
      </c>
      <c r="L302" s="230">
        <v>0</v>
      </c>
      <c r="M302" s="230">
        <v>3.5</v>
      </c>
      <c r="N302" s="230">
        <v>1</v>
      </c>
      <c r="O302" s="230">
        <v>0</v>
      </c>
      <c r="P302" s="237">
        <v>11</v>
      </c>
      <c r="Q302" s="226"/>
      <c r="R302" s="237">
        <v>11</v>
      </c>
      <c r="S302" s="226"/>
      <c r="T302" s="226"/>
      <c r="U302" s="79" t="s">
        <v>696</v>
      </c>
    </row>
    <row r="303" spans="1:21" ht="27.6">
      <c r="A303" s="22" t="s">
        <v>22</v>
      </c>
      <c r="B303" s="35">
        <v>296</v>
      </c>
      <c r="C303" s="209" t="s">
        <v>1180</v>
      </c>
      <c r="D303" s="122" t="s">
        <v>1196</v>
      </c>
      <c r="E303" s="91" t="s">
        <v>1182</v>
      </c>
      <c r="F303" s="91" t="s">
        <v>223</v>
      </c>
      <c r="G303" s="237">
        <v>1</v>
      </c>
      <c r="H303" s="237">
        <v>0</v>
      </c>
      <c r="I303" s="237">
        <v>4</v>
      </c>
      <c r="J303" s="257">
        <v>2</v>
      </c>
      <c r="K303" s="257">
        <v>1</v>
      </c>
      <c r="L303" s="257">
        <v>0</v>
      </c>
      <c r="M303" s="257">
        <v>0</v>
      </c>
      <c r="N303" s="257">
        <v>2</v>
      </c>
      <c r="O303" s="257">
        <v>1</v>
      </c>
      <c r="P303" s="291">
        <f>SUM(G303:O303)</f>
        <v>11</v>
      </c>
      <c r="Q303" s="257"/>
      <c r="R303" s="291">
        <f>SUM(G303:O303)</f>
        <v>11</v>
      </c>
      <c r="S303" s="257"/>
      <c r="T303" s="257"/>
      <c r="U303" s="82" t="s">
        <v>1195</v>
      </c>
    </row>
    <row r="304" spans="1:21" ht="27.6">
      <c r="A304" s="22" t="s">
        <v>22</v>
      </c>
      <c r="B304" s="35">
        <v>297</v>
      </c>
      <c r="C304" s="209" t="s">
        <v>1180</v>
      </c>
      <c r="D304" s="87" t="s">
        <v>2013</v>
      </c>
      <c r="E304" s="290" t="s">
        <v>2011</v>
      </c>
      <c r="F304" s="88" t="s">
        <v>55</v>
      </c>
      <c r="G304" s="88">
        <v>3</v>
      </c>
      <c r="H304" s="88">
        <v>2</v>
      </c>
      <c r="I304" s="88">
        <v>2</v>
      </c>
      <c r="J304" s="88">
        <v>0</v>
      </c>
      <c r="K304" s="88">
        <v>1</v>
      </c>
      <c r="L304" s="88">
        <v>1</v>
      </c>
      <c r="M304" s="88">
        <v>2</v>
      </c>
      <c r="N304" s="88">
        <v>0</v>
      </c>
      <c r="O304" s="88">
        <v>0</v>
      </c>
      <c r="P304" s="290">
        <v>11</v>
      </c>
      <c r="Q304" s="88"/>
      <c r="R304" s="88">
        <v>11</v>
      </c>
      <c r="S304" s="88"/>
      <c r="T304" s="88"/>
      <c r="U304" s="87" t="s">
        <v>2012</v>
      </c>
    </row>
    <row r="305" spans="1:21" ht="27.6">
      <c r="A305" s="22" t="s">
        <v>22</v>
      </c>
      <c r="B305" s="35">
        <v>298</v>
      </c>
      <c r="C305" s="209" t="s">
        <v>1180</v>
      </c>
      <c r="D305" s="94" t="s">
        <v>2127</v>
      </c>
      <c r="E305" s="259" t="s">
        <v>2142</v>
      </c>
      <c r="F305" s="226" t="s">
        <v>72</v>
      </c>
      <c r="G305" s="226">
        <v>1</v>
      </c>
      <c r="H305" s="226">
        <v>0</v>
      </c>
      <c r="I305" s="226">
        <v>4</v>
      </c>
      <c r="J305" s="226">
        <v>0</v>
      </c>
      <c r="K305" s="226">
        <v>0</v>
      </c>
      <c r="L305" s="226">
        <v>0</v>
      </c>
      <c r="M305" s="226">
        <v>5</v>
      </c>
      <c r="N305" s="226">
        <v>0</v>
      </c>
      <c r="O305" s="226">
        <v>1</v>
      </c>
      <c r="P305" s="226">
        <v>11</v>
      </c>
      <c r="Q305" s="226"/>
      <c r="R305" s="226">
        <v>11</v>
      </c>
      <c r="S305" s="226"/>
      <c r="T305" s="226"/>
      <c r="U305" s="94" t="s">
        <v>2106</v>
      </c>
    </row>
    <row r="306" spans="1:21" ht="27.6">
      <c r="A306" s="22" t="s">
        <v>22</v>
      </c>
      <c r="B306" s="35">
        <v>299</v>
      </c>
      <c r="C306" s="209" t="s">
        <v>1180</v>
      </c>
      <c r="D306" s="74" t="s">
        <v>1045</v>
      </c>
      <c r="E306" s="91" t="s">
        <v>1039</v>
      </c>
      <c r="F306" s="226">
        <v>6</v>
      </c>
      <c r="G306" s="226">
        <v>0</v>
      </c>
      <c r="H306" s="226">
        <v>2</v>
      </c>
      <c r="I306" s="226">
        <v>3.5</v>
      </c>
      <c r="J306" s="226">
        <v>0</v>
      </c>
      <c r="K306" s="226">
        <v>1</v>
      </c>
      <c r="L306" s="226">
        <v>0</v>
      </c>
      <c r="M306" s="226">
        <v>4</v>
      </c>
      <c r="N306" s="226">
        <v>0</v>
      </c>
      <c r="O306" s="226">
        <v>0</v>
      </c>
      <c r="P306" s="292">
        <v>10.5</v>
      </c>
      <c r="Q306" s="226"/>
      <c r="R306" s="292">
        <v>10.5</v>
      </c>
      <c r="S306" s="226"/>
      <c r="T306" s="226"/>
      <c r="U306" s="79" t="s">
        <v>1040</v>
      </c>
    </row>
    <row r="307" spans="1:21" ht="31.2">
      <c r="A307" s="22" t="s">
        <v>22</v>
      </c>
      <c r="B307" s="35">
        <v>300</v>
      </c>
      <c r="C307" s="209" t="s">
        <v>1180</v>
      </c>
      <c r="D307" s="106" t="s">
        <v>1382</v>
      </c>
      <c r="E307" s="228" t="s">
        <v>1440</v>
      </c>
      <c r="F307" s="313" t="s">
        <v>72</v>
      </c>
      <c r="G307" s="313">
        <v>1</v>
      </c>
      <c r="H307" s="313">
        <v>1</v>
      </c>
      <c r="I307" s="229">
        <v>5.5</v>
      </c>
      <c r="J307" s="313">
        <v>0</v>
      </c>
      <c r="K307" s="313">
        <v>0</v>
      </c>
      <c r="L307" s="313">
        <v>1</v>
      </c>
      <c r="M307" s="313">
        <v>0</v>
      </c>
      <c r="N307" s="313">
        <v>2</v>
      </c>
      <c r="O307" s="313">
        <v>0</v>
      </c>
      <c r="P307" s="406">
        <f>SUM(G307:O307)</f>
        <v>10.5</v>
      </c>
      <c r="Q307" s="229"/>
      <c r="R307" s="229">
        <v>10.5</v>
      </c>
      <c r="S307" s="229"/>
      <c r="T307" s="229"/>
      <c r="U307" s="106" t="s">
        <v>1377</v>
      </c>
    </row>
    <row r="308" spans="1:21" ht="27.6">
      <c r="A308" s="22" t="s">
        <v>22</v>
      </c>
      <c r="B308" s="35">
        <v>301</v>
      </c>
      <c r="C308" s="209" t="s">
        <v>1180</v>
      </c>
      <c r="D308" s="94" t="s">
        <v>2124</v>
      </c>
      <c r="E308" s="203" t="s">
        <v>2242</v>
      </c>
      <c r="F308" s="226" t="s">
        <v>72</v>
      </c>
      <c r="G308" s="226">
        <v>2</v>
      </c>
      <c r="H308" s="226">
        <v>4</v>
      </c>
      <c r="I308" s="226">
        <v>2</v>
      </c>
      <c r="J308" s="226">
        <v>0</v>
      </c>
      <c r="K308" s="226">
        <v>0</v>
      </c>
      <c r="L308" s="226">
        <v>0</v>
      </c>
      <c r="M308" s="226">
        <v>2.5</v>
      </c>
      <c r="N308" s="226">
        <v>0</v>
      </c>
      <c r="O308" s="226">
        <v>0</v>
      </c>
      <c r="P308" s="226">
        <v>10.5</v>
      </c>
      <c r="Q308" s="226"/>
      <c r="R308" s="226">
        <v>10.5</v>
      </c>
      <c r="S308" s="226"/>
      <c r="T308" s="226"/>
      <c r="U308" s="94" t="s">
        <v>2106</v>
      </c>
    </row>
    <row r="309" spans="1:21" ht="31.2">
      <c r="A309" s="22" t="s">
        <v>22</v>
      </c>
      <c r="B309" s="35">
        <v>302</v>
      </c>
      <c r="C309" s="209" t="s">
        <v>1180</v>
      </c>
      <c r="D309" s="152" t="s">
        <v>519</v>
      </c>
      <c r="E309" s="389" t="s">
        <v>2253</v>
      </c>
      <c r="F309" s="396" t="s">
        <v>520</v>
      </c>
      <c r="G309" s="396">
        <v>1</v>
      </c>
      <c r="H309" s="396">
        <v>4</v>
      </c>
      <c r="I309" s="396">
        <v>2</v>
      </c>
      <c r="J309" s="396">
        <v>0</v>
      </c>
      <c r="K309" s="396">
        <v>0</v>
      </c>
      <c r="L309" s="396">
        <v>1</v>
      </c>
      <c r="M309" s="396">
        <v>0</v>
      </c>
      <c r="N309" s="396">
        <v>2</v>
      </c>
      <c r="O309" s="396">
        <v>0</v>
      </c>
      <c r="P309" s="396">
        <f>SUM(G309:O309)</f>
        <v>10</v>
      </c>
      <c r="Q309" s="396"/>
      <c r="R309" s="229">
        <v>10</v>
      </c>
      <c r="S309" s="229"/>
      <c r="T309" s="396"/>
      <c r="U309" s="152" t="s">
        <v>521</v>
      </c>
    </row>
    <row r="310" spans="1:21" ht="15.6">
      <c r="A310" s="22" t="s">
        <v>22</v>
      </c>
      <c r="B310" s="35">
        <v>303</v>
      </c>
      <c r="C310" s="209" t="s">
        <v>1180</v>
      </c>
      <c r="D310" s="79" t="s">
        <v>707</v>
      </c>
      <c r="E310" s="91" t="s">
        <v>695</v>
      </c>
      <c r="F310" s="226" t="s">
        <v>55</v>
      </c>
      <c r="G310" s="226">
        <v>0</v>
      </c>
      <c r="H310" s="226">
        <v>0</v>
      </c>
      <c r="I310" s="226">
        <v>4</v>
      </c>
      <c r="J310" s="226">
        <v>0</v>
      </c>
      <c r="K310" s="226">
        <v>0</v>
      </c>
      <c r="L310" s="226">
        <v>0</v>
      </c>
      <c r="M310" s="226">
        <v>4.5</v>
      </c>
      <c r="N310" s="226">
        <v>0</v>
      </c>
      <c r="O310" s="226">
        <v>2</v>
      </c>
      <c r="P310" s="237">
        <v>10</v>
      </c>
      <c r="Q310" s="237"/>
      <c r="R310" s="237">
        <v>10</v>
      </c>
      <c r="S310" s="233"/>
      <c r="T310" s="91"/>
      <c r="U310" s="79" t="s">
        <v>696</v>
      </c>
    </row>
    <row r="311" spans="1:21" ht="27.6">
      <c r="A311" s="22" t="s">
        <v>22</v>
      </c>
      <c r="B311" s="35">
        <v>304</v>
      </c>
      <c r="C311" s="209" t="s">
        <v>1180</v>
      </c>
      <c r="D311" s="89" t="s">
        <v>2021</v>
      </c>
      <c r="E311" s="88" t="s">
        <v>2011</v>
      </c>
      <c r="F311" s="88" t="s">
        <v>63</v>
      </c>
      <c r="G311" s="88">
        <v>2</v>
      </c>
      <c r="H311" s="88">
        <v>1</v>
      </c>
      <c r="I311" s="88">
        <v>3.5</v>
      </c>
      <c r="J311" s="88">
        <v>0</v>
      </c>
      <c r="K311" s="88">
        <v>0</v>
      </c>
      <c r="L311" s="88">
        <v>0</v>
      </c>
      <c r="M311" s="88">
        <v>0</v>
      </c>
      <c r="N311" s="88">
        <v>2</v>
      </c>
      <c r="O311" s="88">
        <v>1</v>
      </c>
      <c r="P311" s="88">
        <v>9.5</v>
      </c>
      <c r="Q311" s="88"/>
      <c r="R311" s="88">
        <v>9.5</v>
      </c>
      <c r="S311" s="88"/>
      <c r="T311" s="88"/>
      <c r="U311" s="87" t="s">
        <v>2017</v>
      </c>
    </row>
    <row r="312" spans="1:21" ht="41.4">
      <c r="A312" s="22" t="s">
        <v>22</v>
      </c>
      <c r="B312" s="35">
        <v>305</v>
      </c>
      <c r="C312" s="209" t="s">
        <v>1180</v>
      </c>
      <c r="D312" s="74" t="s">
        <v>404</v>
      </c>
      <c r="E312" s="289" t="s">
        <v>402</v>
      </c>
      <c r="F312" s="233">
        <v>6</v>
      </c>
      <c r="G312" s="233">
        <v>1</v>
      </c>
      <c r="H312" s="233">
        <v>2</v>
      </c>
      <c r="I312" s="233">
        <v>3</v>
      </c>
      <c r="J312" s="233">
        <v>2</v>
      </c>
      <c r="K312" s="233">
        <v>0</v>
      </c>
      <c r="L312" s="233">
        <v>1</v>
      </c>
      <c r="M312" s="233">
        <v>0</v>
      </c>
      <c r="N312" s="233">
        <v>0</v>
      </c>
      <c r="O312" s="233">
        <v>0</v>
      </c>
      <c r="P312" s="289">
        <f>SUM(G312:O312)</f>
        <v>9</v>
      </c>
      <c r="Q312" s="289"/>
      <c r="R312" s="289">
        <v>9</v>
      </c>
      <c r="S312" s="233"/>
      <c r="T312" s="289"/>
      <c r="U312" s="74" t="s">
        <v>403</v>
      </c>
    </row>
    <row r="313" spans="1:21" ht="27.6">
      <c r="A313" s="22" t="s">
        <v>22</v>
      </c>
      <c r="B313" s="35">
        <v>306</v>
      </c>
      <c r="C313" s="209" t="s">
        <v>1180</v>
      </c>
      <c r="D313" s="74" t="s">
        <v>191</v>
      </c>
      <c r="E313" s="91" t="s">
        <v>185</v>
      </c>
      <c r="F313" s="226">
        <v>6</v>
      </c>
      <c r="G313" s="226">
        <v>0</v>
      </c>
      <c r="H313" s="226">
        <v>0</v>
      </c>
      <c r="I313" s="226">
        <v>3</v>
      </c>
      <c r="J313" s="226">
        <v>0</v>
      </c>
      <c r="K313" s="226">
        <v>1</v>
      </c>
      <c r="L313" s="226">
        <v>0</v>
      </c>
      <c r="M313" s="226">
        <v>2</v>
      </c>
      <c r="N313" s="226">
        <v>2</v>
      </c>
      <c r="O313" s="226">
        <v>0</v>
      </c>
      <c r="P313" s="237">
        <v>8</v>
      </c>
      <c r="Q313" s="226"/>
      <c r="R313" s="226">
        <v>8</v>
      </c>
      <c r="S313" s="226"/>
      <c r="T313" s="226"/>
      <c r="U313" s="79" t="s">
        <v>190</v>
      </c>
    </row>
    <row r="314" spans="1:21" ht="27.6">
      <c r="A314" s="22" t="s">
        <v>22</v>
      </c>
      <c r="B314" s="35">
        <v>307</v>
      </c>
      <c r="C314" s="209" t="s">
        <v>1180</v>
      </c>
      <c r="D314" s="79" t="s">
        <v>438</v>
      </c>
      <c r="E314" s="91" t="s">
        <v>417</v>
      </c>
      <c r="F314" s="226" t="s">
        <v>63</v>
      </c>
      <c r="G314" s="226">
        <v>2</v>
      </c>
      <c r="H314" s="226">
        <v>2</v>
      </c>
      <c r="I314" s="226">
        <v>4</v>
      </c>
      <c r="J314" s="226">
        <v>0</v>
      </c>
      <c r="K314" s="226">
        <v>0</v>
      </c>
      <c r="L314" s="226">
        <v>0</v>
      </c>
      <c r="M314" s="226">
        <v>0</v>
      </c>
      <c r="N314" s="226">
        <v>0</v>
      </c>
      <c r="O314" s="226">
        <v>0</v>
      </c>
      <c r="P314" s="226">
        <v>8</v>
      </c>
      <c r="Q314" s="226"/>
      <c r="R314" s="91">
        <v>8</v>
      </c>
      <c r="S314" s="226"/>
      <c r="T314" s="226"/>
      <c r="U314" s="79" t="s">
        <v>437</v>
      </c>
    </row>
    <row r="315" spans="1:21" ht="31.2">
      <c r="A315" s="22" t="s">
        <v>22</v>
      </c>
      <c r="B315" s="35">
        <v>308</v>
      </c>
      <c r="C315" s="209" t="s">
        <v>1180</v>
      </c>
      <c r="D315" s="113" t="s">
        <v>871</v>
      </c>
      <c r="E315" s="228" t="s">
        <v>867</v>
      </c>
      <c r="F315" s="229">
        <v>6</v>
      </c>
      <c r="G315" s="229">
        <v>0</v>
      </c>
      <c r="H315" s="229">
        <v>2</v>
      </c>
      <c r="I315" s="229">
        <v>4.5</v>
      </c>
      <c r="J315" s="229">
        <v>0</v>
      </c>
      <c r="K315" s="229">
        <v>0</v>
      </c>
      <c r="L315" s="229">
        <v>0</v>
      </c>
      <c r="M315" s="229">
        <v>1.5</v>
      </c>
      <c r="N315" s="229">
        <v>0</v>
      </c>
      <c r="O315" s="229">
        <v>0</v>
      </c>
      <c r="P315" s="387">
        <v>8</v>
      </c>
      <c r="Q315" s="229"/>
      <c r="R315" s="229">
        <v>8</v>
      </c>
      <c r="S315" s="229"/>
      <c r="T315" s="229"/>
      <c r="U315" s="106" t="s">
        <v>868</v>
      </c>
    </row>
    <row r="316" spans="1:21" ht="27.6">
      <c r="A316" s="22" t="s">
        <v>22</v>
      </c>
      <c r="B316" s="35">
        <v>309</v>
      </c>
      <c r="C316" s="209" t="s">
        <v>1180</v>
      </c>
      <c r="D316" s="74" t="s">
        <v>1044</v>
      </c>
      <c r="E316" s="91" t="s">
        <v>1039</v>
      </c>
      <c r="F316" s="226">
        <v>6</v>
      </c>
      <c r="G316" s="226">
        <v>0</v>
      </c>
      <c r="H316" s="226">
        <v>1</v>
      </c>
      <c r="I316" s="226">
        <v>4.5</v>
      </c>
      <c r="J316" s="226">
        <v>1</v>
      </c>
      <c r="K316" s="226">
        <v>0</v>
      </c>
      <c r="L316" s="226">
        <v>0</v>
      </c>
      <c r="M316" s="226">
        <v>1.5</v>
      </c>
      <c r="N316" s="226">
        <v>0</v>
      </c>
      <c r="O316" s="226">
        <v>0</v>
      </c>
      <c r="P316" s="292">
        <v>8</v>
      </c>
      <c r="Q316" s="226"/>
      <c r="R316" s="292">
        <v>8</v>
      </c>
      <c r="S316" s="226"/>
      <c r="T316" s="226"/>
      <c r="U316" s="79" t="s">
        <v>1040</v>
      </c>
    </row>
    <row r="317" spans="1:21" ht="27.6">
      <c r="A317" s="22" t="s">
        <v>22</v>
      </c>
      <c r="B317" s="35">
        <v>310</v>
      </c>
      <c r="C317" s="209" t="s">
        <v>1180</v>
      </c>
      <c r="D317" s="74" t="s">
        <v>192</v>
      </c>
      <c r="E317" s="91" t="s">
        <v>185</v>
      </c>
      <c r="F317" s="226">
        <v>6</v>
      </c>
      <c r="G317" s="226">
        <v>0</v>
      </c>
      <c r="H317" s="226">
        <v>0</v>
      </c>
      <c r="I317" s="226">
        <v>3</v>
      </c>
      <c r="J317" s="226">
        <v>0</v>
      </c>
      <c r="K317" s="226">
        <v>0.5</v>
      </c>
      <c r="L317" s="226">
        <v>4</v>
      </c>
      <c r="M317" s="226">
        <v>4</v>
      </c>
      <c r="N317" s="226">
        <v>0</v>
      </c>
      <c r="O317" s="226">
        <v>0</v>
      </c>
      <c r="P317" s="237">
        <v>7.5</v>
      </c>
      <c r="Q317" s="226"/>
      <c r="R317" s="226">
        <v>7.5</v>
      </c>
      <c r="S317" s="226"/>
      <c r="T317" s="226"/>
      <c r="U317" s="79" t="s">
        <v>190</v>
      </c>
    </row>
    <row r="318" spans="1:21" ht="31.2">
      <c r="A318" s="22" t="s">
        <v>22</v>
      </c>
      <c r="B318" s="35">
        <v>311</v>
      </c>
      <c r="C318" s="209" t="s">
        <v>1180</v>
      </c>
      <c r="D318" s="113" t="s">
        <v>384</v>
      </c>
      <c r="E318" s="228" t="s">
        <v>379</v>
      </c>
      <c r="F318" s="229">
        <v>6</v>
      </c>
      <c r="G318" s="229">
        <v>0</v>
      </c>
      <c r="H318" s="229">
        <v>0</v>
      </c>
      <c r="I318" s="229">
        <v>4.5</v>
      </c>
      <c r="J318" s="229">
        <v>0</v>
      </c>
      <c r="K318" s="229">
        <v>0</v>
      </c>
      <c r="L318" s="229">
        <v>0</v>
      </c>
      <c r="M318" s="229">
        <v>3</v>
      </c>
      <c r="N318" s="229">
        <v>0</v>
      </c>
      <c r="O318" s="229">
        <v>0</v>
      </c>
      <c r="P318" s="387">
        <v>7.5</v>
      </c>
      <c r="Q318" s="229"/>
      <c r="R318" s="229">
        <v>7.5</v>
      </c>
      <c r="S318" s="229"/>
      <c r="T318" s="229"/>
      <c r="U318" s="106" t="s">
        <v>380</v>
      </c>
    </row>
    <row r="319" spans="1:21" ht="27.6">
      <c r="A319" s="22" t="s">
        <v>22</v>
      </c>
      <c r="B319" s="35">
        <v>312</v>
      </c>
      <c r="C319" s="209" t="s">
        <v>1180</v>
      </c>
      <c r="D319" s="79" t="s">
        <v>943</v>
      </c>
      <c r="E319" s="91" t="s">
        <v>935</v>
      </c>
      <c r="F319" s="230" t="s">
        <v>55</v>
      </c>
      <c r="G319" s="395">
        <v>1</v>
      </c>
      <c r="H319" s="395">
        <v>0</v>
      </c>
      <c r="I319" s="395">
        <v>2.5</v>
      </c>
      <c r="J319" s="395">
        <v>0</v>
      </c>
      <c r="K319" s="395">
        <v>1</v>
      </c>
      <c r="L319" s="395">
        <v>1.5</v>
      </c>
      <c r="M319" s="395">
        <v>1.5</v>
      </c>
      <c r="N319" s="395">
        <v>0</v>
      </c>
      <c r="O319" s="395">
        <v>0</v>
      </c>
      <c r="P319" s="317">
        <v>7.5</v>
      </c>
      <c r="Q319" s="348"/>
      <c r="R319" s="317">
        <v>7.5</v>
      </c>
      <c r="S319" s="348"/>
      <c r="T319" s="348"/>
      <c r="U319" s="150" t="s">
        <v>940</v>
      </c>
    </row>
    <row r="320" spans="1:21" ht="27.6">
      <c r="A320" s="22" t="s">
        <v>22</v>
      </c>
      <c r="B320" s="35">
        <v>313</v>
      </c>
      <c r="C320" s="209" t="s">
        <v>1180</v>
      </c>
      <c r="D320" s="79" t="s">
        <v>222</v>
      </c>
      <c r="E320" s="91" t="s">
        <v>2244</v>
      </c>
      <c r="F320" s="226" t="s">
        <v>223</v>
      </c>
      <c r="G320" s="226">
        <v>0</v>
      </c>
      <c r="H320" s="226">
        <v>0</v>
      </c>
      <c r="I320" s="226">
        <v>2.5</v>
      </c>
      <c r="J320" s="226">
        <v>0</v>
      </c>
      <c r="K320" s="226">
        <v>0</v>
      </c>
      <c r="L320" s="226">
        <v>1</v>
      </c>
      <c r="M320" s="226">
        <v>3.5</v>
      </c>
      <c r="N320" s="226">
        <v>0</v>
      </c>
      <c r="O320" s="226">
        <v>0</v>
      </c>
      <c r="P320" s="237">
        <v>7</v>
      </c>
      <c r="Q320" s="237"/>
      <c r="R320" s="91">
        <v>7</v>
      </c>
      <c r="S320" s="233"/>
      <c r="T320" s="91"/>
      <c r="U320" s="79" t="s">
        <v>224</v>
      </c>
    </row>
    <row r="321" spans="1:21" ht="27.6">
      <c r="A321" s="22" t="s">
        <v>22</v>
      </c>
      <c r="B321" s="35">
        <v>314</v>
      </c>
      <c r="C321" s="209" t="s">
        <v>1180</v>
      </c>
      <c r="D321" s="79" t="s">
        <v>193</v>
      </c>
      <c r="E321" s="91" t="s">
        <v>185</v>
      </c>
      <c r="F321" s="230">
        <v>6</v>
      </c>
      <c r="G321" s="230">
        <v>0</v>
      </c>
      <c r="H321" s="230">
        <v>2</v>
      </c>
      <c r="I321" s="230">
        <v>3</v>
      </c>
      <c r="J321" s="230">
        <v>0</v>
      </c>
      <c r="K321" s="230">
        <v>1</v>
      </c>
      <c r="L321" s="230">
        <v>0</v>
      </c>
      <c r="M321" s="230">
        <v>0.5</v>
      </c>
      <c r="N321" s="230">
        <v>0</v>
      </c>
      <c r="O321" s="230">
        <v>0</v>
      </c>
      <c r="P321" s="237">
        <v>6.5</v>
      </c>
      <c r="Q321" s="409"/>
      <c r="R321" s="230">
        <v>6.5</v>
      </c>
      <c r="S321" s="409"/>
      <c r="T321" s="409"/>
      <c r="U321" s="83" t="s">
        <v>190</v>
      </c>
    </row>
    <row r="322" spans="1:21" ht="31.2">
      <c r="A322" s="22" t="s">
        <v>22</v>
      </c>
      <c r="B322" s="35">
        <v>315</v>
      </c>
      <c r="C322" s="209" t="s">
        <v>1180</v>
      </c>
      <c r="D322" s="113" t="s">
        <v>872</v>
      </c>
      <c r="E322" s="228" t="s">
        <v>867</v>
      </c>
      <c r="F322" s="229">
        <v>6</v>
      </c>
      <c r="G322" s="229">
        <v>1</v>
      </c>
      <c r="H322" s="229">
        <v>0</v>
      </c>
      <c r="I322" s="229">
        <v>3.5</v>
      </c>
      <c r="J322" s="229">
        <v>0</v>
      </c>
      <c r="K322" s="229">
        <v>0</v>
      </c>
      <c r="L322" s="229">
        <v>0</v>
      </c>
      <c r="M322" s="229">
        <v>0.5</v>
      </c>
      <c r="N322" s="229">
        <v>0</v>
      </c>
      <c r="O322" s="229">
        <v>0</v>
      </c>
      <c r="P322" s="387">
        <v>5</v>
      </c>
      <c r="Q322" s="229"/>
      <c r="R322" s="229">
        <v>5</v>
      </c>
      <c r="S322" s="229"/>
      <c r="T322" s="229"/>
      <c r="U322" s="106" t="s">
        <v>868</v>
      </c>
    </row>
    <row r="323" spans="1:21" ht="27.6">
      <c r="A323" s="22" t="s">
        <v>22</v>
      </c>
      <c r="B323" s="35">
        <v>316</v>
      </c>
      <c r="C323" s="209" t="s">
        <v>1180</v>
      </c>
      <c r="D323" s="87" t="s">
        <v>2014</v>
      </c>
      <c r="E323" s="290" t="s">
        <v>2011</v>
      </c>
      <c r="F323" s="88" t="s">
        <v>55</v>
      </c>
      <c r="G323" s="88">
        <v>1</v>
      </c>
      <c r="H323" s="88">
        <v>0</v>
      </c>
      <c r="I323" s="88">
        <v>1</v>
      </c>
      <c r="J323" s="88">
        <v>0</v>
      </c>
      <c r="K323" s="88">
        <v>0</v>
      </c>
      <c r="L323" s="88">
        <v>1</v>
      </c>
      <c r="M323" s="88">
        <v>1</v>
      </c>
      <c r="N323" s="88">
        <v>0</v>
      </c>
      <c r="O323" s="88">
        <v>0</v>
      </c>
      <c r="P323" s="290">
        <v>4</v>
      </c>
      <c r="Q323" s="88"/>
      <c r="R323" s="88">
        <v>4</v>
      </c>
      <c r="S323" s="88"/>
      <c r="T323" s="88"/>
      <c r="U323" s="87" t="s">
        <v>2012</v>
      </c>
    </row>
    <row r="324" spans="1:21" ht="27.6">
      <c r="A324" s="22" t="s">
        <v>22</v>
      </c>
      <c r="B324" s="35">
        <v>317</v>
      </c>
      <c r="C324" s="209" t="s">
        <v>1180</v>
      </c>
      <c r="D324" s="89" t="s">
        <v>2015</v>
      </c>
      <c r="E324" s="88" t="s">
        <v>2011</v>
      </c>
      <c r="F324" s="88" t="s">
        <v>55</v>
      </c>
      <c r="G324" s="88">
        <v>1</v>
      </c>
      <c r="H324" s="88">
        <v>0</v>
      </c>
      <c r="I324" s="88">
        <v>1</v>
      </c>
      <c r="J324" s="88">
        <v>0</v>
      </c>
      <c r="K324" s="88">
        <v>0</v>
      </c>
      <c r="L324" s="88">
        <v>0</v>
      </c>
      <c r="M324" s="88">
        <v>1</v>
      </c>
      <c r="N324" s="88">
        <v>0</v>
      </c>
      <c r="O324" s="88">
        <v>0</v>
      </c>
      <c r="P324" s="290">
        <v>3</v>
      </c>
      <c r="Q324" s="397"/>
      <c r="R324" s="88">
        <v>3</v>
      </c>
      <c r="S324" s="397"/>
      <c r="T324" s="88"/>
      <c r="U324" s="87" t="s">
        <v>2012</v>
      </c>
    </row>
  </sheetData>
  <autoFilter ref="A7:U7">
    <sortState ref="A8:U324">
      <sortCondition descending="1" ref="R7"/>
    </sortState>
  </autoFilter>
  <mergeCells count="6">
    <mergeCell ref="A2:D2"/>
    <mergeCell ref="A3:D3"/>
    <mergeCell ref="A6:U6"/>
    <mergeCell ref="A1:T1"/>
    <mergeCell ref="A4:T4"/>
    <mergeCell ref="A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50"/>
  <sheetViews>
    <sheetView topLeftCell="A2" zoomScale="66" zoomScaleNormal="66" workbookViewId="0">
      <selection activeCell="F164" sqref="F164:F165"/>
    </sheetView>
  </sheetViews>
  <sheetFormatPr defaultRowHeight="13.8"/>
  <cols>
    <col min="1" max="1" width="19" style="329" customWidth="1"/>
    <col min="2" max="2" width="8.88671875" style="331"/>
    <col min="3" max="3" width="20.77734375" style="331" customWidth="1"/>
    <col min="4" max="4" width="24.5546875" style="329" customWidth="1"/>
    <col min="5" max="5" width="24.44140625" style="331" customWidth="1"/>
    <col min="6" max="15" width="8.88671875" style="331"/>
    <col min="16" max="16" width="12.44140625" style="331" customWidth="1"/>
    <col min="17" max="17" width="13.109375" style="331" customWidth="1"/>
    <col min="18" max="18" width="9.109375" style="331" customWidth="1"/>
    <col min="19" max="19" width="11.44140625" style="331" bestFit="1" customWidth="1"/>
    <col min="20" max="20" width="8.88671875" style="331"/>
    <col min="21" max="21" width="26.88671875" style="329" customWidth="1"/>
    <col min="22" max="16384" width="8.88671875" style="329"/>
  </cols>
  <sheetData>
    <row r="1" spans="1:36">
      <c r="A1" s="240" t="s">
        <v>28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6">
      <c r="A2" s="242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36">
      <c r="A3" s="240" t="s">
        <v>26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</row>
    <row r="4" spans="1:36">
      <c r="A4" s="242" t="s">
        <v>2247</v>
      </c>
      <c r="B4" s="242"/>
      <c r="C4" s="242"/>
      <c r="D4" s="243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/>
    </row>
    <row r="5" spans="1:36">
      <c r="A5" s="242" t="s">
        <v>2240</v>
      </c>
      <c r="B5" s="242"/>
      <c r="C5" s="242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5"/>
    </row>
    <row r="6" spans="1:36">
      <c r="A6" s="242" t="s">
        <v>27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</row>
    <row r="7" spans="1:36">
      <c r="A7" s="242" t="s">
        <v>13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</row>
    <row r="8" spans="1:36" ht="78.599999999999994" customHeight="1">
      <c r="A8" s="325" t="s">
        <v>1</v>
      </c>
      <c r="B8" s="330" t="s">
        <v>2</v>
      </c>
      <c r="C8" s="69" t="s">
        <v>1228</v>
      </c>
      <c r="D8" s="326" t="s">
        <v>3</v>
      </c>
      <c r="E8" s="330" t="s">
        <v>25</v>
      </c>
      <c r="F8" s="330" t="s">
        <v>4</v>
      </c>
      <c r="G8" s="332" t="s">
        <v>5</v>
      </c>
      <c r="H8" s="332" t="s">
        <v>6</v>
      </c>
      <c r="I8" s="332" t="s">
        <v>7</v>
      </c>
      <c r="J8" s="332" t="s">
        <v>14</v>
      </c>
      <c r="K8" s="332" t="s">
        <v>15</v>
      </c>
      <c r="L8" s="332" t="s">
        <v>16</v>
      </c>
      <c r="M8" s="332" t="s">
        <v>17</v>
      </c>
      <c r="N8" s="332" t="s">
        <v>18</v>
      </c>
      <c r="O8" s="332" t="s">
        <v>19</v>
      </c>
      <c r="P8" s="333" t="s">
        <v>24</v>
      </c>
      <c r="Q8" s="330" t="s">
        <v>8</v>
      </c>
      <c r="R8" s="330" t="s">
        <v>9</v>
      </c>
      <c r="S8" s="330" t="s">
        <v>10</v>
      </c>
      <c r="T8" s="330" t="s">
        <v>11</v>
      </c>
      <c r="U8" s="326" t="s">
        <v>12</v>
      </c>
    </row>
    <row r="9" spans="1:36" ht="27.6">
      <c r="A9" s="22" t="s">
        <v>22</v>
      </c>
      <c r="B9" s="195">
        <v>1</v>
      </c>
      <c r="C9" s="35" t="s">
        <v>1180</v>
      </c>
      <c r="D9" s="62" t="s">
        <v>1125</v>
      </c>
      <c r="E9" s="35" t="s">
        <v>1084</v>
      </c>
      <c r="F9" s="38" t="s">
        <v>92</v>
      </c>
      <c r="G9" s="305">
        <v>5</v>
      </c>
      <c r="H9" s="305">
        <v>7</v>
      </c>
      <c r="I9" s="305">
        <v>8</v>
      </c>
      <c r="J9" s="305">
        <v>8</v>
      </c>
      <c r="K9" s="305">
        <v>8</v>
      </c>
      <c r="L9" s="305">
        <v>3</v>
      </c>
      <c r="M9" s="305">
        <v>5</v>
      </c>
      <c r="N9" s="305">
        <v>6</v>
      </c>
      <c r="O9" s="305">
        <v>10</v>
      </c>
      <c r="P9" s="305">
        <v>60</v>
      </c>
      <c r="Q9" s="38"/>
      <c r="R9" s="305">
        <v>60</v>
      </c>
      <c r="S9" s="36" t="s">
        <v>2238</v>
      </c>
      <c r="T9" s="38"/>
      <c r="U9" s="62" t="s">
        <v>1096</v>
      </c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</row>
    <row r="10" spans="1:36" ht="27.6">
      <c r="A10" s="22" t="s">
        <v>22</v>
      </c>
      <c r="B10" s="195">
        <v>2</v>
      </c>
      <c r="C10" s="35" t="s">
        <v>1180</v>
      </c>
      <c r="D10" s="19" t="s">
        <v>757</v>
      </c>
      <c r="E10" s="35" t="s">
        <v>730</v>
      </c>
      <c r="F10" s="36" t="s">
        <v>233</v>
      </c>
      <c r="G10" s="36">
        <v>5</v>
      </c>
      <c r="H10" s="36">
        <v>7</v>
      </c>
      <c r="I10" s="36">
        <v>8</v>
      </c>
      <c r="J10" s="36">
        <v>10</v>
      </c>
      <c r="K10" s="36">
        <v>2</v>
      </c>
      <c r="L10" s="36">
        <v>2</v>
      </c>
      <c r="M10" s="36">
        <v>5</v>
      </c>
      <c r="N10" s="36">
        <v>3</v>
      </c>
      <c r="O10" s="36">
        <v>8</v>
      </c>
      <c r="P10" s="207">
        <f>SUM(G10:O10)</f>
        <v>50</v>
      </c>
      <c r="Q10" s="207"/>
      <c r="R10" s="207">
        <v>50</v>
      </c>
      <c r="S10" s="36" t="s">
        <v>2238</v>
      </c>
      <c r="T10" s="35"/>
      <c r="U10" s="17" t="s">
        <v>754</v>
      </c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</row>
    <row r="11" spans="1:36" ht="27.6">
      <c r="A11" s="22" t="s">
        <v>22</v>
      </c>
      <c r="B11" s="195">
        <v>3</v>
      </c>
      <c r="C11" s="35" t="s">
        <v>1180</v>
      </c>
      <c r="D11" s="19" t="s">
        <v>1570</v>
      </c>
      <c r="E11" s="35" t="s">
        <v>1571</v>
      </c>
      <c r="F11" s="36" t="s">
        <v>102</v>
      </c>
      <c r="G11" s="36">
        <v>5</v>
      </c>
      <c r="H11" s="36">
        <v>4</v>
      </c>
      <c r="I11" s="36">
        <v>8</v>
      </c>
      <c r="J11" s="36">
        <v>10</v>
      </c>
      <c r="K11" s="36">
        <v>1</v>
      </c>
      <c r="L11" s="36">
        <v>3</v>
      </c>
      <c r="M11" s="36">
        <v>4</v>
      </c>
      <c r="N11" s="36">
        <v>4</v>
      </c>
      <c r="O11" s="36">
        <v>10</v>
      </c>
      <c r="P11" s="207">
        <v>49</v>
      </c>
      <c r="Q11" s="207"/>
      <c r="R11" s="207">
        <v>49</v>
      </c>
      <c r="S11" s="36" t="s">
        <v>2238</v>
      </c>
      <c r="T11" s="35"/>
      <c r="U11" s="17" t="s">
        <v>1572</v>
      </c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</row>
    <row r="12" spans="1:36" ht="27.6">
      <c r="A12" s="22" t="s">
        <v>22</v>
      </c>
      <c r="B12" s="195">
        <v>4</v>
      </c>
      <c r="C12" s="35" t="s">
        <v>1180</v>
      </c>
      <c r="D12" s="23" t="s">
        <v>1700</v>
      </c>
      <c r="E12" s="35" t="s">
        <v>1616</v>
      </c>
      <c r="F12" s="36" t="s">
        <v>79</v>
      </c>
      <c r="G12" s="36">
        <v>5</v>
      </c>
      <c r="H12" s="36">
        <v>2</v>
      </c>
      <c r="I12" s="36">
        <v>7</v>
      </c>
      <c r="J12" s="36">
        <v>10</v>
      </c>
      <c r="K12" s="36">
        <v>4</v>
      </c>
      <c r="L12" s="36">
        <v>4</v>
      </c>
      <c r="M12" s="36">
        <v>2</v>
      </c>
      <c r="N12" s="36">
        <v>6</v>
      </c>
      <c r="O12" s="36">
        <v>7</v>
      </c>
      <c r="P12" s="207">
        <v>47</v>
      </c>
      <c r="Q12" s="36"/>
      <c r="R12" s="207">
        <v>47</v>
      </c>
      <c r="S12" s="36" t="s">
        <v>2238</v>
      </c>
      <c r="T12" s="36"/>
      <c r="U12" s="17" t="s">
        <v>1617</v>
      </c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</row>
    <row r="13" spans="1:36" ht="27.6">
      <c r="A13" s="22" t="s">
        <v>22</v>
      </c>
      <c r="B13" s="195">
        <v>5</v>
      </c>
      <c r="C13" s="35" t="s">
        <v>1180</v>
      </c>
      <c r="D13" s="23" t="s">
        <v>1715</v>
      </c>
      <c r="E13" s="35" t="s">
        <v>1616</v>
      </c>
      <c r="F13" s="36" t="s">
        <v>79</v>
      </c>
      <c r="G13" s="36">
        <v>5</v>
      </c>
      <c r="H13" s="36">
        <v>4.5</v>
      </c>
      <c r="I13" s="36">
        <v>8</v>
      </c>
      <c r="J13" s="36">
        <v>10</v>
      </c>
      <c r="K13" s="36">
        <v>4</v>
      </c>
      <c r="L13" s="36">
        <v>0</v>
      </c>
      <c r="M13" s="36">
        <v>4</v>
      </c>
      <c r="N13" s="36">
        <v>6</v>
      </c>
      <c r="O13" s="36">
        <v>5</v>
      </c>
      <c r="P13" s="207">
        <v>46.5</v>
      </c>
      <c r="Q13" s="36"/>
      <c r="R13" s="207">
        <v>46.5</v>
      </c>
      <c r="S13" s="36" t="s">
        <v>2238</v>
      </c>
      <c r="T13" s="36"/>
      <c r="U13" s="17" t="s">
        <v>1617</v>
      </c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</row>
    <row r="14" spans="1:36" ht="27.6">
      <c r="A14" s="22" t="s">
        <v>22</v>
      </c>
      <c r="B14" s="195">
        <v>6</v>
      </c>
      <c r="C14" s="35" t="s">
        <v>1180</v>
      </c>
      <c r="D14" s="19" t="s">
        <v>1881</v>
      </c>
      <c r="E14" s="204" t="s">
        <v>1825</v>
      </c>
      <c r="F14" s="206" t="s">
        <v>1882</v>
      </c>
      <c r="G14" s="206">
        <v>5</v>
      </c>
      <c r="H14" s="206">
        <v>7</v>
      </c>
      <c r="I14" s="206">
        <v>7.5</v>
      </c>
      <c r="J14" s="206">
        <v>10</v>
      </c>
      <c r="K14" s="206">
        <v>1</v>
      </c>
      <c r="L14" s="206">
        <v>1</v>
      </c>
      <c r="M14" s="206">
        <v>4</v>
      </c>
      <c r="N14" s="206">
        <v>6</v>
      </c>
      <c r="O14" s="206">
        <v>5</v>
      </c>
      <c r="P14" s="204">
        <f>SUM(G14:O14)</f>
        <v>46.5</v>
      </c>
      <c r="Q14" s="204"/>
      <c r="R14" s="204">
        <v>46.5</v>
      </c>
      <c r="S14" s="36" t="s">
        <v>2238</v>
      </c>
      <c r="T14" s="204"/>
      <c r="U14" s="19" t="s">
        <v>1883</v>
      </c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</row>
    <row r="15" spans="1:36" ht="27.6">
      <c r="A15" s="22" t="s">
        <v>22</v>
      </c>
      <c r="B15" s="195">
        <v>7</v>
      </c>
      <c r="C15" s="35" t="s">
        <v>1180</v>
      </c>
      <c r="D15" s="23" t="s">
        <v>1708</v>
      </c>
      <c r="E15" s="35" t="s">
        <v>1616</v>
      </c>
      <c r="F15" s="36" t="s">
        <v>79</v>
      </c>
      <c r="G15" s="36">
        <v>4.5</v>
      </c>
      <c r="H15" s="36">
        <v>3</v>
      </c>
      <c r="I15" s="36">
        <v>7.5</v>
      </c>
      <c r="J15" s="36">
        <v>10</v>
      </c>
      <c r="K15" s="36">
        <v>8</v>
      </c>
      <c r="L15" s="36">
        <v>3</v>
      </c>
      <c r="M15" s="36">
        <v>3</v>
      </c>
      <c r="N15" s="36">
        <v>2</v>
      </c>
      <c r="O15" s="36">
        <v>5</v>
      </c>
      <c r="P15" s="207">
        <v>46</v>
      </c>
      <c r="Q15" s="36"/>
      <c r="R15" s="207">
        <v>46</v>
      </c>
      <c r="S15" s="36" t="s">
        <v>2238</v>
      </c>
      <c r="T15" s="36"/>
      <c r="U15" s="17" t="s">
        <v>1617</v>
      </c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</row>
    <row r="16" spans="1:36" ht="27.6">
      <c r="A16" s="22" t="s">
        <v>22</v>
      </c>
      <c r="B16" s="195">
        <v>8</v>
      </c>
      <c r="C16" s="35" t="s">
        <v>1180</v>
      </c>
      <c r="D16" s="39" t="s">
        <v>320</v>
      </c>
      <c r="E16" s="36" t="s">
        <v>304</v>
      </c>
      <c r="F16" s="36" t="s">
        <v>102</v>
      </c>
      <c r="G16" s="36">
        <v>4</v>
      </c>
      <c r="H16" s="36">
        <v>7</v>
      </c>
      <c r="I16" s="36">
        <v>8</v>
      </c>
      <c r="J16" s="36">
        <v>10</v>
      </c>
      <c r="K16" s="36">
        <v>4</v>
      </c>
      <c r="L16" s="36">
        <v>3</v>
      </c>
      <c r="M16" s="36">
        <v>3</v>
      </c>
      <c r="N16" s="36">
        <v>3</v>
      </c>
      <c r="O16" s="36">
        <v>3</v>
      </c>
      <c r="P16" s="36">
        <v>45</v>
      </c>
      <c r="Q16" s="36"/>
      <c r="R16" s="36">
        <v>45</v>
      </c>
      <c r="S16" s="36" t="s">
        <v>2238</v>
      </c>
      <c r="T16" s="36"/>
      <c r="U16" s="17" t="s">
        <v>305</v>
      </c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</row>
    <row r="17" spans="1:36" ht="27.6">
      <c r="A17" s="22" t="s">
        <v>22</v>
      </c>
      <c r="B17" s="195">
        <v>9</v>
      </c>
      <c r="C17" s="35" t="s">
        <v>1180</v>
      </c>
      <c r="D17" s="103" t="s">
        <v>2022</v>
      </c>
      <c r="E17" s="158" t="s">
        <v>1998</v>
      </c>
      <c r="F17" s="158" t="s">
        <v>92</v>
      </c>
      <c r="G17" s="158">
        <v>5</v>
      </c>
      <c r="H17" s="158">
        <v>4</v>
      </c>
      <c r="I17" s="158">
        <v>4</v>
      </c>
      <c r="J17" s="158">
        <v>5</v>
      </c>
      <c r="K17" s="158">
        <v>5</v>
      </c>
      <c r="L17" s="158">
        <v>4</v>
      </c>
      <c r="M17" s="158">
        <v>4</v>
      </c>
      <c r="N17" s="158">
        <v>5</v>
      </c>
      <c r="O17" s="158">
        <v>8</v>
      </c>
      <c r="P17" s="158">
        <v>44</v>
      </c>
      <c r="Q17" s="158"/>
      <c r="R17" s="158">
        <v>44</v>
      </c>
      <c r="S17" s="36" t="s">
        <v>2238</v>
      </c>
      <c r="T17" s="158"/>
      <c r="U17" s="103" t="s">
        <v>2006</v>
      </c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</row>
    <row r="18" spans="1:36" ht="27.6">
      <c r="A18" s="22" t="s">
        <v>22</v>
      </c>
      <c r="B18" s="195">
        <v>10</v>
      </c>
      <c r="C18" s="35" t="s">
        <v>1180</v>
      </c>
      <c r="D18" s="103" t="s">
        <v>2023</v>
      </c>
      <c r="E18" s="158" t="s">
        <v>1998</v>
      </c>
      <c r="F18" s="158" t="s">
        <v>92</v>
      </c>
      <c r="G18" s="158">
        <v>5</v>
      </c>
      <c r="H18" s="158">
        <v>4</v>
      </c>
      <c r="I18" s="158">
        <v>4</v>
      </c>
      <c r="J18" s="158">
        <v>5</v>
      </c>
      <c r="K18" s="158">
        <v>6</v>
      </c>
      <c r="L18" s="158">
        <v>4</v>
      </c>
      <c r="M18" s="158">
        <v>5</v>
      </c>
      <c r="N18" s="158">
        <v>6</v>
      </c>
      <c r="O18" s="158">
        <v>5</v>
      </c>
      <c r="P18" s="158">
        <v>44</v>
      </c>
      <c r="Q18" s="158"/>
      <c r="R18" s="158">
        <v>44</v>
      </c>
      <c r="S18" s="36" t="s">
        <v>2238</v>
      </c>
      <c r="T18" s="158"/>
      <c r="U18" s="103" t="s">
        <v>2006</v>
      </c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</row>
    <row r="19" spans="1:36" ht="27.6">
      <c r="A19" s="22" t="s">
        <v>22</v>
      </c>
      <c r="B19" s="195">
        <v>11</v>
      </c>
      <c r="C19" s="35" t="s">
        <v>1180</v>
      </c>
      <c r="D19" s="23" t="s">
        <v>1713</v>
      </c>
      <c r="E19" s="35" t="s">
        <v>1616</v>
      </c>
      <c r="F19" s="36" t="s">
        <v>79</v>
      </c>
      <c r="G19" s="36">
        <v>4</v>
      </c>
      <c r="H19" s="36">
        <v>4</v>
      </c>
      <c r="I19" s="36">
        <v>7</v>
      </c>
      <c r="J19" s="36">
        <v>10</v>
      </c>
      <c r="K19" s="36">
        <v>4</v>
      </c>
      <c r="L19" s="36">
        <v>0</v>
      </c>
      <c r="M19" s="36">
        <v>2</v>
      </c>
      <c r="N19" s="36">
        <v>6</v>
      </c>
      <c r="O19" s="36">
        <v>6</v>
      </c>
      <c r="P19" s="207">
        <v>43</v>
      </c>
      <c r="Q19" s="36"/>
      <c r="R19" s="207">
        <v>43</v>
      </c>
      <c r="S19" s="36" t="s">
        <v>2238</v>
      </c>
      <c r="T19" s="36"/>
      <c r="U19" s="17" t="s">
        <v>1617</v>
      </c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</row>
    <row r="20" spans="1:36" ht="27.6">
      <c r="A20" s="22" t="s">
        <v>22</v>
      </c>
      <c r="B20" s="195">
        <v>12</v>
      </c>
      <c r="C20" s="35" t="s">
        <v>1180</v>
      </c>
      <c r="D20" s="103" t="s">
        <v>2024</v>
      </c>
      <c r="E20" s="158" t="s">
        <v>1998</v>
      </c>
      <c r="F20" s="158" t="s">
        <v>92</v>
      </c>
      <c r="G20" s="158">
        <v>5</v>
      </c>
      <c r="H20" s="158">
        <v>5</v>
      </c>
      <c r="I20" s="158">
        <v>4</v>
      </c>
      <c r="J20" s="158">
        <v>5</v>
      </c>
      <c r="K20" s="158">
        <v>6</v>
      </c>
      <c r="L20" s="158">
        <v>4</v>
      </c>
      <c r="M20" s="158">
        <v>6</v>
      </c>
      <c r="N20" s="158">
        <v>5</v>
      </c>
      <c r="O20" s="158">
        <v>3</v>
      </c>
      <c r="P20" s="158">
        <v>43</v>
      </c>
      <c r="Q20" s="158"/>
      <c r="R20" s="158">
        <v>43</v>
      </c>
      <c r="S20" s="36" t="s">
        <v>2238</v>
      </c>
      <c r="T20" s="158"/>
      <c r="U20" s="103" t="s">
        <v>2006</v>
      </c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</row>
    <row r="21" spans="1:36" ht="27.6">
      <c r="A21" s="22" t="s">
        <v>22</v>
      </c>
      <c r="B21" s="195">
        <v>13</v>
      </c>
      <c r="C21" s="35" t="s">
        <v>1180</v>
      </c>
      <c r="D21" s="23" t="s">
        <v>1707</v>
      </c>
      <c r="E21" s="35" t="s">
        <v>1616</v>
      </c>
      <c r="F21" s="36" t="s">
        <v>79</v>
      </c>
      <c r="G21" s="36">
        <v>4.5</v>
      </c>
      <c r="H21" s="36">
        <v>6</v>
      </c>
      <c r="I21" s="36">
        <v>6</v>
      </c>
      <c r="J21" s="36">
        <v>2</v>
      </c>
      <c r="K21" s="36">
        <v>2</v>
      </c>
      <c r="L21" s="36">
        <v>3</v>
      </c>
      <c r="M21" s="36">
        <v>6</v>
      </c>
      <c r="N21" s="36">
        <v>6</v>
      </c>
      <c r="O21" s="36">
        <v>7</v>
      </c>
      <c r="P21" s="207">
        <v>42.5</v>
      </c>
      <c r="Q21" s="36"/>
      <c r="R21" s="207">
        <v>42.5</v>
      </c>
      <c r="S21" s="36" t="s">
        <v>2238</v>
      </c>
      <c r="T21" s="36"/>
      <c r="U21" s="17" t="s">
        <v>1617</v>
      </c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</row>
    <row r="22" spans="1:36" ht="27.6">
      <c r="A22" s="22" t="s">
        <v>22</v>
      </c>
      <c r="B22" s="195">
        <v>14</v>
      </c>
      <c r="C22" s="35" t="s">
        <v>1180</v>
      </c>
      <c r="D22" s="19" t="s">
        <v>445</v>
      </c>
      <c r="E22" s="35" t="s">
        <v>2252</v>
      </c>
      <c r="F22" s="36" t="s">
        <v>102</v>
      </c>
      <c r="G22" s="36">
        <v>5</v>
      </c>
      <c r="H22" s="36">
        <v>3</v>
      </c>
      <c r="I22" s="36">
        <v>4</v>
      </c>
      <c r="J22" s="36">
        <v>5</v>
      </c>
      <c r="K22" s="36">
        <v>6</v>
      </c>
      <c r="L22" s="36">
        <v>2</v>
      </c>
      <c r="M22" s="36">
        <v>4</v>
      </c>
      <c r="N22" s="36">
        <v>6</v>
      </c>
      <c r="O22" s="36">
        <v>6</v>
      </c>
      <c r="P22" s="36">
        <v>41</v>
      </c>
      <c r="Q22" s="36"/>
      <c r="R22" s="207">
        <v>41</v>
      </c>
      <c r="S22" s="36" t="s">
        <v>2238</v>
      </c>
      <c r="T22" s="36"/>
      <c r="U22" s="17" t="s">
        <v>418</v>
      </c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</row>
    <row r="23" spans="1:36" ht="27.6">
      <c r="A23" s="22" t="s">
        <v>22</v>
      </c>
      <c r="B23" s="195">
        <v>15</v>
      </c>
      <c r="C23" s="35" t="s">
        <v>1180</v>
      </c>
      <c r="D23" s="39" t="s">
        <v>316</v>
      </c>
      <c r="E23" s="35" t="s">
        <v>304</v>
      </c>
      <c r="F23" s="36" t="s">
        <v>102</v>
      </c>
      <c r="G23" s="36">
        <v>5</v>
      </c>
      <c r="H23" s="36">
        <v>2</v>
      </c>
      <c r="I23" s="36">
        <v>5</v>
      </c>
      <c r="J23" s="36">
        <v>10</v>
      </c>
      <c r="K23" s="36">
        <v>1</v>
      </c>
      <c r="L23" s="36">
        <v>2</v>
      </c>
      <c r="M23" s="36">
        <v>3</v>
      </c>
      <c r="N23" s="36">
        <v>2</v>
      </c>
      <c r="O23" s="36">
        <v>10</v>
      </c>
      <c r="P23" s="36">
        <v>40</v>
      </c>
      <c r="Q23" s="36"/>
      <c r="R23" s="36">
        <v>40</v>
      </c>
      <c r="S23" s="36" t="s">
        <v>2238</v>
      </c>
      <c r="T23" s="36"/>
      <c r="U23" s="17" t="s">
        <v>305</v>
      </c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</row>
    <row r="24" spans="1:36" ht="27.6">
      <c r="A24" s="22" t="s">
        <v>22</v>
      </c>
      <c r="B24" s="195">
        <v>16</v>
      </c>
      <c r="C24" s="35" t="s">
        <v>1180</v>
      </c>
      <c r="D24" s="17" t="s">
        <v>446</v>
      </c>
      <c r="E24" s="35" t="s">
        <v>2252</v>
      </c>
      <c r="F24" s="246" t="s">
        <v>102</v>
      </c>
      <c r="G24" s="36">
        <v>5</v>
      </c>
      <c r="H24" s="36">
        <v>3</v>
      </c>
      <c r="I24" s="36">
        <v>4</v>
      </c>
      <c r="J24" s="36">
        <v>6</v>
      </c>
      <c r="K24" s="36">
        <v>4</v>
      </c>
      <c r="L24" s="36">
        <v>2</v>
      </c>
      <c r="M24" s="36">
        <v>4</v>
      </c>
      <c r="N24" s="36">
        <v>6</v>
      </c>
      <c r="O24" s="36">
        <v>6</v>
      </c>
      <c r="P24" s="207">
        <v>40</v>
      </c>
      <c r="Q24" s="36"/>
      <c r="R24" s="207">
        <v>40</v>
      </c>
      <c r="S24" s="36" t="s">
        <v>2238</v>
      </c>
      <c r="T24" s="36"/>
      <c r="U24" s="17" t="s">
        <v>418</v>
      </c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</row>
    <row r="25" spans="1:36" ht="27.6">
      <c r="A25" s="22" t="s">
        <v>22</v>
      </c>
      <c r="B25" s="195">
        <v>17</v>
      </c>
      <c r="C25" s="35" t="s">
        <v>1180</v>
      </c>
      <c r="D25" s="39" t="s">
        <v>315</v>
      </c>
      <c r="E25" s="35" t="s">
        <v>304</v>
      </c>
      <c r="F25" s="36" t="s">
        <v>102</v>
      </c>
      <c r="G25" s="36">
        <v>4</v>
      </c>
      <c r="H25" s="36">
        <v>7</v>
      </c>
      <c r="I25" s="36">
        <v>8</v>
      </c>
      <c r="J25" s="36">
        <v>10</v>
      </c>
      <c r="K25" s="36">
        <v>1</v>
      </c>
      <c r="L25" s="36">
        <v>3</v>
      </c>
      <c r="M25" s="36">
        <v>2</v>
      </c>
      <c r="N25" s="36">
        <v>2</v>
      </c>
      <c r="O25" s="36">
        <v>2</v>
      </c>
      <c r="P25" s="36">
        <v>39</v>
      </c>
      <c r="Q25" s="36"/>
      <c r="R25" s="36">
        <v>39</v>
      </c>
      <c r="S25" s="36" t="s">
        <v>2238</v>
      </c>
      <c r="T25" s="36"/>
      <c r="U25" s="17" t="s">
        <v>305</v>
      </c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</row>
    <row r="26" spans="1:36" ht="27.6">
      <c r="A26" s="22" t="s">
        <v>22</v>
      </c>
      <c r="B26" s="195">
        <v>18</v>
      </c>
      <c r="C26" s="35" t="s">
        <v>1180</v>
      </c>
      <c r="D26" s="103" t="s">
        <v>2025</v>
      </c>
      <c r="E26" s="158" t="s">
        <v>1998</v>
      </c>
      <c r="F26" s="158" t="s">
        <v>79</v>
      </c>
      <c r="G26" s="158">
        <v>3</v>
      </c>
      <c r="H26" s="158">
        <v>3</v>
      </c>
      <c r="I26" s="158">
        <v>4</v>
      </c>
      <c r="J26" s="158">
        <v>3</v>
      </c>
      <c r="K26" s="158">
        <v>6</v>
      </c>
      <c r="L26" s="158">
        <v>4</v>
      </c>
      <c r="M26" s="158">
        <v>5</v>
      </c>
      <c r="N26" s="158">
        <v>6</v>
      </c>
      <c r="O26" s="158">
        <v>5</v>
      </c>
      <c r="P26" s="158">
        <v>39</v>
      </c>
      <c r="Q26" s="158"/>
      <c r="R26" s="158">
        <v>39</v>
      </c>
      <c r="S26" s="36" t="s">
        <v>2238</v>
      </c>
      <c r="T26" s="158"/>
      <c r="U26" s="103" t="s">
        <v>2006</v>
      </c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</row>
    <row r="27" spans="1:36" ht="27.6">
      <c r="A27" s="22" t="s">
        <v>22</v>
      </c>
      <c r="B27" s="195">
        <v>19</v>
      </c>
      <c r="C27" s="35" t="s">
        <v>1180</v>
      </c>
      <c r="D27" s="21" t="s">
        <v>1241</v>
      </c>
      <c r="E27" s="36" t="s">
        <v>1230</v>
      </c>
      <c r="F27" s="36" t="s">
        <v>92</v>
      </c>
      <c r="G27" s="36">
        <v>4.5</v>
      </c>
      <c r="H27" s="36">
        <v>7</v>
      </c>
      <c r="I27" s="36">
        <v>7</v>
      </c>
      <c r="J27" s="36">
        <v>10</v>
      </c>
      <c r="K27" s="36">
        <v>0</v>
      </c>
      <c r="L27" s="36">
        <v>1</v>
      </c>
      <c r="M27" s="36">
        <v>4</v>
      </c>
      <c r="N27" s="36">
        <v>5</v>
      </c>
      <c r="O27" s="36">
        <v>0</v>
      </c>
      <c r="P27" s="36">
        <f>SUM(G27:O27)</f>
        <v>38.5</v>
      </c>
      <c r="Q27" s="36"/>
      <c r="R27" s="36">
        <v>38.9</v>
      </c>
      <c r="S27" s="36" t="s">
        <v>2239</v>
      </c>
      <c r="T27" s="36"/>
      <c r="U27" s="22" t="s">
        <v>1237</v>
      </c>
    </row>
    <row r="28" spans="1:36" ht="27.6">
      <c r="A28" s="22" t="s">
        <v>22</v>
      </c>
      <c r="B28" s="195">
        <v>20</v>
      </c>
      <c r="C28" s="35" t="s">
        <v>1180</v>
      </c>
      <c r="D28" s="103" t="s">
        <v>2026</v>
      </c>
      <c r="E28" s="158" t="s">
        <v>1998</v>
      </c>
      <c r="F28" s="158" t="s">
        <v>79</v>
      </c>
      <c r="G28" s="158">
        <v>5</v>
      </c>
      <c r="H28" s="158">
        <v>2</v>
      </c>
      <c r="I28" s="158">
        <v>6</v>
      </c>
      <c r="J28" s="158">
        <v>4</v>
      </c>
      <c r="K28" s="158">
        <v>5</v>
      </c>
      <c r="L28" s="158">
        <v>3</v>
      </c>
      <c r="M28" s="158">
        <v>4</v>
      </c>
      <c r="N28" s="158">
        <v>4</v>
      </c>
      <c r="O28" s="158">
        <v>5</v>
      </c>
      <c r="P28" s="158">
        <v>38</v>
      </c>
      <c r="Q28" s="158"/>
      <c r="R28" s="158">
        <v>38</v>
      </c>
      <c r="S28" s="36" t="s">
        <v>2239</v>
      </c>
      <c r="T28" s="158"/>
      <c r="U28" s="103" t="s">
        <v>2006</v>
      </c>
    </row>
    <row r="29" spans="1:36" ht="27.6">
      <c r="A29" s="22" t="s">
        <v>22</v>
      </c>
      <c r="B29" s="195">
        <v>21</v>
      </c>
      <c r="C29" s="35" t="s">
        <v>1180</v>
      </c>
      <c r="D29" s="103" t="s">
        <v>2027</v>
      </c>
      <c r="E29" s="158" t="s">
        <v>1998</v>
      </c>
      <c r="F29" s="158" t="s">
        <v>92</v>
      </c>
      <c r="G29" s="158">
        <v>4</v>
      </c>
      <c r="H29" s="158">
        <v>3</v>
      </c>
      <c r="I29" s="158">
        <v>5</v>
      </c>
      <c r="J29" s="158">
        <v>4</v>
      </c>
      <c r="K29" s="158">
        <v>4</v>
      </c>
      <c r="L29" s="158">
        <v>4</v>
      </c>
      <c r="M29" s="158">
        <v>5</v>
      </c>
      <c r="N29" s="158">
        <v>5</v>
      </c>
      <c r="O29" s="158">
        <v>4</v>
      </c>
      <c r="P29" s="158">
        <v>38</v>
      </c>
      <c r="Q29" s="158"/>
      <c r="R29" s="158">
        <v>38</v>
      </c>
      <c r="S29" s="36" t="s">
        <v>2239</v>
      </c>
      <c r="T29" s="158"/>
      <c r="U29" s="103" t="s">
        <v>2006</v>
      </c>
    </row>
    <row r="30" spans="1:36" ht="27.6">
      <c r="A30" s="22" t="s">
        <v>22</v>
      </c>
      <c r="B30" s="195">
        <v>22</v>
      </c>
      <c r="C30" s="35" t="s">
        <v>1180</v>
      </c>
      <c r="D30" s="43" t="s">
        <v>1242</v>
      </c>
      <c r="E30" s="35" t="s">
        <v>1230</v>
      </c>
      <c r="F30" s="35" t="s">
        <v>92</v>
      </c>
      <c r="G30" s="35">
        <v>2</v>
      </c>
      <c r="H30" s="35">
        <v>7</v>
      </c>
      <c r="I30" s="35">
        <v>7.5</v>
      </c>
      <c r="J30" s="35">
        <v>10</v>
      </c>
      <c r="K30" s="35">
        <v>2</v>
      </c>
      <c r="L30" s="35">
        <v>1</v>
      </c>
      <c r="M30" s="35">
        <v>3</v>
      </c>
      <c r="N30" s="35">
        <v>1</v>
      </c>
      <c r="O30" s="35">
        <v>4</v>
      </c>
      <c r="P30" s="207">
        <f>SUM(G30:O30)</f>
        <v>37.5</v>
      </c>
      <c r="Q30" s="35"/>
      <c r="R30" s="35">
        <v>37.5</v>
      </c>
      <c r="S30" s="36" t="s">
        <v>2239</v>
      </c>
      <c r="T30" s="35"/>
      <c r="U30" s="22" t="s">
        <v>1237</v>
      </c>
    </row>
    <row r="31" spans="1:36" ht="27.6">
      <c r="A31" s="22" t="s">
        <v>22</v>
      </c>
      <c r="B31" s="195">
        <v>23</v>
      </c>
      <c r="C31" s="35" t="s">
        <v>1180</v>
      </c>
      <c r="D31" s="23" t="s">
        <v>1695</v>
      </c>
      <c r="E31" s="35" t="s">
        <v>1616</v>
      </c>
      <c r="F31" s="36" t="s">
        <v>79</v>
      </c>
      <c r="G31" s="36">
        <v>4.5</v>
      </c>
      <c r="H31" s="36">
        <v>5</v>
      </c>
      <c r="I31" s="36">
        <v>5</v>
      </c>
      <c r="J31" s="36">
        <v>6</v>
      </c>
      <c r="K31" s="36">
        <v>2</v>
      </c>
      <c r="L31" s="36">
        <v>2</v>
      </c>
      <c r="M31" s="36">
        <v>2</v>
      </c>
      <c r="N31" s="36">
        <v>3</v>
      </c>
      <c r="O31" s="36">
        <v>8</v>
      </c>
      <c r="P31" s="207">
        <v>37.5</v>
      </c>
      <c r="Q31" s="36"/>
      <c r="R31" s="207">
        <v>37.5</v>
      </c>
      <c r="S31" s="36" t="s">
        <v>2239</v>
      </c>
      <c r="T31" s="36"/>
      <c r="U31" s="17" t="s">
        <v>1617</v>
      </c>
    </row>
    <row r="32" spans="1:36" ht="27.6">
      <c r="A32" s="22" t="s">
        <v>22</v>
      </c>
      <c r="B32" s="195">
        <v>24</v>
      </c>
      <c r="C32" s="35" t="s">
        <v>1180</v>
      </c>
      <c r="D32" s="43" t="s">
        <v>1702</v>
      </c>
      <c r="E32" s="35" t="s">
        <v>1616</v>
      </c>
      <c r="F32" s="36" t="s">
        <v>79</v>
      </c>
      <c r="G32" s="36">
        <v>3.5</v>
      </c>
      <c r="H32" s="36">
        <v>6</v>
      </c>
      <c r="I32" s="36">
        <v>8</v>
      </c>
      <c r="J32" s="36">
        <v>10</v>
      </c>
      <c r="K32" s="36">
        <v>2</v>
      </c>
      <c r="L32" s="36">
        <v>4</v>
      </c>
      <c r="M32" s="36">
        <v>2</v>
      </c>
      <c r="N32" s="36">
        <v>2</v>
      </c>
      <c r="O32" s="36">
        <v>0</v>
      </c>
      <c r="P32" s="207">
        <v>37.5</v>
      </c>
      <c r="Q32" s="36"/>
      <c r="R32" s="207">
        <v>37.5</v>
      </c>
      <c r="S32" s="36" t="s">
        <v>2239</v>
      </c>
      <c r="T32" s="36"/>
      <c r="U32" s="17" t="s">
        <v>1617</v>
      </c>
    </row>
    <row r="33" spans="1:21" ht="27.6">
      <c r="A33" s="22" t="s">
        <v>22</v>
      </c>
      <c r="B33" s="195">
        <v>25</v>
      </c>
      <c r="C33" s="35" t="s">
        <v>1180</v>
      </c>
      <c r="D33" s="23" t="s">
        <v>1694</v>
      </c>
      <c r="E33" s="35" t="s">
        <v>1616</v>
      </c>
      <c r="F33" s="36" t="s">
        <v>79</v>
      </c>
      <c r="G33" s="36">
        <v>4</v>
      </c>
      <c r="H33" s="36">
        <v>3.5</v>
      </c>
      <c r="I33" s="36">
        <v>7.5</v>
      </c>
      <c r="J33" s="36">
        <v>10</v>
      </c>
      <c r="K33" s="36">
        <v>2</v>
      </c>
      <c r="L33" s="36">
        <v>0</v>
      </c>
      <c r="M33" s="36">
        <v>2</v>
      </c>
      <c r="N33" s="36">
        <v>3</v>
      </c>
      <c r="O33" s="36">
        <v>5</v>
      </c>
      <c r="P33" s="207">
        <v>37</v>
      </c>
      <c r="Q33" s="36"/>
      <c r="R33" s="207">
        <v>37</v>
      </c>
      <c r="S33" s="36" t="s">
        <v>2239</v>
      </c>
      <c r="T33" s="36"/>
      <c r="U33" s="17" t="s">
        <v>1617</v>
      </c>
    </row>
    <row r="34" spans="1:21" ht="27.6">
      <c r="A34" s="22" t="s">
        <v>22</v>
      </c>
      <c r="B34" s="195">
        <v>26</v>
      </c>
      <c r="C34" s="35" t="s">
        <v>1180</v>
      </c>
      <c r="D34" s="23" t="s">
        <v>1696</v>
      </c>
      <c r="E34" s="35" t="s">
        <v>1616</v>
      </c>
      <c r="F34" s="36" t="s">
        <v>79</v>
      </c>
      <c r="G34" s="36">
        <v>3.5</v>
      </c>
      <c r="H34" s="36">
        <v>3.5</v>
      </c>
      <c r="I34" s="36">
        <v>8</v>
      </c>
      <c r="J34" s="36">
        <v>9</v>
      </c>
      <c r="K34" s="36">
        <v>2</v>
      </c>
      <c r="L34" s="36">
        <v>0</v>
      </c>
      <c r="M34" s="36">
        <v>4</v>
      </c>
      <c r="N34" s="36">
        <v>3</v>
      </c>
      <c r="O34" s="36">
        <v>4</v>
      </c>
      <c r="P34" s="207">
        <v>37</v>
      </c>
      <c r="Q34" s="36"/>
      <c r="R34" s="207">
        <v>37</v>
      </c>
      <c r="S34" s="36" t="s">
        <v>2239</v>
      </c>
      <c r="T34" s="36"/>
      <c r="U34" s="17" t="s">
        <v>1617</v>
      </c>
    </row>
    <row r="35" spans="1:21" ht="27.6">
      <c r="A35" s="22" t="s">
        <v>22</v>
      </c>
      <c r="B35" s="195">
        <v>27</v>
      </c>
      <c r="C35" s="35" t="s">
        <v>1180</v>
      </c>
      <c r="D35" s="19" t="s">
        <v>1884</v>
      </c>
      <c r="E35" s="204" t="s">
        <v>1825</v>
      </c>
      <c r="F35" s="206" t="s">
        <v>1882</v>
      </c>
      <c r="G35" s="206">
        <v>5</v>
      </c>
      <c r="H35" s="206">
        <v>7</v>
      </c>
      <c r="I35" s="206">
        <v>7</v>
      </c>
      <c r="J35" s="206">
        <v>6</v>
      </c>
      <c r="K35" s="206">
        <v>0</v>
      </c>
      <c r="L35" s="206">
        <v>2</v>
      </c>
      <c r="M35" s="206">
        <v>4</v>
      </c>
      <c r="N35" s="206">
        <v>3</v>
      </c>
      <c r="O35" s="206">
        <v>3</v>
      </c>
      <c r="P35" s="204">
        <f>SUM(G35:O35)</f>
        <v>37</v>
      </c>
      <c r="Q35" s="206"/>
      <c r="R35" s="204">
        <v>37</v>
      </c>
      <c r="S35" s="36" t="s">
        <v>2239</v>
      </c>
      <c r="T35" s="206"/>
      <c r="U35" s="19" t="s">
        <v>1883</v>
      </c>
    </row>
    <row r="36" spans="1:21" ht="27.6">
      <c r="A36" s="22" t="s">
        <v>22</v>
      </c>
      <c r="B36" s="195">
        <v>28</v>
      </c>
      <c r="C36" s="35" t="s">
        <v>1180</v>
      </c>
      <c r="D36" s="103" t="s">
        <v>2028</v>
      </c>
      <c r="E36" s="158" t="s">
        <v>1998</v>
      </c>
      <c r="F36" s="158" t="s">
        <v>79</v>
      </c>
      <c r="G36" s="158">
        <v>4</v>
      </c>
      <c r="H36" s="158">
        <v>2</v>
      </c>
      <c r="I36" s="158">
        <v>4</v>
      </c>
      <c r="J36" s="158">
        <v>4</v>
      </c>
      <c r="K36" s="158">
        <v>5</v>
      </c>
      <c r="L36" s="158">
        <v>4</v>
      </c>
      <c r="M36" s="158">
        <v>5</v>
      </c>
      <c r="N36" s="158">
        <v>5</v>
      </c>
      <c r="O36" s="158">
        <v>4</v>
      </c>
      <c r="P36" s="158">
        <v>37</v>
      </c>
      <c r="Q36" s="158"/>
      <c r="R36" s="158">
        <v>37</v>
      </c>
      <c r="S36" s="36" t="s">
        <v>2239</v>
      </c>
      <c r="T36" s="158"/>
      <c r="U36" s="103" t="s">
        <v>2006</v>
      </c>
    </row>
    <row r="37" spans="1:21" ht="27.6">
      <c r="A37" s="22" t="s">
        <v>22</v>
      </c>
      <c r="B37" s="195">
        <v>29</v>
      </c>
      <c r="C37" s="35" t="s">
        <v>1180</v>
      </c>
      <c r="D37" s="23" t="s">
        <v>1728</v>
      </c>
      <c r="E37" s="35" t="s">
        <v>1616</v>
      </c>
      <c r="F37" s="215" t="s">
        <v>102</v>
      </c>
      <c r="G37" s="36">
        <v>4</v>
      </c>
      <c r="H37" s="36">
        <v>1</v>
      </c>
      <c r="I37" s="36">
        <v>7</v>
      </c>
      <c r="J37" s="36">
        <v>10</v>
      </c>
      <c r="K37" s="36">
        <v>2</v>
      </c>
      <c r="L37" s="36">
        <v>0</v>
      </c>
      <c r="M37" s="36">
        <v>3</v>
      </c>
      <c r="N37" s="36">
        <v>4</v>
      </c>
      <c r="O37" s="36">
        <v>5.5</v>
      </c>
      <c r="P37" s="207">
        <v>36.5</v>
      </c>
      <c r="Q37" s="36"/>
      <c r="R37" s="207">
        <v>36.5</v>
      </c>
      <c r="S37" s="36" t="s">
        <v>2239</v>
      </c>
      <c r="T37" s="36"/>
      <c r="U37" s="17" t="s">
        <v>1638</v>
      </c>
    </row>
    <row r="38" spans="1:21" ht="27.6">
      <c r="A38" s="22" t="s">
        <v>22</v>
      </c>
      <c r="B38" s="195">
        <v>30</v>
      </c>
      <c r="C38" s="35" t="s">
        <v>1180</v>
      </c>
      <c r="D38" s="23" t="s">
        <v>1740</v>
      </c>
      <c r="E38" s="35" t="s">
        <v>1616</v>
      </c>
      <c r="F38" s="215" t="s">
        <v>102</v>
      </c>
      <c r="G38" s="36">
        <v>4</v>
      </c>
      <c r="H38" s="36">
        <v>1</v>
      </c>
      <c r="I38" s="36">
        <v>5</v>
      </c>
      <c r="J38" s="36">
        <v>10</v>
      </c>
      <c r="K38" s="36">
        <v>4</v>
      </c>
      <c r="L38" s="36">
        <v>0</v>
      </c>
      <c r="M38" s="36">
        <v>3</v>
      </c>
      <c r="N38" s="36">
        <v>5</v>
      </c>
      <c r="O38" s="36">
        <v>4.5</v>
      </c>
      <c r="P38" s="207">
        <v>36.5</v>
      </c>
      <c r="Q38" s="36"/>
      <c r="R38" s="207">
        <v>36.5</v>
      </c>
      <c r="S38" s="36" t="s">
        <v>2239</v>
      </c>
      <c r="T38" s="36"/>
      <c r="U38" s="17" t="s">
        <v>1638</v>
      </c>
    </row>
    <row r="39" spans="1:21" ht="27.6">
      <c r="A39" s="22" t="s">
        <v>22</v>
      </c>
      <c r="B39" s="195">
        <v>31</v>
      </c>
      <c r="C39" s="35" t="s">
        <v>1180</v>
      </c>
      <c r="D39" s="19" t="s">
        <v>82</v>
      </c>
      <c r="E39" s="35" t="s">
        <v>33</v>
      </c>
      <c r="F39" s="36" t="s">
        <v>79</v>
      </c>
      <c r="G39" s="208">
        <v>3</v>
      </c>
      <c r="H39" s="208">
        <v>1</v>
      </c>
      <c r="I39" s="208">
        <v>7</v>
      </c>
      <c r="J39" s="208">
        <v>8</v>
      </c>
      <c r="K39" s="208">
        <v>1</v>
      </c>
      <c r="L39" s="208">
        <v>4</v>
      </c>
      <c r="M39" s="208">
        <v>2</v>
      </c>
      <c r="N39" s="208">
        <v>0</v>
      </c>
      <c r="O39" s="208">
        <v>3</v>
      </c>
      <c r="P39" s="208">
        <v>36</v>
      </c>
      <c r="Q39" s="208"/>
      <c r="R39" s="208">
        <v>36</v>
      </c>
      <c r="S39" s="36" t="s">
        <v>2239</v>
      </c>
      <c r="T39" s="208"/>
      <c r="U39" s="17" t="s">
        <v>34</v>
      </c>
    </row>
    <row r="40" spans="1:21" ht="27.6">
      <c r="A40" s="22" t="s">
        <v>22</v>
      </c>
      <c r="B40" s="195">
        <v>32</v>
      </c>
      <c r="C40" s="35" t="s">
        <v>1180</v>
      </c>
      <c r="D40" s="19" t="s">
        <v>196</v>
      </c>
      <c r="E40" s="35" t="s">
        <v>205</v>
      </c>
      <c r="F40" s="36">
        <v>7</v>
      </c>
      <c r="G40" s="36">
        <v>5</v>
      </c>
      <c r="H40" s="36">
        <v>7</v>
      </c>
      <c r="I40" s="36">
        <v>6</v>
      </c>
      <c r="J40" s="36">
        <v>8</v>
      </c>
      <c r="K40" s="36">
        <v>3</v>
      </c>
      <c r="L40" s="36">
        <v>0</v>
      </c>
      <c r="M40" s="36">
        <v>4</v>
      </c>
      <c r="N40" s="36">
        <v>3</v>
      </c>
      <c r="O40" s="36">
        <v>0</v>
      </c>
      <c r="P40" s="207">
        <v>36</v>
      </c>
      <c r="Q40" s="207"/>
      <c r="R40" s="207">
        <v>36</v>
      </c>
      <c r="S40" s="36" t="s">
        <v>2239</v>
      </c>
      <c r="T40" s="35"/>
      <c r="U40" s="17" t="s">
        <v>197</v>
      </c>
    </row>
    <row r="41" spans="1:21" ht="27.6">
      <c r="A41" s="22" t="s">
        <v>22</v>
      </c>
      <c r="B41" s="195">
        <v>33</v>
      </c>
      <c r="C41" s="35" t="s">
        <v>1180</v>
      </c>
      <c r="D41" s="17" t="s">
        <v>1576</v>
      </c>
      <c r="E41" s="35" t="s">
        <v>1571</v>
      </c>
      <c r="F41" s="195" t="s">
        <v>102</v>
      </c>
      <c r="G41" s="195">
        <v>3</v>
      </c>
      <c r="H41" s="195">
        <v>7</v>
      </c>
      <c r="I41" s="195">
        <v>6</v>
      </c>
      <c r="J41" s="195">
        <v>8</v>
      </c>
      <c r="K41" s="195">
        <v>1</v>
      </c>
      <c r="L41" s="195">
        <v>2</v>
      </c>
      <c r="M41" s="195">
        <v>1</v>
      </c>
      <c r="N41" s="195">
        <v>5</v>
      </c>
      <c r="O41" s="195">
        <v>3</v>
      </c>
      <c r="P41" s="195">
        <v>36</v>
      </c>
      <c r="Q41" s="195"/>
      <c r="R41" s="195">
        <v>36</v>
      </c>
      <c r="S41" s="36" t="s">
        <v>2239</v>
      </c>
      <c r="T41" s="195"/>
      <c r="U41" s="17" t="s">
        <v>1572</v>
      </c>
    </row>
    <row r="42" spans="1:21" ht="27.6">
      <c r="A42" s="22" t="s">
        <v>22</v>
      </c>
      <c r="B42" s="195">
        <v>34</v>
      </c>
      <c r="C42" s="35" t="s">
        <v>1180</v>
      </c>
      <c r="D42" s="23" t="s">
        <v>1711</v>
      </c>
      <c r="E42" s="35" t="s">
        <v>1616</v>
      </c>
      <c r="F42" s="36" t="s">
        <v>79</v>
      </c>
      <c r="G42" s="36">
        <v>5</v>
      </c>
      <c r="H42" s="36">
        <v>7</v>
      </c>
      <c r="I42" s="36">
        <v>8</v>
      </c>
      <c r="J42" s="36">
        <v>6</v>
      </c>
      <c r="K42" s="36">
        <v>4</v>
      </c>
      <c r="L42" s="36">
        <v>0</v>
      </c>
      <c r="M42" s="36">
        <v>3</v>
      </c>
      <c r="N42" s="36">
        <v>3</v>
      </c>
      <c r="O42" s="36">
        <v>0</v>
      </c>
      <c r="P42" s="207">
        <v>36</v>
      </c>
      <c r="Q42" s="36"/>
      <c r="R42" s="207">
        <v>36</v>
      </c>
      <c r="S42" s="36" t="s">
        <v>2239</v>
      </c>
      <c r="T42" s="36"/>
      <c r="U42" s="17" t="s">
        <v>1617</v>
      </c>
    </row>
    <row r="43" spans="1:21" ht="27.6">
      <c r="A43" s="22" t="s">
        <v>22</v>
      </c>
      <c r="B43" s="195">
        <v>35</v>
      </c>
      <c r="C43" s="35" t="s">
        <v>1180</v>
      </c>
      <c r="D43" s="17" t="s">
        <v>1573</v>
      </c>
      <c r="E43" s="35" t="s">
        <v>1571</v>
      </c>
      <c r="F43" s="36" t="s">
        <v>102</v>
      </c>
      <c r="G43" s="195">
        <v>3.5</v>
      </c>
      <c r="H43" s="195">
        <v>7</v>
      </c>
      <c r="I43" s="195">
        <v>6</v>
      </c>
      <c r="J43" s="195">
        <v>6</v>
      </c>
      <c r="K43" s="195">
        <v>3</v>
      </c>
      <c r="L43" s="195">
        <v>4</v>
      </c>
      <c r="M43" s="195">
        <v>3</v>
      </c>
      <c r="N43" s="195">
        <v>3</v>
      </c>
      <c r="O43" s="195">
        <v>0</v>
      </c>
      <c r="P43" s="195">
        <v>35.5</v>
      </c>
      <c r="Q43" s="195"/>
      <c r="R43" s="195">
        <v>35.5</v>
      </c>
      <c r="S43" s="36" t="s">
        <v>2239</v>
      </c>
      <c r="T43" s="195"/>
      <c r="U43" s="17" t="s">
        <v>1572</v>
      </c>
    </row>
    <row r="44" spans="1:21" ht="27.6">
      <c r="A44" s="22" t="s">
        <v>22</v>
      </c>
      <c r="B44" s="195">
        <v>36</v>
      </c>
      <c r="C44" s="35" t="s">
        <v>1180</v>
      </c>
      <c r="D44" s="23" t="s">
        <v>429</v>
      </c>
      <c r="E44" s="35" t="s">
        <v>1616</v>
      </c>
      <c r="F44" s="36" t="s">
        <v>79</v>
      </c>
      <c r="G44" s="36">
        <v>3.5</v>
      </c>
      <c r="H44" s="36">
        <v>7</v>
      </c>
      <c r="I44" s="36">
        <v>8</v>
      </c>
      <c r="J44" s="36">
        <v>10</v>
      </c>
      <c r="K44" s="36">
        <v>2</v>
      </c>
      <c r="L44" s="36">
        <v>1</v>
      </c>
      <c r="M44" s="36">
        <v>1</v>
      </c>
      <c r="N44" s="36">
        <v>3</v>
      </c>
      <c r="O44" s="36">
        <v>0</v>
      </c>
      <c r="P44" s="207">
        <v>35.5</v>
      </c>
      <c r="Q44" s="36"/>
      <c r="R44" s="207">
        <v>35.5</v>
      </c>
      <c r="S44" s="36" t="s">
        <v>2239</v>
      </c>
      <c r="T44" s="36"/>
      <c r="U44" s="17" t="s">
        <v>1617</v>
      </c>
    </row>
    <row r="45" spans="1:21" ht="27.6">
      <c r="A45" s="22" t="s">
        <v>22</v>
      </c>
      <c r="B45" s="195">
        <v>37</v>
      </c>
      <c r="C45" s="35" t="s">
        <v>1180</v>
      </c>
      <c r="D45" s="19" t="s">
        <v>1885</v>
      </c>
      <c r="E45" s="204" t="s">
        <v>1825</v>
      </c>
      <c r="F45" s="206" t="s">
        <v>1882</v>
      </c>
      <c r="G45" s="206">
        <v>3.5</v>
      </c>
      <c r="H45" s="206">
        <v>7</v>
      </c>
      <c r="I45" s="206">
        <v>5.5</v>
      </c>
      <c r="J45" s="206">
        <v>8</v>
      </c>
      <c r="K45" s="206">
        <v>1</v>
      </c>
      <c r="L45" s="206">
        <v>0</v>
      </c>
      <c r="M45" s="206">
        <v>2</v>
      </c>
      <c r="N45" s="206">
        <v>3</v>
      </c>
      <c r="O45" s="206">
        <v>5.5</v>
      </c>
      <c r="P45" s="204">
        <f>SUM(G45:O45)</f>
        <v>35.5</v>
      </c>
      <c r="Q45" s="206"/>
      <c r="R45" s="204">
        <v>35.5</v>
      </c>
      <c r="S45" s="36" t="s">
        <v>2239</v>
      </c>
      <c r="T45" s="206"/>
      <c r="U45" s="19" t="s">
        <v>1883</v>
      </c>
    </row>
    <row r="46" spans="1:21" ht="27.6">
      <c r="A46" s="22" t="s">
        <v>22</v>
      </c>
      <c r="B46" s="195">
        <v>38</v>
      </c>
      <c r="C46" s="35" t="s">
        <v>1180</v>
      </c>
      <c r="D46" s="43" t="s">
        <v>1243</v>
      </c>
      <c r="E46" s="35" t="s">
        <v>1230</v>
      </c>
      <c r="F46" s="35" t="s">
        <v>92</v>
      </c>
      <c r="G46" s="35">
        <v>2.5</v>
      </c>
      <c r="H46" s="35">
        <v>7</v>
      </c>
      <c r="I46" s="35">
        <v>7.5</v>
      </c>
      <c r="J46" s="35">
        <v>10</v>
      </c>
      <c r="K46" s="35">
        <v>1</v>
      </c>
      <c r="L46" s="35">
        <v>1</v>
      </c>
      <c r="M46" s="35">
        <v>4</v>
      </c>
      <c r="N46" s="35">
        <v>1</v>
      </c>
      <c r="O46" s="35">
        <v>1</v>
      </c>
      <c r="P46" s="207">
        <f>SUM(G46:O46)</f>
        <v>35</v>
      </c>
      <c r="Q46" s="35"/>
      <c r="R46" s="35">
        <v>35</v>
      </c>
      <c r="S46" s="36" t="s">
        <v>2239</v>
      </c>
      <c r="T46" s="35"/>
      <c r="U46" s="22" t="s">
        <v>1237</v>
      </c>
    </row>
    <row r="47" spans="1:21" ht="27.6">
      <c r="A47" s="22" t="s">
        <v>22</v>
      </c>
      <c r="B47" s="195">
        <v>39</v>
      </c>
      <c r="C47" s="35" t="s">
        <v>1180</v>
      </c>
      <c r="D47" s="23" t="s">
        <v>1709</v>
      </c>
      <c r="E47" s="35" t="s">
        <v>1616</v>
      </c>
      <c r="F47" s="36" t="s">
        <v>79</v>
      </c>
      <c r="G47" s="36">
        <v>4</v>
      </c>
      <c r="H47" s="36">
        <v>3.5</v>
      </c>
      <c r="I47" s="36">
        <v>7.5</v>
      </c>
      <c r="J47" s="36">
        <v>10</v>
      </c>
      <c r="K47" s="36">
        <v>2</v>
      </c>
      <c r="L47" s="36">
        <v>1</v>
      </c>
      <c r="M47" s="36">
        <v>2</v>
      </c>
      <c r="N47" s="36">
        <v>2</v>
      </c>
      <c r="O47" s="36">
        <v>3</v>
      </c>
      <c r="P47" s="207">
        <v>35</v>
      </c>
      <c r="Q47" s="36"/>
      <c r="R47" s="207">
        <v>35</v>
      </c>
      <c r="S47" s="36" t="s">
        <v>2239</v>
      </c>
      <c r="T47" s="36"/>
      <c r="U47" s="17" t="s">
        <v>1617</v>
      </c>
    </row>
    <row r="48" spans="1:21" ht="27.6">
      <c r="A48" s="22" t="s">
        <v>22</v>
      </c>
      <c r="B48" s="195">
        <v>40</v>
      </c>
      <c r="C48" s="35" t="s">
        <v>1180</v>
      </c>
      <c r="D48" s="39" t="s">
        <v>321</v>
      </c>
      <c r="E48" s="36" t="s">
        <v>304</v>
      </c>
      <c r="F48" s="36" t="s">
        <v>92</v>
      </c>
      <c r="G48" s="36">
        <v>3.5</v>
      </c>
      <c r="H48" s="36">
        <v>2</v>
      </c>
      <c r="I48" s="36">
        <v>8</v>
      </c>
      <c r="J48" s="36">
        <v>0</v>
      </c>
      <c r="K48" s="36">
        <v>2</v>
      </c>
      <c r="L48" s="36">
        <v>3</v>
      </c>
      <c r="M48" s="36">
        <v>5</v>
      </c>
      <c r="N48" s="36">
        <v>6</v>
      </c>
      <c r="O48" s="36">
        <v>5</v>
      </c>
      <c r="P48" s="36">
        <v>34.5</v>
      </c>
      <c r="Q48" s="36"/>
      <c r="R48" s="36">
        <v>34.5</v>
      </c>
      <c r="S48" s="36" t="s">
        <v>2239</v>
      </c>
      <c r="T48" s="36"/>
      <c r="U48" s="17" t="s">
        <v>313</v>
      </c>
    </row>
    <row r="49" spans="1:21" ht="27.6">
      <c r="A49" s="22" t="s">
        <v>22</v>
      </c>
      <c r="B49" s="195">
        <v>41</v>
      </c>
      <c r="C49" s="35" t="s">
        <v>1180</v>
      </c>
      <c r="D49" s="39" t="s">
        <v>322</v>
      </c>
      <c r="E49" s="36" t="s">
        <v>304</v>
      </c>
      <c r="F49" s="36" t="s">
        <v>92</v>
      </c>
      <c r="G49" s="36">
        <v>1.5</v>
      </c>
      <c r="H49" s="36">
        <v>2</v>
      </c>
      <c r="I49" s="36">
        <v>4</v>
      </c>
      <c r="J49" s="36">
        <v>10</v>
      </c>
      <c r="K49" s="36">
        <v>1</v>
      </c>
      <c r="L49" s="36">
        <v>1</v>
      </c>
      <c r="M49" s="36">
        <v>5</v>
      </c>
      <c r="N49" s="36">
        <v>5</v>
      </c>
      <c r="O49" s="36">
        <v>5</v>
      </c>
      <c r="P49" s="36">
        <v>34.5</v>
      </c>
      <c r="Q49" s="36"/>
      <c r="R49" s="36">
        <v>34.5</v>
      </c>
      <c r="S49" s="36" t="s">
        <v>2239</v>
      </c>
      <c r="T49" s="36"/>
      <c r="U49" s="17" t="s">
        <v>313</v>
      </c>
    </row>
    <row r="50" spans="1:21" ht="27.6">
      <c r="A50" s="22" t="s">
        <v>22</v>
      </c>
      <c r="B50" s="195">
        <v>42</v>
      </c>
      <c r="C50" s="35" t="s">
        <v>1180</v>
      </c>
      <c r="D50" s="17" t="s">
        <v>198</v>
      </c>
      <c r="E50" s="35" t="s">
        <v>205</v>
      </c>
      <c r="F50" s="195">
        <v>7</v>
      </c>
      <c r="G50" s="195">
        <v>5</v>
      </c>
      <c r="H50" s="195">
        <v>5</v>
      </c>
      <c r="I50" s="195">
        <v>7</v>
      </c>
      <c r="J50" s="195">
        <v>8</v>
      </c>
      <c r="K50" s="195">
        <v>3</v>
      </c>
      <c r="L50" s="195">
        <v>0</v>
      </c>
      <c r="M50" s="195">
        <v>4</v>
      </c>
      <c r="N50" s="195">
        <v>5</v>
      </c>
      <c r="O50" s="195">
        <v>0</v>
      </c>
      <c r="P50" s="195">
        <v>34</v>
      </c>
      <c r="Q50" s="195"/>
      <c r="R50" s="195">
        <v>34</v>
      </c>
      <c r="S50" s="36" t="s">
        <v>2239</v>
      </c>
      <c r="T50" s="195"/>
      <c r="U50" s="17" t="s">
        <v>197</v>
      </c>
    </row>
    <row r="51" spans="1:21" ht="27.6">
      <c r="A51" s="22" t="s">
        <v>22</v>
      </c>
      <c r="B51" s="195">
        <v>43</v>
      </c>
      <c r="C51" s="35" t="s">
        <v>1180</v>
      </c>
      <c r="D51" s="17" t="s">
        <v>572</v>
      </c>
      <c r="E51" s="334" t="s">
        <v>553</v>
      </c>
      <c r="F51" s="215" t="s">
        <v>103</v>
      </c>
      <c r="G51" s="36">
        <v>4.5</v>
      </c>
      <c r="H51" s="36">
        <v>1</v>
      </c>
      <c r="I51" s="36">
        <v>7.5</v>
      </c>
      <c r="J51" s="36">
        <v>6</v>
      </c>
      <c r="K51" s="36">
        <v>1</v>
      </c>
      <c r="L51" s="36">
        <v>2</v>
      </c>
      <c r="M51" s="36">
        <v>2</v>
      </c>
      <c r="N51" s="36">
        <v>4</v>
      </c>
      <c r="O51" s="36">
        <v>6</v>
      </c>
      <c r="P51" s="195">
        <f>SUM(G51:O51)</f>
        <v>34</v>
      </c>
      <c r="Q51" s="36"/>
      <c r="R51" s="222">
        <v>34</v>
      </c>
      <c r="S51" s="36" t="s">
        <v>2239</v>
      </c>
      <c r="T51" s="36"/>
      <c r="U51" s="50" t="s">
        <v>524</v>
      </c>
    </row>
    <row r="52" spans="1:21" ht="27.6">
      <c r="A52" s="22" t="s">
        <v>22</v>
      </c>
      <c r="B52" s="195">
        <v>44</v>
      </c>
      <c r="C52" s="35" t="s">
        <v>1180</v>
      </c>
      <c r="D52" s="19" t="s">
        <v>81</v>
      </c>
      <c r="E52" s="35" t="s">
        <v>33</v>
      </c>
      <c r="F52" s="36" t="s">
        <v>79</v>
      </c>
      <c r="G52" s="208">
        <v>4</v>
      </c>
      <c r="H52" s="208">
        <v>2</v>
      </c>
      <c r="I52" s="208">
        <v>6</v>
      </c>
      <c r="J52" s="208">
        <v>4</v>
      </c>
      <c r="K52" s="208">
        <v>2</v>
      </c>
      <c r="L52" s="208">
        <v>1</v>
      </c>
      <c r="M52" s="208">
        <v>5</v>
      </c>
      <c r="N52" s="208">
        <v>3</v>
      </c>
      <c r="O52" s="208">
        <v>6</v>
      </c>
      <c r="P52" s="208">
        <v>33</v>
      </c>
      <c r="Q52" s="208"/>
      <c r="R52" s="208">
        <v>33</v>
      </c>
      <c r="S52" s="36" t="s">
        <v>2239</v>
      </c>
      <c r="T52" s="208"/>
      <c r="U52" s="17" t="s">
        <v>34</v>
      </c>
    </row>
    <row r="53" spans="1:21" ht="27.6">
      <c r="A53" s="22" t="s">
        <v>22</v>
      </c>
      <c r="B53" s="195">
        <v>45</v>
      </c>
      <c r="C53" s="35" t="s">
        <v>1180</v>
      </c>
      <c r="D53" s="39" t="s">
        <v>319</v>
      </c>
      <c r="E53" s="35" t="s">
        <v>304</v>
      </c>
      <c r="F53" s="36" t="s">
        <v>92</v>
      </c>
      <c r="G53" s="36">
        <v>3</v>
      </c>
      <c r="H53" s="36">
        <v>3</v>
      </c>
      <c r="I53" s="36">
        <v>8</v>
      </c>
      <c r="J53" s="36">
        <v>4</v>
      </c>
      <c r="K53" s="36">
        <v>2</v>
      </c>
      <c r="L53" s="36">
        <v>2</v>
      </c>
      <c r="M53" s="36">
        <v>3</v>
      </c>
      <c r="N53" s="36">
        <v>3</v>
      </c>
      <c r="O53" s="36">
        <v>5</v>
      </c>
      <c r="P53" s="36">
        <v>33</v>
      </c>
      <c r="Q53" s="36"/>
      <c r="R53" s="36">
        <v>33</v>
      </c>
      <c r="S53" s="36" t="s">
        <v>2239</v>
      </c>
      <c r="T53" s="36"/>
      <c r="U53" s="17" t="s">
        <v>313</v>
      </c>
    </row>
    <row r="54" spans="1:21" ht="27.6">
      <c r="A54" s="22" t="s">
        <v>22</v>
      </c>
      <c r="B54" s="195">
        <v>46</v>
      </c>
      <c r="C54" s="35" t="s">
        <v>1180</v>
      </c>
      <c r="D54" s="17" t="s">
        <v>761</v>
      </c>
      <c r="E54" s="195" t="s">
        <v>730</v>
      </c>
      <c r="F54" s="36" t="s">
        <v>760</v>
      </c>
      <c r="G54" s="195">
        <v>5</v>
      </c>
      <c r="H54" s="195">
        <v>7</v>
      </c>
      <c r="I54" s="195">
        <v>8</v>
      </c>
      <c r="J54" s="195">
        <v>8</v>
      </c>
      <c r="K54" s="195">
        <v>1</v>
      </c>
      <c r="L54" s="195">
        <v>2</v>
      </c>
      <c r="M54" s="195">
        <v>2</v>
      </c>
      <c r="N54" s="195">
        <v>0</v>
      </c>
      <c r="O54" s="195">
        <v>0</v>
      </c>
      <c r="P54" s="207">
        <f>SUM(G54:O54)</f>
        <v>33</v>
      </c>
      <c r="Q54" s="195"/>
      <c r="R54" s="195">
        <v>33</v>
      </c>
      <c r="S54" s="36" t="s">
        <v>2239</v>
      </c>
      <c r="T54" s="195"/>
      <c r="U54" s="17" t="s">
        <v>739</v>
      </c>
    </row>
    <row r="55" spans="1:21" ht="27.6">
      <c r="A55" s="22" t="s">
        <v>22</v>
      </c>
      <c r="B55" s="195">
        <v>47</v>
      </c>
      <c r="C55" s="35" t="s">
        <v>1180</v>
      </c>
      <c r="D55" s="17" t="s">
        <v>758</v>
      </c>
      <c r="E55" s="195" t="s">
        <v>730</v>
      </c>
      <c r="F55" s="36" t="s">
        <v>233</v>
      </c>
      <c r="G55" s="195">
        <v>4.5</v>
      </c>
      <c r="H55" s="195">
        <v>6</v>
      </c>
      <c r="I55" s="195">
        <v>8</v>
      </c>
      <c r="J55" s="195">
        <v>8</v>
      </c>
      <c r="K55" s="195">
        <v>0</v>
      </c>
      <c r="L55" s="195">
        <v>0</v>
      </c>
      <c r="M55" s="195">
        <v>0</v>
      </c>
      <c r="N55" s="195">
        <v>3</v>
      </c>
      <c r="O55" s="195">
        <v>3</v>
      </c>
      <c r="P55" s="207">
        <f>SUM(G55:O55)</f>
        <v>32.5</v>
      </c>
      <c r="Q55" s="195"/>
      <c r="R55" s="195">
        <v>32.5</v>
      </c>
      <c r="S55" s="36" t="s">
        <v>2239</v>
      </c>
      <c r="T55" s="195"/>
      <c r="U55" s="17" t="s">
        <v>754</v>
      </c>
    </row>
    <row r="56" spans="1:21" ht="27.6">
      <c r="A56" s="22" t="s">
        <v>22</v>
      </c>
      <c r="B56" s="195">
        <v>48</v>
      </c>
      <c r="C56" s="35" t="s">
        <v>1180</v>
      </c>
      <c r="D56" s="39" t="s">
        <v>312</v>
      </c>
      <c r="E56" s="35" t="s">
        <v>304</v>
      </c>
      <c r="F56" s="36" t="s">
        <v>92</v>
      </c>
      <c r="G56" s="36">
        <v>2</v>
      </c>
      <c r="H56" s="36">
        <v>1</v>
      </c>
      <c r="I56" s="36">
        <v>8</v>
      </c>
      <c r="J56" s="36">
        <v>8</v>
      </c>
      <c r="K56" s="36">
        <v>2</v>
      </c>
      <c r="L56" s="36">
        <v>3</v>
      </c>
      <c r="M56" s="36">
        <v>4</v>
      </c>
      <c r="N56" s="36">
        <v>2</v>
      </c>
      <c r="O56" s="36">
        <v>2</v>
      </c>
      <c r="P56" s="36">
        <v>32</v>
      </c>
      <c r="Q56" s="36"/>
      <c r="R56" s="36">
        <v>32</v>
      </c>
      <c r="S56" s="36" t="s">
        <v>2239</v>
      </c>
      <c r="T56" s="36"/>
      <c r="U56" s="17" t="s">
        <v>313</v>
      </c>
    </row>
    <row r="57" spans="1:21" ht="27.6">
      <c r="A57" s="22" t="s">
        <v>22</v>
      </c>
      <c r="B57" s="195">
        <v>49</v>
      </c>
      <c r="C57" s="35" t="s">
        <v>1180</v>
      </c>
      <c r="D57" s="17" t="s">
        <v>759</v>
      </c>
      <c r="E57" s="195" t="s">
        <v>730</v>
      </c>
      <c r="F57" s="36" t="s">
        <v>760</v>
      </c>
      <c r="G57" s="195">
        <v>5</v>
      </c>
      <c r="H57" s="195">
        <v>7</v>
      </c>
      <c r="I57" s="195">
        <v>8</v>
      </c>
      <c r="J57" s="195">
        <v>8</v>
      </c>
      <c r="K57" s="195">
        <v>0</v>
      </c>
      <c r="L57" s="195">
        <v>1</v>
      </c>
      <c r="M57" s="195">
        <v>3</v>
      </c>
      <c r="N57" s="195">
        <v>0</v>
      </c>
      <c r="O57" s="195">
        <v>0</v>
      </c>
      <c r="P57" s="207">
        <f>SUM(G57:O57)</f>
        <v>32</v>
      </c>
      <c r="Q57" s="195"/>
      <c r="R57" s="195">
        <v>32</v>
      </c>
      <c r="S57" s="36" t="s">
        <v>2239</v>
      </c>
      <c r="T57" s="195"/>
      <c r="U57" s="17" t="s">
        <v>739</v>
      </c>
    </row>
    <row r="58" spans="1:21">
      <c r="A58" s="22" t="s">
        <v>22</v>
      </c>
      <c r="B58" s="195">
        <v>50</v>
      </c>
      <c r="C58" s="35" t="s">
        <v>1180</v>
      </c>
      <c r="D58" s="17" t="s">
        <v>962</v>
      </c>
      <c r="E58" s="35" t="s">
        <v>935</v>
      </c>
      <c r="F58" s="36" t="s">
        <v>79</v>
      </c>
      <c r="G58" s="36">
        <v>3</v>
      </c>
      <c r="H58" s="36">
        <v>3</v>
      </c>
      <c r="I58" s="36">
        <v>8</v>
      </c>
      <c r="J58" s="36">
        <v>10</v>
      </c>
      <c r="K58" s="36">
        <v>0</v>
      </c>
      <c r="L58" s="36">
        <v>2</v>
      </c>
      <c r="M58" s="36">
        <v>3</v>
      </c>
      <c r="N58" s="36">
        <v>3</v>
      </c>
      <c r="O58" s="36">
        <v>0</v>
      </c>
      <c r="P58" s="36">
        <v>32</v>
      </c>
      <c r="Q58" s="36"/>
      <c r="R58" s="36">
        <v>32</v>
      </c>
      <c r="S58" s="36" t="s">
        <v>2239</v>
      </c>
      <c r="T58" s="36"/>
      <c r="U58" s="17" t="s">
        <v>936</v>
      </c>
    </row>
    <row r="59" spans="1:21" ht="27.6">
      <c r="A59" s="22" t="s">
        <v>22</v>
      </c>
      <c r="B59" s="195">
        <v>51</v>
      </c>
      <c r="C59" s="35" t="s">
        <v>1180</v>
      </c>
      <c r="D59" s="23" t="s">
        <v>1701</v>
      </c>
      <c r="E59" s="35" t="s">
        <v>1616</v>
      </c>
      <c r="F59" s="36" t="s">
        <v>79</v>
      </c>
      <c r="G59" s="36">
        <v>3</v>
      </c>
      <c r="H59" s="36">
        <v>2</v>
      </c>
      <c r="I59" s="36">
        <v>7</v>
      </c>
      <c r="J59" s="36">
        <v>10</v>
      </c>
      <c r="K59" s="36">
        <v>4</v>
      </c>
      <c r="L59" s="36">
        <v>0</v>
      </c>
      <c r="M59" s="36">
        <v>3</v>
      </c>
      <c r="N59" s="36">
        <v>3</v>
      </c>
      <c r="O59" s="36">
        <v>0</v>
      </c>
      <c r="P59" s="207">
        <v>32</v>
      </c>
      <c r="Q59" s="36"/>
      <c r="R59" s="207">
        <v>32</v>
      </c>
      <c r="S59" s="36" t="s">
        <v>2239</v>
      </c>
      <c r="T59" s="36"/>
      <c r="U59" s="17" t="s">
        <v>1617</v>
      </c>
    </row>
    <row r="60" spans="1:21" ht="27.6">
      <c r="A60" s="22" t="s">
        <v>22</v>
      </c>
      <c r="B60" s="195">
        <v>52</v>
      </c>
      <c r="C60" s="35" t="s">
        <v>1180</v>
      </c>
      <c r="D60" s="23" t="s">
        <v>1706</v>
      </c>
      <c r="E60" s="35" t="s">
        <v>1616</v>
      </c>
      <c r="F60" s="36" t="s">
        <v>79</v>
      </c>
      <c r="G60" s="36">
        <v>2.5</v>
      </c>
      <c r="H60" s="36">
        <v>4</v>
      </c>
      <c r="I60" s="36">
        <v>7.5</v>
      </c>
      <c r="J60" s="36">
        <v>10</v>
      </c>
      <c r="K60" s="36">
        <v>2</v>
      </c>
      <c r="L60" s="36">
        <v>2</v>
      </c>
      <c r="M60" s="36">
        <v>2</v>
      </c>
      <c r="N60" s="36">
        <v>2</v>
      </c>
      <c r="O60" s="36">
        <v>0</v>
      </c>
      <c r="P60" s="207">
        <v>32</v>
      </c>
      <c r="Q60" s="36"/>
      <c r="R60" s="207">
        <v>32</v>
      </c>
      <c r="S60" s="36" t="s">
        <v>2239</v>
      </c>
      <c r="T60" s="36"/>
      <c r="U60" s="17" t="s">
        <v>1617</v>
      </c>
    </row>
    <row r="61" spans="1:21" ht="27.6">
      <c r="A61" s="22" t="s">
        <v>22</v>
      </c>
      <c r="B61" s="195">
        <v>53</v>
      </c>
      <c r="C61" s="35" t="s">
        <v>1180</v>
      </c>
      <c r="D61" s="23" t="s">
        <v>1714</v>
      </c>
      <c r="E61" s="35" t="s">
        <v>1616</v>
      </c>
      <c r="F61" s="36" t="s">
        <v>79</v>
      </c>
      <c r="G61" s="36">
        <v>5.5</v>
      </c>
      <c r="H61" s="36">
        <v>6.5</v>
      </c>
      <c r="I61" s="36">
        <v>7.5</v>
      </c>
      <c r="J61" s="36">
        <v>8</v>
      </c>
      <c r="K61" s="36">
        <v>0</v>
      </c>
      <c r="L61" s="36">
        <v>0</v>
      </c>
      <c r="M61" s="36">
        <v>2</v>
      </c>
      <c r="N61" s="36">
        <v>2</v>
      </c>
      <c r="O61" s="36">
        <v>0</v>
      </c>
      <c r="P61" s="207">
        <v>31.5</v>
      </c>
      <c r="Q61" s="36"/>
      <c r="R61" s="207">
        <v>31.5</v>
      </c>
      <c r="S61" s="36"/>
      <c r="T61" s="36"/>
      <c r="U61" s="17" t="s">
        <v>1617</v>
      </c>
    </row>
    <row r="62" spans="1:21" ht="27.6">
      <c r="A62" s="22" t="s">
        <v>22</v>
      </c>
      <c r="B62" s="195">
        <v>54</v>
      </c>
      <c r="C62" s="35" t="s">
        <v>1180</v>
      </c>
      <c r="D62" s="19" t="s">
        <v>2167</v>
      </c>
      <c r="E62" s="203" t="s">
        <v>2242</v>
      </c>
      <c r="F62" s="206" t="s">
        <v>2161</v>
      </c>
      <c r="G62" s="206">
        <v>3.5</v>
      </c>
      <c r="H62" s="206">
        <v>7</v>
      </c>
      <c r="I62" s="206">
        <v>6.5</v>
      </c>
      <c r="J62" s="206">
        <v>2</v>
      </c>
      <c r="K62" s="206">
        <v>1</v>
      </c>
      <c r="L62" s="206">
        <v>2</v>
      </c>
      <c r="M62" s="206">
        <v>2</v>
      </c>
      <c r="N62" s="206">
        <v>3</v>
      </c>
      <c r="O62" s="206">
        <v>4</v>
      </c>
      <c r="P62" s="206">
        <f>SUM(G62:O62)</f>
        <v>31</v>
      </c>
      <c r="Q62" s="36"/>
      <c r="R62" s="206">
        <v>31</v>
      </c>
      <c r="S62" s="36"/>
      <c r="T62" s="36"/>
      <c r="U62" s="17" t="s">
        <v>2162</v>
      </c>
    </row>
    <row r="63" spans="1:21" ht="27.6">
      <c r="A63" s="22" t="s">
        <v>22</v>
      </c>
      <c r="B63" s="195">
        <v>55</v>
      </c>
      <c r="C63" s="35" t="s">
        <v>1180</v>
      </c>
      <c r="D63" s="19" t="s">
        <v>681</v>
      </c>
      <c r="E63" s="35" t="s">
        <v>674</v>
      </c>
      <c r="F63" s="36" t="s">
        <v>79</v>
      </c>
      <c r="G63" s="36">
        <v>1.5</v>
      </c>
      <c r="H63" s="36">
        <v>1</v>
      </c>
      <c r="I63" s="36">
        <v>7</v>
      </c>
      <c r="J63" s="36">
        <v>4</v>
      </c>
      <c r="K63" s="36">
        <v>2</v>
      </c>
      <c r="L63" s="36">
        <v>2</v>
      </c>
      <c r="M63" s="36">
        <v>3</v>
      </c>
      <c r="N63" s="36">
        <v>2</v>
      </c>
      <c r="O63" s="36">
        <v>8</v>
      </c>
      <c r="P63" s="207">
        <v>30.5</v>
      </c>
      <c r="Q63" s="207"/>
      <c r="R63" s="207">
        <v>30.5</v>
      </c>
      <c r="S63" s="206"/>
      <c r="T63" s="35"/>
      <c r="U63" s="17" t="s">
        <v>682</v>
      </c>
    </row>
    <row r="64" spans="1:21" ht="27.6">
      <c r="A64" s="22" t="s">
        <v>22</v>
      </c>
      <c r="B64" s="195">
        <v>56</v>
      </c>
      <c r="C64" s="35" t="s">
        <v>1180</v>
      </c>
      <c r="D64" s="17" t="s">
        <v>199</v>
      </c>
      <c r="E64" s="35" t="s">
        <v>205</v>
      </c>
      <c r="F64" s="195">
        <v>7</v>
      </c>
      <c r="G64" s="195">
        <v>4</v>
      </c>
      <c r="H64" s="195">
        <v>2</v>
      </c>
      <c r="I64" s="195">
        <v>7</v>
      </c>
      <c r="J64" s="195">
        <v>8</v>
      </c>
      <c r="K64" s="195">
        <v>1</v>
      </c>
      <c r="L64" s="195">
        <v>0</v>
      </c>
      <c r="M64" s="195">
        <v>5</v>
      </c>
      <c r="N64" s="195">
        <v>3</v>
      </c>
      <c r="O64" s="195">
        <v>0</v>
      </c>
      <c r="P64" s="195">
        <v>30</v>
      </c>
      <c r="Q64" s="195"/>
      <c r="R64" s="195">
        <v>30</v>
      </c>
      <c r="S64" s="195"/>
      <c r="T64" s="195"/>
      <c r="U64" s="17" t="s">
        <v>197</v>
      </c>
    </row>
    <row r="65" spans="1:21" ht="27.6">
      <c r="A65" s="22" t="s">
        <v>22</v>
      </c>
      <c r="B65" s="195">
        <v>57</v>
      </c>
      <c r="C65" s="35" t="s">
        <v>1180</v>
      </c>
      <c r="D65" s="39" t="s">
        <v>318</v>
      </c>
      <c r="E65" s="35" t="s">
        <v>304</v>
      </c>
      <c r="F65" s="36" t="s">
        <v>92</v>
      </c>
      <c r="G65" s="36">
        <v>2</v>
      </c>
      <c r="H65" s="36">
        <v>2</v>
      </c>
      <c r="I65" s="36">
        <v>4</v>
      </c>
      <c r="J65" s="36">
        <v>6</v>
      </c>
      <c r="K65" s="36">
        <v>2</v>
      </c>
      <c r="L65" s="36">
        <v>2</v>
      </c>
      <c r="M65" s="36">
        <v>5</v>
      </c>
      <c r="N65" s="36">
        <v>2</v>
      </c>
      <c r="O65" s="36">
        <v>5</v>
      </c>
      <c r="P65" s="36">
        <v>30</v>
      </c>
      <c r="Q65" s="36"/>
      <c r="R65" s="36">
        <v>30</v>
      </c>
      <c r="S65" s="36"/>
      <c r="T65" s="36"/>
      <c r="U65" s="17" t="s">
        <v>313</v>
      </c>
    </row>
    <row r="66" spans="1:21" ht="27.6">
      <c r="A66" s="22" t="s">
        <v>22</v>
      </c>
      <c r="B66" s="195">
        <v>58</v>
      </c>
      <c r="C66" s="35" t="s">
        <v>1180</v>
      </c>
      <c r="D66" s="19" t="s">
        <v>412</v>
      </c>
      <c r="E66" s="35" t="s">
        <v>413</v>
      </c>
      <c r="F66" s="36">
        <v>7</v>
      </c>
      <c r="G66" s="36">
        <v>5</v>
      </c>
      <c r="H66" s="36">
        <v>5</v>
      </c>
      <c r="I66" s="36">
        <v>8</v>
      </c>
      <c r="J66" s="36">
        <v>5</v>
      </c>
      <c r="K66" s="36">
        <v>3</v>
      </c>
      <c r="L66" s="36">
        <v>0</v>
      </c>
      <c r="M66" s="36">
        <v>3</v>
      </c>
      <c r="N66" s="36">
        <v>1</v>
      </c>
      <c r="O66" s="36">
        <v>0</v>
      </c>
      <c r="P66" s="207">
        <v>30</v>
      </c>
      <c r="Q66" s="207"/>
      <c r="R66" s="207">
        <v>30</v>
      </c>
      <c r="S66" s="206"/>
      <c r="T66" s="35"/>
      <c r="U66" s="17" t="s">
        <v>414</v>
      </c>
    </row>
    <row r="67" spans="1:21" ht="41.4">
      <c r="A67" s="22" t="s">
        <v>22</v>
      </c>
      <c r="B67" s="195">
        <v>59</v>
      </c>
      <c r="C67" s="35" t="s">
        <v>1180</v>
      </c>
      <c r="D67" s="39" t="s">
        <v>897</v>
      </c>
      <c r="E67" s="282" t="s">
        <v>884</v>
      </c>
      <c r="F67" s="282">
        <v>7</v>
      </c>
      <c r="G67" s="282">
        <v>1</v>
      </c>
      <c r="H67" s="282">
        <v>2</v>
      </c>
      <c r="I67" s="282">
        <v>7.5</v>
      </c>
      <c r="J67" s="282">
        <v>10</v>
      </c>
      <c r="K67" s="282">
        <v>2</v>
      </c>
      <c r="L67" s="282">
        <v>0</v>
      </c>
      <c r="M67" s="282">
        <v>0</v>
      </c>
      <c r="N67" s="282">
        <v>3</v>
      </c>
      <c r="O67" s="282">
        <v>4.5</v>
      </c>
      <c r="P67" s="282">
        <v>30</v>
      </c>
      <c r="Q67" s="282"/>
      <c r="R67" s="282">
        <v>30</v>
      </c>
      <c r="S67" s="282"/>
      <c r="T67" s="282"/>
      <c r="U67" s="39" t="s">
        <v>894</v>
      </c>
    </row>
    <row r="68" spans="1:21" ht="27.6">
      <c r="A68" s="22" t="s">
        <v>22</v>
      </c>
      <c r="B68" s="195">
        <v>60</v>
      </c>
      <c r="C68" s="35" t="s">
        <v>1180</v>
      </c>
      <c r="D68" s="17" t="s">
        <v>1023</v>
      </c>
      <c r="E68" s="36" t="s">
        <v>1015</v>
      </c>
      <c r="F68" s="195">
        <v>7</v>
      </c>
      <c r="G68" s="195">
        <v>3</v>
      </c>
      <c r="H68" s="195">
        <v>4</v>
      </c>
      <c r="I68" s="195">
        <v>7</v>
      </c>
      <c r="J68" s="195">
        <v>10</v>
      </c>
      <c r="K68" s="195">
        <v>0</v>
      </c>
      <c r="L68" s="195">
        <v>2</v>
      </c>
      <c r="M68" s="195">
        <v>2</v>
      </c>
      <c r="N68" s="195">
        <v>1</v>
      </c>
      <c r="O68" s="195">
        <v>1</v>
      </c>
      <c r="P68" s="195">
        <v>30</v>
      </c>
      <c r="Q68" s="195"/>
      <c r="R68" s="195">
        <v>30</v>
      </c>
      <c r="S68" s="195"/>
      <c r="T68" s="195"/>
      <c r="U68" s="17" t="s">
        <v>1016</v>
      </c>
    </row>
    <row r="69" spans="1:21" ht="27.6">
      <c r="A69" s="22" t="s">
        <v>22</v>
      </c>
      <c r="B69" s="195">
        <v>61</v>
      </c>
      <c r="C69" s="35" t="s">
        <v>1180</v>
      </c>
      <c r="D69" s="19" t="s">
        <v>563</v>
      </c>
      <c r="E69" s="334" t="s">
        <v>553</v>
      </c>
      <c r="F69" s="215" t="s">
        <v>561</v>
      </c>
      <c r="G69" s="222">
        <v>4</v>
      </c>
      <c r="H69" s="222">
        <v>2</v>
      </c>
      <c r="I69" s="222">
        <v>7.5</v>
      </c>
      <c r="J69" s="222">
        <v>8</v>
      </c>
      <c r="K69" s="222">
        <v>2</v>
      </c>
      <c r="L69" s="222">
        <v>0</v>
      </c>
      <c r="M69" s="222">
        <v>1</v>
      </c>
      <c r="N69" s="222">
        <v>1</v>
      </c>
      <c r="O69" s="222">
        <v>4</v>
      </c>
      <c r="P69" s="195">
        <f>SUM(G69:O69)</f>
        <v>29.5</v>
      </c>
      <c r="Q69" s="36"/>
      <c r="R69" s="35">
        <v>29.5</v>
      </c>
      <c r="S69" s="36"/>
      <c r="T69" s="36"/>
      <c r="U69" s="50" t="s">
        <v>524</v>
      </c>
    </row>
    <row r="70" spans="1:21" ht="27.6">
      <c r="A70" s="22" t="s">
        <v>22</v>
      </c>
      <c r="B70" s="195">
        <v>62</v>
      </c>
      <c r="C70" s="35" t="s">
        <v>1180</v>
      </c>
      <c r="D70" s="19" t="s">
        <v>2149</v>
      </c>
      <c r="E70" s="203" t="s">
        <v>2242</v>
      </c>
      <c r="F70" s="206" t="s">
        <v>233</v>
      </c>
      <c r="G70" s="206">
        <v>3.5</v>
      </c>
      <c r="H70" s="206">
        <v>5</v>
      </c>
      <c r="I70" s="206">
        <v>6.5</v>
      </c>
      <c r="J70" s="206">
        <v>6</v>
      </c>
      <c r="K70" s="206">
        <v>2</v>
      </c>
      <c r="L70" s="206">
        <v>1</v>
      </c>
      <c r="M70" s="206">
        <v>2</v>
      </c>
      <c r="N70" s="206">
        <v>0</v>
      </c>
      <c r="O70" s="206">
        <v>3.5</v>
      </c>
      <c r="P70" s="206">
        <v>29.5</v>
      </c>
      <c r="Q70" s="36"/>
      <c r="R70" s="206">
        <v>29.5</v>
      </c>
      <c r="S70" s="36"/>
      <c r="T70" s="36"/>
      <c r="U70" s="17" t="s">
        <v>2144</v>
      </c>
    </row>
    <row r="71" spans="1:21" ht="27.6">
      <c r="A71" s="22" t="s">
        <v>22</v>
      </c>
      <c r="B71" s="195">
        <v>63</v>
      </c>
      <c r="C71" s="35" t="s">
        <v>1180</v>
      </c>
      <c r="D71" s="39" t="s">
        <v>306</v>
      </c>
      <c r="E71" s="35" t="s">
        <v>304</v>
      </c>
      <c r="F71" s="36" t="s">
        <v>79</v>
      </c>
      <c r="G71" s="36">
        <v>2</v>
      </c>
      <c r="H71" s="36">
        <v>2</v>
      </c>
      <c r="I71" s="36">
        <v>8</v>
      </c>
      <c r="J71" s="36">
        <v>4</v>
      </c>
      <c r="K71" s="36">
        <v>4</v>
      </c>
      <c r="L71" s="36">
        <v>2</v>
      </c>
      <c r="M71" s="36">
        <v>4</v>
      </c>
      <c r="N71" s="36">
        <v>3</v>
      </c>
      <c r="O71" s="36">
        <v>0</v>
      </c>
      <c r="P71" s="36">
        <v>29</v>
      </c>
      <c r="Q71" s="36"/>
      <c r="R71" s="36">
        <v>29</v>
      </c>
      <c r="S71" s="36"/>
      <c r="T71" s="36"/>
      <c r="U71" s="17" t="s">
        <v>305</v>
      </c>
    </row>
    <row r="72" spans="1:21" ht="27.6">
      <c r="A72" s="22" t="s">
        <v>22</v>
      </c>
      <c r="B72" s="195">
        <v>64</v>
      </c>
      <c r="C72" s="35" t="s">
        <v>1180</v>
      </c>
      <c r="D72" s="43" t="s">
        <v>1244</v>
      </c>
      <c r="E72" s="35" t="s">
        <v>1230</v>
      </c>
      <c r="F72" s="35" t="s">
        <v>92</v>
      </c>
      <c r="G72" s="35">
        <v>4.5</v>
      </c>
      <c r="H72" s="35">
        <v>7</v>
      </c>
      <c r="I72" s="35">
        <v>2.5</v>
      </c>
      <c r="J72" s="35">
        <v>8</v>
      </c>
      <c r="K72" s="35">
        <v>1</v>
      </c>
      <c r="L72" s="35">
        <v>1</v>
      </c>
      <c r="M72" s="35">
        <v>3</v>
      </c>
      <c r="N72" s="35">
        <v>1</v>
      </c>
      <c r="O72" s="35">
        <v>1</v>
      </c>
      <c r="P72" s="207">
        <f>SUM(G72:O72)</f>
        <v>29</v>
      </c>
      <c r="Q72" s="35"/>
      <c r="R72" s="35">
        <v>29</v>
      </c>
      <c r="S72" s="35"/>
      <c r="T72" s="35"/>
      <c r="U72" s="22" t="s">
        <v>1237</v>
      </c>
    </row>
    <row r="73" spans="1:21" ht="27.6">
      <c r="A73" s="22" t="s">
        <v>22</v>
      </c>
      <c r="B73" s="195">
        <v>65</v>
      </c>
      <c r="C73" s="35" t="s">
        <v>1180</v>
      </c>
      <c r="D73" s="23" t="s">
        <v>1690</v>
      </c>
      <c r="E73" s="35" t="s">
        <v>1616</v>
      </c>
      <c r="F73" s="36" t="s">
        <v>79</v>
      </c>
      <c r="G73" s="36">
        <v>3.5</v>
      </c>
      <c r="H73" s="36">
        <v>2</v>
      </c>
      <c r="I73" s="36">
        <v>7.5</v>
      </c>
      <c r="J73" s="36">
        <v>8</v>
      </c>
      <c r="K73" s="36">
        <v>2</v>
      </c>
      <c r="L73" s="36">
        <v>0</v>
      </c>
      <c r="M73" s="36">
        <v>3</v>
      </c>
      <c r="N73" s="36">
        <v>3</v>
      </c>
      <c r="O73" s="36">
        <v>0</v>
      </c>
      <c r="P73" s="207">
        <v>29</v>
      </c>
      <c r="Q73" s="207"/>
      <c r="R73" s="207">
        <v>29</v>
      </c>
      <c r="S73" s="206"/>
      <c r="T73" s="35"/>
      <c r="U73" s="17" t="s">
        <v>1617</v>
      </c>
    </row>
    <row r="74" spans="1:21" ht="27.6">
      <c r="A74" s="22" t="s">
        <v>22</v>
      </c>
      <c r="B74" s="195">
        <v>66</v>
      </c>
      <c r="C74" s="35" t="s">
        <v>1180</v>
      </c>
      <c r="D74" s="17" t="s">
        <v>560</v>
      </c>
      <c r="E74" s="334" t="s">
        <v>553</v>
      </c>
      <c r="F74" s="215" t="s">
        <v>561</v>
      </c>
      <c r="G74" s="195">
        <v>4</v>
      </c>
      <c r="H74" s="195">
        <v>4</v>
      </c>
      <c r="I74" s="195">
        <v>5.5</v>
      </c>
      <c r="J74" s="195">
        <v>4</v>
      </c>
      <c r="K74" s="195">
        <v>0</v>
      </c>
      <c r="L74" s="195">
        <v>0</v>
      </c>
      <c r="M74" s="195">
        <v>1</v>
      </c>
      <c r="N74" s="195">
        <v>5</v>
      </c>
      <c r="O74" s="195">
        <v>5</v>
      </c>
      <c r="P74" s="195">
        <f>SUM(G74:O74)</f>
        <v>28.5</v>
      </c>
      <c r="Q74" s="195"/>
      <c r="R74" s="195">
        <v>28.5</v>
      </c>
      <c r="S74" s="36"/>
      <c r="T74" s="195"/>
      <c r="U74" s="50" t="s">
        <v>524</v>
      </c>
    </row>
    <row r="75" spans="1:21" ht="27.6">
      <c r="A75" s="22" t="s">
        <v>22</v>
      </c>
      <c r="B75" s="195">
        <v>67</v>
      </c>
      <c r="C75" s="35" t="s">
        <v>1180</v>
      </c>
      <c r="D75" s="37" t="s">
        <v>562</v>
      </c>
      <c r="E75" s="334" t="s">
        <v>553</v>
      </c>
      <c r="F75" s="215" t="s">
        <v>561</v>
      </c>
      <c r="G75" s="195">
        <v>3.5</v>
      </c>
      <c r="H75" s="195">
        <v>1</v>
      </c>
      <c r="I75" s="195">
        <v>6.5</v>
      </c>
      <c r="J75" s="195">
        <v>8</v>
      </c>
      <c r="K75" s="195">
        <v>2</v>
      </c>
      <c r="L75" s="195">
        <v>0</v>
      </c>
      <c r="M75" s="195">
        <v>1</v>
      </c>
      <c r="N75" s="195">
        <v>2</v>
      </c>
      <c r="O75" s="195">
        <v>4.5</v>
      </c>
      <c r="P75" s="195">
        <f>SUM(G75:O75)</f>
        <v>28.5</v>
      </c>
      <c r="Q75" s="208"/>
      <c r="R75" s="195">
        <v>28.5</v>
      </c>
      <c r="S75" s="36"/>
      <c r="T75" s="195"/>
      <c r="U75" s="50" t="s">
        <v>524</v>
      </c>
    </row>
    <row r="76" spans="1:21" ht="27.6">
      <c r="A76" s="22" t="s">
        <v>22</v>
      </c>
      <c r="B76" s="195">
        <v>68</v>
      </c>
      <c r="C76" s="35" t="s">
        <v>1180</v>
      </c>
      <c r="D76" s="17" t="s">
        <v>762</v>
      </c>
      <c r="E76" s="195" t="s">
        <v>730</v>
      </c>
      <c r="F76" s="36" t="s">
        <v>760</v>
      </c>
      <c r="G76" s="195">
        <v>4.5</v>
      </c>
      <c r="H76" s="195">
        <v>7</v>
      </c>
      <c r="I76" s="195">
        <v>3</v>
      </c>
      <c r="J76" s="195">
        <v>8</v>
      </c>
      <c r="K76" s="195">
        <v>1</v>
      </c>
      <c r="L76" s="195">
        <v>2</v>
      </c>
      <c r="M76" s="195">
        <v>3</v>
      </c>
      <c r="N76" s="195">
        <v>0</v>
      </c>
      <c r="O76" s="195">
        <v>0</v>
      </c>
      <c r="P76" s="207">
        <f>SUM(G76:O76)</f>
        <v>28.5</v>
      </c>
      <c r="Q76" s="195"/>
      <c r="R76" s="335">
        <v>28.5</v>
      </c>
      <c r="S76" s="195"/>
      <c r="T76" s="195"/>
      <c r="U76" s="17" t="s">
        <v>739</v>
      </c>
    </row>
    <row r="77" spans="1:21" ht="27.6">
      <c r="A77" s="22" t="s">
        <v>22</v>
      </c>
      <c r="B77" s="195">
        <v>69</v>
      </c>
      <c r="C77" s="35" t="s">
        <v>1180</v>
      </c>
      <c r="D77" s="23" t="s">
        <v>1698</v>
      </c>
      <c r="E77" s="35" t="s">
        <v>1616</v>
      </c>
      <c r="F77" s="36" t="s">
        <v>79</v>
      </c>
      <c r="G77" s="36">
        <v>2.5</v>
      </c>
      <c r="H77" s="36">
        <v>3</v>
      </c>
      <c r="I77" s="36">
        <v>7</v>
      </c>
      <c r="J77" s="36">
        <v>8</v>
      </c>
      <c r="K77" s="36">
        <v>2</v>
      </c>
      <c r="L77" s="36">
        <v>1</v>
      </c>
      <c r="M77" s="36">
        <v>3</v>
      </c>
      <c r="N77" s="36">
        <v>2</v>
      </c>
      <c r="O77" s="36">
        <v>0</v>
      </c>
      <c r="P77" s="207">
        <v>28.5</v>
      </c>
      <c r="Q77" s="36"/>
      <c r="R77" s="207">
        <v>28.5</v>
      </c>
      <c r="S77" s="36"/>
      <c r="T77" s="36"/>
      <c r="U77" s="17" t="s">
        <v>1617</v>
      </c>
    </row>
    <row r="78" spans="1:21" ht="27.6">
      <c r="A78" s="22" t="s">
        <v>22</v>
      </c>
      <c r="B78" s="195">
        <v>70</v>
      </c>
      <c r="C78" s="35" t="s">
        <v>1180</v>
      </c>
      <c r="D78" s="19" t="s">
        <v>1886</v>
      </c>
      <c r="E78" s="204" t="s">
        <v>1825</v>
      </c>
      <c r="F78" s="206" t="s">
        <v>1882</v>
      </c>
      <c r="G78" s="206">
        <v>4</v>
      </c>
      <c r="H78" s="206">
        <v>2.5</v>
      </c>
      <c r="I78" s="206">
        <v>5</v>
      </c>
      <c r="J78" s="206">
        <v>2</v>
      </c>
      <c r="K78" s="206">
        <v>0</v>
      </c>
      <c r="L78" s="206">
        <v>2</v>
      </c>
      <c r="M78" s="206">
        <v>3</v>
      </c>
      <c r="N78" s="206">
        <v>4</v>
      </c>
      <c r="O78" s="206">
        <v>6</v>
      </c>
      <c r="P78" s="204">
        <f>SUM(G78:O78)</f>
        <v>28.5</v>
      </c>
      <c r="Q78" s="206"/>
      <c r="R78" s="204">
        <v>28.5</v>
      </c>
      <c r="S78" s="206"/>
      <c r="T78" s="206"/>
      <c r="U78" s="19" t="s">
        <v>1883</v>
      </c>
    </row>
    <row r="79" spans="1:21" ht="27.6">
      <c r="A79" s="22" t="s">
        <v>22</v>
      </c>
      <c r="B79" s="195">
        <v>71</v>
      </c>
      <c r="C79" s="35" t="s">
        <v>1180</v>
      </c>
      <c r="D79" s="19" t="s">
        <v>2147</v>
      </c>
      <c r="E79" s="203" t="s">
        <v>2242</v>
      </c>
      <c r="F79" s="206" t="s">
        <v>233</v>
      </c>
      <c r="G79" s="206">
        <v>3.5</v>
      </c>
      <c r="H79" s="206">
        <v>2</v>
      </c>
      <c r="I79" s="206">
        <v>5</v>
      </c>
      <c r="J79" s="206">
        <v>10</v>
      </c>
      <c r="K79" s="206">
        <v>2</v>
      </c>
      <c r="L79" s="206">
        <v>2</v>
      </c>
      <c r="M79" s="206">
        <v>1</v>
      </c>
      <c r="N79" s="206">
        <v>2</v>
      </c>
      <c r="O79" s="206">
        <v>1</v>
      </c>
      <c r="P79" s="206">
        <v>28.5</v>
      </c>
      <c r="Q79" s="36"/>
      <c r="R79" s="206">
        <v>28.5</v>
      </c>
      <c r="S79" s="36"/>
      <c r="T79" s="36"/>
      <c r="U79" s="17" t="s">
        <v>2144</v>
      </c>
    </row>
    <row r="80" spans="1:21" ht="27.6">
      <c r="A80" s="22" t="s">
        <v>22</v>
      </c>
      <c r="B80" s="195">
        <v>72</v>
      </c>
      <c r="C80" s="35" t="s">
        <v>1180</v>
      </c>
      <c r="D80" s="19" t="s">
        <v>2168</v>
      </c>
      <c r="E80" s="203" t="s">
        <v>2242</v>
      </c>
      <c r="F80" s="206" t="s">
        <v>2161</v>
      </c>
      <c r="G80" s="206">
        <v>3.5</v>
      </c>
      <c r="H80" s="206">
        <v>3</v>
      </c>
      <c r="I80" s="206">
        <v>5</v>
      </c>
      <c r="J80" s="206">
        <v>6</v>
      </c>
      <c r="K80" s="206">
        <v>1</v>
      </c>
      <c r="L80" s="206">
        <v>0</v>
      </c>
      <c r="M80" s="206">
        <v>3</v>
      </c>
      <c r="N80" s="206">
        <v>3</v>
      </c>
      <c r="O80" s="206">
        <v>4</v>
      </c>
      <c r="P80" s="206">
        <f>SUM(G80:O80)</f>
        <v>28.5</v>
      </c>
      <c r="Q80" s="36"/>
      <c r="R80" s="206">
        <v>28.5</v>
      </c>
      <c r="S80" s="36"/>
      <c r="T80" s="36"/>
      <c r="U80" s="17" t="s">
        <v>2162</v>
      </c>
    </row>
    <row r="81" spans="1:21" ht="27.6">
      <c r="A81" s="22" t="s">
        <v>22</v>
      </c>
      <c r="B81" s="195">
        <v>73</v>
      </c>
      <c r="C81" s="35" t="s">
        <v>1180</v>
      </c>
      <c r="D81" s="17" t="s">
        <v>415</v>
      </c>
      <c r="E81" s="36" t="s">
        <v>413</v>
      </c>
      <c r="F81" s="36">
        <v>7</v>
      </c>
      <c r="G81" s="36">
        <v>5</v>
      </c>
      <c r="H81" s="36">
        <v>5</v>
      </c>
      <c r="I81" s="36">
        <v>8</v>
      </c>
      <c r="J81" s="36">
        <v>4</v>
      </c>
      <c r="K81" s="36">
        <v>2</v>
      </c>
      <c r="L81" s="36">
        <v>0</v>
      </c>
      <c r="M81" s="36">
        <v>3</v>
      </c>
      <c r="N81" s="36">
        <v>1</v>
      </c>
      <c r="O81" s="36">
        <v>0</v>
      </c>
      <c r="P81" s="36">
        <v>28</v>
      </c>
      <c r="Q81" s="36"/>
      <c r="R81" s="36">
        <v>28</v>
      </c>
      <c r="S81" s="36"/>
      <c r="T81" s="36"/>
      <c r="U81" s="17" t="s">
        <v>414</v>
      </c>
    </row>
    <row r="82" spans="1:21" ht="27.6">
      <c r="A82" s="22" t="s">
        <v>22</v>
      </c>
      <c r="B82" s="195">
        <v>74</v>
      </c>
      <c r="C82" s="35" t="s">
        <v>1180</v>
      </c>
      <c r="D82" s="17" t="s">
        <v>764</v>
      </c>
      <c r="E82" s="195" t="s">
        <v>730</v>
      </c>
      <c r="F82" s="36" t="s">
        <v>760</v>
      </c>
      <c r="G82" s="195">
        <v>4</v>
      </c>
      <c r="H82" s="195">
        <v>7</v>
      </c>
      <c r="I82" s="195">
        <v>3</v>
      </c>
      <c r="J82" s="195">
        <v>8</v>
      </c>
      <c r="K82" s="195">
        <v>1</v>
      </c>
      <c r="L82" s="195">
        <v>2</v>
      </c>
      <c r="M82" s="195">
        <v>3</v>
      </c>
      <c r="N82" s="195">
        <v>0</v>
      </c>
      <c r="O82" s="195">
        <v>0</v>
      </c>
      <c r="P82" s="207">
        <f>SUM(G82:O82)</f>
        <v>28</v>
      </c>
      <c r="Q82" s="195"/>
      <c r="R82" s="195">
        <v>28</v>
      </c>
      <c r="S82" s="195"/>
      <c r="T82" s="195"/>
      <c r="U82" s="17" t="s">
        <v>739</v>
      </c>
    </row>
    <row r="83" spans="1:21" ht="27.6">
      <c r="A83" s="22" t="s">
        <v>22</v>
      </c>
      <c r="B83" s="195">
        <v>75</v>
      </c>
      <c r="C83" s="35" t="s">
        <v>1180</v>
      </c>
      <c r="D83" s="17" t="s">
        <v>960</v>
      </c>
      <c r="E83" s="35" t="s">
        <v>935</v>
      </c>
      <c r="F83" s="36" t="s">
        <v>79</v>
      </c>
      <c r="G83" s="36">
        <v>4</v>
      </c>
      <c r="H83" s="36">
        <v>7</v>
      </c>
      <c r="I83" s="36">
        <v>4</v>
      </c>
      <c r="J83" s="36">
        <v>8</v>
      </c>
      <c r="K83" s="36">
        <v>0</v>
      </c>
      <c r="L83" s="36">
        <v>0</v>
      </c>
      <c r="M83" s="36">
        <v>2</v>
      </c>
      <c r="N83" s="36">
        <v>3</v>
      </c>
      <c r="O83" s="36">
        <v>0</v>
      </c>
      <c r="P83" s="36">
        <v>28</v>
      </c>
      <c r="Q83" s="36"/>
      <c r="R83" s="36">
        <v>28</v>
      </c>
      <c r="S83" s="36"/>
      <c r="T83" s="36"/>
      <c r="U83" s="17" t="s">
        <v>936</v>
      </c>
    </row>
    <row r="84" spans="1:21" ht="27.6">
      <c r="A84" s="22" t="s">
        <v>22</v>
      </c>
      <c r="B84" s="195">
        <v>76</v>
      </c>
      <c r="C84" s="35" t="s">
        <v>1180</v>
      </c>
      <c r="D84" s="19" t="s">
        <v>2166</v>
      </c>
      <c r="E84" s="203" t="s">
        <v>2142</v>
      </c>
      <c r="F84" s="206" t="s">
        <v>2161</v>
      </c>
      <c r="G84" s="206">
        <v>3</v>
      </c>
      <c r="H84" s="206">
        <v>7</v>
      </c>
      <c r="I84" s="206">
        <v>6</v>
      </c>
      <c r="J84" s="206">
        <v>2</v>
      </c>
      <c r="K84" s="206">
        <v>0</v>
      </c>
      <c r="L84" s="206">
        <v>2</v>
      </c>
      <c r="M84" s="206">
        <v>2</v>
      </c>
      <c r="N84" s="206">
        <v>3</v>
      </c>
      <c r="O84" s="206">
        <v>3</v>
      </c>
      <c r="P84" s="206">
        <f>SUM(G84:O84)</f>
        <v>28</v>
      </c>
      <c r="Q84" s="36"/>
      <c r="R84" s="206">
        <v>28</v>
      </c>
      <c r="S84" s="36"/>
      <c r="T84" s="36"/>
      <c r="U84" s="17" t="s">
        <v>2162</v>
      </c>
    </row>
    <row r="85" spans="1:21" ht="27.6">
      <c r="A85" s="22" t="s">
        <v>22</v>
      </c>
      <c r="B85" s="195">
        <v>77</v>
      </c>
      <c r="C85" s="35" t="s">
        <v>1180</v>
      </c>
      <c r="D85" s="19" t="s">
        <v>2170</v>
      </c>
      <c r="E85" s="203" t="s">
        <v>2142</v>
      </c>
      <c r="F85" s="206" t="s">
        <v>2161</v>
      </c>
      <c r="G85" s="206">
        <v>3.5</v>
      </c>
      <c r="H85" s="206">
        <v>2</v>
      </c>
      <c r="I85" s="206">
        <v>4.5</v>
      </c>
      <c r="J85" s="206">
        <v>2</v>
      </c>
      <c r="K85" s="206">
        <v>1</v>
      </c>
      <c r="L85" s="206">
        <v>0</v>
      </c>
      <c r="M85" s="206">
        <v>3</v>
      </c>
      <c r="N85" s="206">
        <v>3</v>
      </c>
      <c r="O85" s="206">
        <v>9</v>
      </c>
      <c r="P85" s="206">
        <f>SUM(G85:O85)</f>
        <v>28</v>
      </c>
      <c r="Q85" s="36"/>
      <c r="R85" s="206">
        <v>28</v>
      </c>
      <c r="S85" s="36"/>
      <c r="T85" s="36"/>
      <c r="U85" s="17" t="s">
        <v>2162</v>
      </c>
    </row>
    <row r="86" spans="1:21" ht="27.6">
      <c r="A86" s="22" t="s">
        <v>22</v>
      </c>
      <c r="B86" s="195">
        <v>78</v>
      </c>
      <c r="C86" s="35" t="s">
        <v>1180</v>
      </c>
      <c r="D86" s="39" t="s">
        <v>303</v>
      </c>
      <c r="E86" s="35" t="s">
        <v>304</v>
      </c>
      <c r="F86" s="36" t="s">
        <v>102</v>
      </c>
      <c r="G86" s="36">
        <v>3.5</v>
      </c>
      <c r="H86" s="36">
        <v>5</v>
      </c>
      <c r="I86" s="36">
        <v>8</v>
      </c>
      <c r="J86" s="36">
        <v>0</v>
      </c>
      <c r="K86" s="36">
        <v>4</v>
      </c>
      <c r="L86" s="36">
        <v>4</v>
      </c>
      <c r="M86" s="36">
        <v>1</v>
      </c>
      <c r="N86" s="36">
        <v>2</v>
      </c>
      <c r="O86" s="36">
        <v>0</v>
      </c>
      <c r="P86" s="207">
        <v>27.5</v>
      </c>
      <c r="Q86" s="207"/>
      <c r="R86" s="207">
        <v>27.5</v>
      </c>
      <c r="S86" s="206"/>
      <c r="T86" s="35"/>
      <c r="U86" s="17" t="s">
        <v>305</v>
      </c>
    </row>
    <row r="87" spans="1:21" ht="27.6">
      <c r="A87" s="22" t="s">
        <v>22</v>
      </c>
      <c r="B87" s="195">
        <v>79</v>
      </c>
      <c r="C87" s="35" t="s">
        <v>1180</v>
      </c>
      <c r="D87" s="17" t="s">
        <v>957</v>
      </c>
      <c r="E87" s="35" t="s">
        <v>935</v>
      </c>
      <c r="F87" s="36" t="s">
        <v>79</v>
      </c>
      <c r="G87" s="36">
        <v>3.5</v>
      </c>
      <c r="H87" s="36">
        <v>3</v>
      </c>
      <c r="I87" s="36">
        <v>6</v>
      </c>
      <c r="J87" s="36">
        <v>10</v>
      </c>
      <c r="K87" s="36">
        <v>3</v>
      </c>
      <c r="L87" s="36">
        <v>2</v>
      </c>
      <c r="M87" s="36">
        <v>3</v>
      </c>
      <c r="N87" s="36">
        <v>3</v>
      </c>
      <c r="O87" s="36">
        <v>0</v>
      </c>
      <c r="P87" s="36">
        <v>27.5</v>
      </c>
      <c r="Q87" s="36"/>
      <c r="R87" s="36">
        <v>27.5</v>
      </c>
      <c r="S87" s="36"/>
      <c r="T87" s="36"/>
      <c r="U87" s="17" t="s">
        <v>936</v>
      </c>
    </row>
    <row r="88" spans="1:21" ht="27.6">
      <c r="A88" s="22" t="s">
        <v>22</v>
      </c>
      <c r="B88" s="195">
        <v>80</v>
      </c>
      <c r="C88" s="35" t="s">
        <v>1180</v>
      </c>
      <c r="D88" s="23" t="s">
        <v>1699</v>
      </c>
      <c r="E88" s="35" t="s">
        <v>1616</v>
      </c>
      <c r="F88" s="36" t="s">
        <v>79</v>
      </c>
      <c r="G88" s="36">
        <v>2.5</v>
      </c>
      <c r="H88" s="36">
        <v>7</v>
      </c>
      <c r="I88" s="36">
        <v>8</v>
      </c>
      <c r="J88" s="36">
        <v>8</v>
      </c>
      <c r="K88" s="36">
        <v>2</v>
      </c>
      <c r="L88" s="36">
        <v>0</v>
      </c>
      <c r="M88" s="36">
        <v>0</v>
      </c>
      <c r="N88" s="36">
        <v>0</v>
      </c>
      <c r="O88" s="36">
        <v>0</v>
      </c>
      <c r="P88" s="207">
        <v>27.5</v>
      </c>
      <c r="Q88" s="36"/>
      <c r="R88" s="207">
        <v>27.5</v>
      </c>
      <c r="S88" s="36"/>
      <c r="T88" s="36"/>
      <c r="U88" s="17" t="s">
        <v>1617</v>
      </c>
    </row>
    <row r="89" spans="1:21" ht="27.6">
      <c r="A89" s="22" t="s">
        <v>22</v>
      </c>
      <c r="B89" s="195">
        <v>81</v>
      </c>
      <c r="C89" s="35" t="s">
        <v>1180</v>
      </c>
      <c r="D89" s="17" t="s">
        <v>684</v>
      </c>
      <c r="E89" s="35" t="s">
        <v>674</v>
      </c>
      <c r="F89" s="36" t="s">
        <v>79</v>
      </c>
      <c r="G89" s="195">
        <v>3.5</v>
      </c>
      <c r="H89" s="195">
        <v>4</v>
      </c>
      <c r="I89" s="195">
        <v>5.5</v>
      </c>
      <c r="J89" s="195">
        <v>2</v>
      </c>
      <c r="K89" s="195">
        <v>1</v>
      </c>
      <c r="L89" s="195">
        <v>0</v>
      </c>
      <c r="M89" s="195">
        <v>2</v>
      </c>
      <c r="N89" s="195">
        <v>4</v>
      </c>
      <c r="O89" s="195">
        <v>5</v>
      </c>
      <c r="P89" s="195">
        <v>27</v>
      </c>
      <c r="Q89" s="195"/>
      <c r="R89" s="195">
        <v>27</v>
      </c>
      <c r="S89" s="195"/>
      <c r="T89" s="195"/>
      <c r="U89" s="17" t="s">
        <v>682</v>
      </c>
    </row>
    <row r="90" spans="1:21" ht="27.6">
      <c r="A90" s="22" t="s">
        <v>22</v>
      </c>
      <c r="B90" s="195">
        <v>82</v>
      </c>
      <c r="C90" s="35" t="s">
        <v>1180</v>
      </c>
      <c r="D90" s="19" t="s">
        <v>1902</v>
      </c>
      <c r="E90" s="204" t="s">
        <v>1874</v>
      </c>
      <c r="F90" s="206" t="s">
        <v>760</v>
      </c>
      <c r="G90" s="206">
        <v>3</v>
      </c>
      <c r="H90" s="206">
        <v>1</v>
      </c>
      <c r="I90" s="206">
        <v>7.5</v>
      </c>
      <c r="J90" s="206">
        <v>6</v>
      </c>
      <c r="K90" s="206">
        <v>1</v>
      </c>
      <c r="L90" s="206">
        <v>2</v>
      </c>
      <c r="M90" s="206">
        <v>0</v>
      </c>
      <c r="N90" s="206">
        <v>5</v>
      </c>
      <c r="O90" s="206">
        <v>3.5</v>
      </c>
      <c r="P90" s="206">
        <v>27</v>
      </c>
      <c r="Q90" s="206"/>
      <c r="R90" s="206">
        <v>27</v>
      </c>
      <c r="S90" s="206"/>
      <c r="T90" s="206"/>
      <c r="U90" s="19" t="s">
        <v>1901</v>
      </c>
    </row>
    <row r="91" spans="1:21" ht="41.4">
      <c r="A91" s="22" t="s">
        <v>22</v>
      </c>
      <c r="B91" s="195">
        <v>83</v>
      </c>
      <c r="C91" s="35" t="s">
        <v>1180</v>
      </c>
      <c r="D91" s="17" t="s">
        <v>925</v>
      </c>
      <c r="E91" s="36" t="s">
        <v>924</v>
      </c>
      <c r="F91" s="36">
        <v>7</v>
      </c>
      <c r="G91" s="36">
        <v>4.5</v>
      </c>
      <c r="H91" s="36">
        <v>4</v>
      </c>
      <c r="I91" s="36">
        <v>4</v>
      </c>
      <c r="J91" s="36">
        <v>10</v>
      </c>
      <c r="K91" s="36">
        <v>0</v>
      </c>
      <c r="L91" s="36">
        <v>0</v>
      </c>
      <c r="M91" s="36">
        <v>4</v>
      </c>
      <c r="N91" s="36">
        <v>0</v>
      </c>
      <c r="O91" s="36">
        <v>0</v>
      </c>
      <c r="P91" s="36">
        <v>26.5</v>
      </c>
      <c r="Q91" s="36"/>
      <c r="R91" s="36">
        <v>26.5</v>
      </c>
      <c r="S91" s="36"/>
      <c r="T91" s="36"/>
      <c r="U91" s="17" t="s">
        <v>920</v>
      </c>
    </row>
    <row r="92" spans="1:21" ht="27.6">
      <c r="A92" s="22" t="s">
        <v>22</v>
      </c>
      <c r="B92" s="195">
        <v>84</v>
      </c>
      <c r="C92" s="35" t="s">
        <v>1180</v>
      </c>
      <c r="D92" s="19" t="s">
        <v>84</v>
      </c>
      <c r="E92" s="35" t="s">
        <v>33</v>
      </c>
      <c r="F92" s="36" t="s">
        <v>79</v>
      </c>
      <c r="G92" s="208">
        <v>6</v>
      </c>
      <c r="H92" s="208">
        <v>1</v>
      </c>
      <c r="I92" s="208">
        <v>6</v>
      </c>
      <c r="J92" s="208">
        <v>4</v>
      </c>
      <c r="K92" s="208">
        <v>0</v>
      </c>
      <c r="L92" s="208">
        <v>0</v>
      </c>
      <c r="M92" s="208">
        <v>2</v>
      </c>
      <c r="N92" s="208">
        <v>3</v>
      </c>
      <c r="O92" s="208">
        <v>4</v>
      </c>
      <c r="P92" s="208">
        <v>26</v>
      </c>
      <c r="Q92" s="208"/>
      <c r="R92" s="208">
        <v>26</v>
      </c>
      <c r="S92" s="208"/>
      <c r="T92" s="208"/>
      <c r="U92" s="17" t="s">
        <v>34</v>
      </c>
    </row>
    <row r="93" spans="1:21" ht="27.6">
      <c r="A93" s="22" t="s">
        <v>22</v>
      </c>
      <c r="B93" s="195">
        <v>85</v>
      </c>
      <c r="C93" s="35" t="s">
        <v>1180</v>
      </c>
      <c r="D93" s="39" t="s">
        <v>311</v>
      </c>
      <c r="E93" s="35" t="s">
        <v>304</v>
      </c>
      <c r="F93" s="36" t="s">
        <v>79</v>
      </c>
      <c r="G93" s="36">
        <v>3</v>
      </c>
      <c r="H93" s="36">
        <v>0</v>
      </c>
      <c r="I93" s="36">
        <v>8</v>
      </c>
      <c r="J93" s="36">
        <v>4</v>
      </c>
      <c r="K93" s="36">
        <v>4</v>
      </c>
      <c r="L93" s="36">
        <v>1</v>
      </c>
      <c r="M93" s="36">
        <v>2</v>
      </c>
      <c r="N93" s="36">
        <v>2</v>
      </c>
      <c r="O93" s="36">
        <v>2</v>
      </c>
      <c r="P93" s="36">
        <v>26</v>
      </c>
      <c r="Q93" s="36"/>
      <c r="R93" s="36">
        <v>26</v>
      </c>
      <c r="S93" s="36"/>
      <c r="T93" s="36"/>
      <c r="U93" s="17" t="s">
        <v>305</v>
      </c>
    </row>
    <row r="94" spans="1:21" ht="27.6">
      <c r="A94" s="22" t="s">
        <v>22</v>
      </c>
      <c r="B94" s="195">
        <v>86</v>
      </c>
      <c r="C94" s="35" t="s">
        <v>1180</v>
      </c>
      <c r="D94" s="19" t="s">
        <v>818</v>
      </c>
      <c r="E94" s="35" t="s">
        <v>814</v>
      </c>
      <c r="F94" s="36">
        <v>7</v>
      </c>
      <c r="G94" s="36">
        <v>3</v>
      </c>
      <c r="H94" s="36">
        <v>5</v>
      </c>
      <c r="I94" s="36">
        <v>6</v>
      </c>
      <c r="J94" s="36">
        <v>4</v>
      </c>
      <c r="K94" s="36">
        <v>1</v>
      </c>
      <c r="L94" s="36">
        <v>0</v>
      </c>
      <c r="M94" s="36">
        <v>2</v>
      </c>
      <c r="N94" s="36">
        <v>3</v>
      </c>
      <c r="O94" s="36">
        <v>2</v>
      </c>
      <c r="P94" s="207">
        <v>26</v>
      </c>
      <c r="Q94" s="207"/>
      <c r="R94" s="207">
        <v>26</v>
      </c>
      <c r="S94" s="206"/>
      <c r="T94" s="35"/>
      <c r="U94" s="17" t="s">
        <v>819</v>
      </c>
    </row>
    <row r="95" spans="1:21" ht="27.6">
      <c r="A95" s="22" t="s">
        <v>22</v>
      </c>
      <c r="B95" s="195">
        <v>87</v>
      </c>
      <c r="C95" s="35" t="s">
        <v>1180</v>
      </c>
      <c r="D95" s="17" t="s">
        <v>964</v>
      </c>
      <c r="E95" s="35" t="s">
        <v>935</v>
      </c>
      <c r="F95" s="36" t="s">
        <v>92</v>
      </c>
      <c r="G95" s="36">
        <v>4</v>
      </c>
      <c r="H95" s="36">
        <v>3</v>
      </c>
      <c r="I95" s="36">
        <v>4</v>
      </c>
      <c r="J95" s="36">
        <v>6</v>
      </c>
      <c r="K95" s="36">
        <v>1</v>
      </c>
      <c r="L95" s="36">
        <v>2</v>
      </c>
      <c r="M95" s="36">
        <v>3</v>
      </c>
      <c r="N95" s="36">
        <v>3</v>
      </c>
      <c r="O95" s="36">
        <v>0</v>
      </c>
      <c r="P95" s="36">
        <v>26</v>
      </c>
      <c r="Q95" s="36"/>
      <c r="R95" s="36">
        <v>26</v>
      </c>
      <c r="S95" s="36"/>
      <c r="T95" s="36"/>
      <c r="U95" s="17" t="s">
        <v>940</v>
      </c>
    </row>
    <row r="96" spans="1:21" ht="27.6">
      <c r="A96" s="22" t="s">
        <v>22</v>
      </c>
      <c r="B96" s="195">
        <v>88</v>
      </c>
      <c r="C96" s="35" t="s">
        <v>1180</v>
      </c>
      <c r="D96" s="53" t="s">
        <v>1887</v>
      </c>
      <c r="E96" s="204" t="s">
        <v>1825</v>
      </c>
      <c r="F96" s="336" t="s">
        <v>1882</v>
      </c>
      <c r="G96" s="336">
        <v>4</v>
      </c>
      <c r="H96" s="337">
        <v>3.5</v>
      </c>
      <c r="I96" s="336">
        <v>6</v>
      </c>
      <c r="J96" s="337">
        <v>2</v>
      </c>
      <c r="K96" s="336">
        <v>1</v>
      </c>
      <c r="L96" s="336">
        <v>0</v>
      </c>
      <c r="M96" s="336">
        <v>1.5</v>
      </c>
      <c r="N96" s="336">
        <v>3</v>
      </c>
      <c r="O96" s="336">
        <v>5</v>
      </c>
      <c r="P96" s="204">
        <f>SUM(G96:O96)</f>
        <v>26</v>
      </c>
      <c r="Q96" s="206"/>
      <c r="R96" s="204">
        <v>26</v>
      </c>
      <c r="S96" s="206"/>
      <c r="T96" s="206"/>
      <c r="U96" s="19" t="s">
        <v>1883</v>
      </c>
    </row>
    <row r="97" spans="1:21" ht="27.6">
      <c r="A97" s="22" t="s">
        <v>22</v>
      </c>
      <c r="B97" s="195">
        <v>89</v>
      </c>
      <c r="C97" s="35" t="s">
        <v>1180</v>
      </c>
      <c r="D97" s="19" t="s">
        <v>1967</v>
      </c>
      <c r="E97" s="35" t="s">
        <v>1958</v>
      </c>
      <c r="F97" s="36" t="s">
        <v>309</v>
      </c>
      <c r="G97" s="36">
        <v>2</v>
      </c>
      <c r="H97" s="280">
        <v>5</v>
      </c>
      <c r="I97" s="338">
        <v>4</v>
      </c>
      <c r="J97" s="224">
        <v>7</v>
      </c>
      <c r="K97" s="224">
        <v>0</v>
      </c>
      <c r="L97" s="224">
        <v>2</v>
      </c>
      <c r="M97" s="224">
        <v>1</v>
      </c>
      <c r="N97" s="224">
        <v>2</v>
      </c>
      <c r="O97" s="224">
        <v>3</v>
      </c>
      <c r="P97" s="207">
        <v>26</v>
      </c>
      <c r="Q97" s="207"/>
      <c r="R97" s="207">
        <v>26</v>
      </c>
      <c r="S97" s="206"/>
      <c r="T97" s="35"/>
      <c r="U97" s="17" t="s">
        <v>1968</v>
      </c>
    </row>
    <row r="98" spans="1:21" ht="41.4">
      <c r="A98" s="22" t="s">
        <v>22</v>
      </c>
      <c r="B98" s="195">
        <v>90</v>
      </c>
      <c r="C98" s="35" t="s">
        <v>1180</v>
      </c>
      <c r="D98" s="19" t="s">
        <v>407</v>
      </c>
      <c r="E98" s="204" t="s">
        <v>402</v>
      </c>
      <c r="F98" s="205">
        <v>7</v>
      </c>
      <c r="G98" s="205">
        <v>3.5</v>
      </c>
      <c r="H98" s="205">
        <v>3</v>
      </c>
      <c r="I98" s="205">
        <v>8</v>
      </c>
      <c r="J98" s="205">
        <v>8</v>
      </c>
      <c r="K98" s="205">
        <v>1</v>
      </c>
      <c r="L98" s="205">
        <v>0</v>
      </c>
      <c r="M98" s="205">
        <v>2</v>
      </c>
      <c r="N98" s="205">
        <v>0</v>
      </c>
      <c r="O98" s="205">
        <v>0</v>
      </c>
      <c r="P98" s="204">
        <f>SUM(G98:O98)</f>
        <v>25.5</v>
      </c>
      <c r="Q98" s="205">
        <v>0</v>
      </c>
      <c r="R98" s="205">
        <v>25.5</v>
      </c>
      <c r="S98" s="205"/>
      <c r="T98" s="205"/>
      <c r="U98" s="19" t="s">
        <v>403</v>
      </c>
    </row>
    <row r="99" spans="1:21" ht="27.6">
      <c r="A99" s="22" t="s">
        <v>22</v>
      </c>
      <c r="B99" s="195">
        <v>91</v>
      </c>
      <c r="C99" s="35" t="s">
        <v>1180</v>
      </c>
      <c r="D99" s="23" t="s">
        <v>1727</v>
      </c>
      <c r="E99" s="35" t="s">
        <v>1616</v>
      </c>
      <c r="F99" s="215" t="s">
        <v>102</v>
      </c>
      <c r="G99" s="36">
        <v>4</v>
      </c>
      <c r="H99" s="36">
        <v>0</v>
      </c>
      <c r="I99" s="36">
        <v>7.5</v>
      </c>
      <c r="J99" s="36">
        <v>0</v>
      </c>
      <c r="K99" s="36">
        <v>2</v>
      </c>
      <c r="L99" s="36">
        <v>0</v>
      </c>
      <c r="M99" s="36">
        <v>4</v>
      </c>
      <c r="N99" s="36">
        <v>3</v>
      </c>
      <c r="O99" s="36">
        <v>5</v>
      </c>
      <c r="P99" s="207">
        <v>25.5</v>
      </c>
      <c r="Q99" s="36"/>
      <c r="R99" s="207">
        <v>25.5</v>
      </c>
      <c r="S99" s="36"/>
      <c r="T99" s="36"/>
      <c r="U99" s="17" t="s">
        <v>1638</v>
      </c>
    </row>
    <row r="100" spans="1:21" ht="27.6">
      <c r="A100" s="22" t="s">
        <v>22</v>
      </c>
      <c r="B100" s="195">
        <v>92</v>
      </c>
      <c r="C100" s="35" t="s">
        <v>1180</v>
      </c>
      <c r="D100" s="19" t="s">
        <v>1888</v>
      </c>
      <c r="E100" s="204" t="s">
        <v>1825</v>
      </c>
      <c r="F100" s="206" t="s">
        <v>1889</v>
      </c>
      <c r="G100" s="206">
        <v>3.5</v>
      </c>
      <c r="H100" s="206">
        <v>1</v>
      </c>
      <c r="I100" s="206">
        <v>6.5</v>
      </c>
      <c r="J100" s="206">
        <v>6</v>
      </c>
      <c r="K100" s="206">
        <v>1</v>
      </c>
      <c r="L100" s="206">
        <v>1</v>
      </c>
      <c r="M100" s="206">
        <v>2</v>
      </c>
      <c r="N100" s="206">
        <v>2</v>
      </c>
      <c r="O100" s="206">
        <v>2.5</v>
      </c>
      <c r="P100" s="204">
        <f>SUM(G100:O100)</f>
        <v>25.5</v>
      </c>
      <c r="Q100" s="206"/>
      <c r="R100" s="204">
        <v>25.5</v>
      </c>
      <c r="S100" s="206"/>
      <c r="T100" s="206"/>
      <c r="U100" s="19" t="s">
        <v>1883</v>
      </c>
    </row>
    <row r="101" spans="1:21" ht="27.6">
      <c r="A101" s="22" t="s">
        <v>22</v>
      </c>
      <c r="B101" s="195">
        <v>93</v>
      </c>
      <c r="C101" s="35" t="s">
        <v>1180</v>
      </c>
      <c r="D101" s="19" t="s">
        <v>2155</v>
      </c>
      <c r="E101" s="203" t="s">
        <v>2242</v>
      </c>
      <c r="F101" s="206" t="s">
        <v>2154</v>
      </c>
      <c r="G101" s="206">
        <v>3.5</v>
      </c>
      <c r="H101" s="206">
        <v>3</v>
      </c>
      <c r="I101" s="206">
        <v>5.5</v>
      </c>
      <c r="J101" s="206">
        <v>5</v>
      </c>
      <c r="K101" s="206">
        <v>1</v>
      </c>
      <c r="L101" s="206">
        <v>1</v>
      </c>
      <c r="M101" s="206">
        <v>2</v>
      </c>
      <c r="N101" s="206">
        <v>2</v>
      </c>
      <c r="O101" s="206">
        <v>2.5</v>
      </c>
      <c r="P101" s="206">
        <v>25.5</v>
      </c>
      <c r="Q101" s="36"/>
      <c r="R101" s="206">
        <v>25.5</v>
      </c>
      <c r="S101" s="36"/>
      <c r="T101" s="36"/>
      <c r="U101" s="17" t="s">
        <v>2144</v>
      </c>
    </row>
    <row r="102" spans="1:21" ht="27.6">
      <c r="A102" s="22" t="s">
        <v>22</v>
      </c>
      <c r="B102" s="195">
        <v>94</v>
      </c>
      <c r="C102" s="35" t="s">
        <v>1180</v>
      </c>
      <c r="D102" s="33" t="s">
        <v>235</v>
      </c>
      <c r="E102" s="35" t="s">
        <v>2244</v>
      </c>
      <c r="F102" s="208" t="s">
        <v>233</v>
      </c>
      <c r="G102" s="208">
        <v>3.5</v>
      </c>
      <c r="H102" s="208">
        <v>4</v>
      </c>
      <c r="I102" s="208">
        <v>5.5</v>
      </c>
      <c r="J102" s="208">
        <v>2</v>
      </c>
      <c r="K102" s="208">
        <v>0</v>
      </c>
      <c r="L102" s="208">
        <v>1</v>
      </c>
      <c r="M102" s="208">
        <v>2</v>
      </c>
      <c r="N102" s="208">
        <v>2</v>
      </c>
      <c r="O102" s="208">
        <v>6</v>
      </c>
      <c r="P102" s="208">
        <v>25</v>
      </c>
      <c r="Q102" s="208"/>
      <c r="R102" s="208">
        <v>25</v>
      </c>
      <c r="S102" s="208"/>
      <c r="T102" s="208"/>
      <c r="U102" s="17" t="s">
        <v>234</v>
      </c>
    </row>
    <row r="103" spans="1:21" ht="27.6">
      <c r="A103" s="22" t="s">
        <v>22</v>
      </c>
      <c r="B103" s="195">
        <v>95</v>
      </c>
      <c r="C103" s="35" t="s">
        <v>1180</v>
      </c>
      <c r="D103" s="39" t="s">
        <v>314</v>
      </c>
      <c r="E103" s="35" t="s">
        <v>304</v>
      </c>
      <c r="F103" s="36" t="s">
        <v>92</v>
      </c>
      <c r="G103" s="36">
        <v>2</v>
      </c>
      <c r="H103" s="36">
        <v>3</v>
      </c>
      <c r="I103" s="36">
        <v>3</v>
      </c>
      <c r="J103" s="36">
        <v>4</v>
      </c>
      <c r="K103" s="36">
        <v>2</v>
      </c>
      <c r="L103" s="36">
        <v>3</v>
      </c>
      <c r="M103" s="36">
        <v>5</v>
      </c>
      <c r="N103" s="36">
        <v>2</v>
      </c>
      <c r="O103" s="36">
        <v>1</v>
      </c>
      <c r="P103" s="36">
        <v>25</v>
      </c>
      <c r="Q103" s="36"/>
      <c r="R103" s="36">
        <v>25</v>
      </c>
      <c r="S103" s="36"/>
      <c r="T103" s="36"/>
      <c r="U103" s="17" t="s">
        <v>313</v>
      </c>
    </row>
    <row r="104" spans="1:21" ht="41.4">
      <c r="A104" s="22" t="s">
        <v>22</v>
      </c>
      <c r="B104" s="195">
        <v>96</v>
      </c>
      <c r="C104" s="35" t="s">
        <v>1180</v>
      </c>
      <c r="D104" s="17" t="s">
        <v>926</v>
      </c>
      <c r="E104" s="36" t="s">
        <v>924</v>
      </c>
      <c r="F104" s="36">
        <v>7</v>
      </c>
      <c r="G104" s="36">
        <v>4</v>
      </c>
      <c r="H104" s="36">
        <v>3</v>
      </c>
      <c r="I104" s="36">
        <v>4</v>
      </c>
      <c r="J104" s="36">
        <v>8</v>
      </c>
      <c r="K104" s="36">
        <v>0</v>
      </c>
      <c r="L104" s="36">
        <v>0</v>
      </c>
      <c r="M104" s="36">
        <v>3</v>
      </c>
      <c r="N104" s="36">
        <v>3</v>
      </c>
      <c r="O104" s="36">
        <v>0</v>
      </c>
      <c r="P104" s="36">
        <v>25</v>
      </c>
      <c r="Q104" s="36"/>
      <c r="R104" s="36">
        <v>25</v>
      </c>
      <c r="S104" s="36"/>
      <c r="T104" s="36"/>
      <c r="U104" s="17" t="s">
        <v>920</v>
      </c>
    </row>
    <row r="105" spans="1:21" ht="27.6">
      <c r="A105" s="22" t="s">
        <v>22</v>
      </c>
      <c r="B105" s="195">
        <v>97</v>
      </c>
      <c r="C105" s="35" t="s">
        <v>1180</v>
      </c>
      <c r="D105" s="23" t="s">
        <v>1731</v>
      </c>
      <c r="E105" s="35" t="s">
        <v>1616</v>
      </c>
      <c r="F105" s="215" t="s">
        <v>102</v>
      </c>
      <c r="G105" s="36">
        <v>3.5</v>
      </c>
      <c r="H105" s="36">
        <v>2</v>
      </c>
      <c r="I105" s="36">
        <v>4</v>
      </c>
      <c r="J105" s="36">
        <v>4</v>
      </c>
      <c r="K105" s="36">
        <v>2</v>
      </c>
      <c r="L105" s="36">
        <v>2</v>
      </c>
      <c r="M105" s="36">
        <v>2</v>
      </c>
      <c r="N105" s="36">
        <v>0</v>
      </c>
      <c r="O105" s="36">
        <v>5.5</v>
      </c>
      <c r="P105" s="207">
        <v>25</v>
      </c>
      <c r="Q105" s="36"/>
      <c r="R105" s="207">
        <v>25</v>
      </c>
      <c r="S105" s="36"/>
      <c r="T105" s="36"/>
      <c r="U105" s="17" t="s">
        <v>1638</v>
      </c>
    </row>
    <row r="106" spans="1:21" ht="27.6">
      <c r="A106" s="22" t="s">
        <v>22</v>
      </c>
      <c r="B106" s="195">
        <v>98</v>
      </c>
      <c r="C106" s="35" t="s">
        <v>1180</v>
      </c>
      <c r="D106" s="43" t="s">
        <v>1734</v>
      </c>
      <c r="E106" s="35" t="s">
        <v>1616</v>
      </c>
      <c r="F106" s="215" t="s">
        <v>102</v>
      </c>
      <c r="G106" s="36">
        <v>2</v>
      </c>
      <c r="H106" s="36">
        <v>3</v>
      </c>
      <c r="I106" s="36">
        <v>5</v>
      </c>
      <c r="J106" s="36">
        <v>2</v>
      </c>
      <c r="K106" s="36">
        <v>2</v>
      </c>
      <c r="L106" s="36">
        <v>0</v>
      </c>
      <c r="M106" s="36">
        <v>2</v>
      </c>
      <c r="N106" s="36">
        <v>2</v>
      </c>
      <c r="O106" s="36">
        <v>7</v>
      </c>
      <c r="P106" s="207">
        <v>25</v>
      </c>
      <c r="Q106" s="36"/>
      <c r="R106" s="207">
        <v>25</v>
      </c>
      <c r="S106" s="36"/>
      <c r="T106" s="36"/>
      <c r="U106" s="17" t="s">
        <v>1638</v>
      </c>
    </row>
    <row r="107" spans="1:21" ht="27.6">
      <c r="A107" s="22" t="s">
        <v>22</v>
      </c>
      <c r="B107" s="195">
        <v>99</v>
      </c>
      <c r="C107" s="35" t="s">
        <v>1180</v>
      </c>
      <c r="D107" s="19" t="s">
        <v>2165</v>
      </c>
      <c r="E107" s="203" t="s">
        <v>2242</v>
      </c>
      <c r="F107" s="206" t="s">
        <v>2161</v>
      </c>
      <c r="G107" s="206">
        <v>5</v>
      </c>
      <c r="H107" s="206">
        <v>7</v>
      </c>
      <c r="I107" s="206">
        <v>7</v>
      </c>
      <c r="J107" s="206">
        <v>0</v>
      </c>
      <c r="K107" s="206">
        <v>0</v>
      </c>
      <c r="L107" s="206">
        <v>0</v>
      </c>
      <c r="M107" s="206">
        <v>1</v>
      </c>
      <c r="N107" s="206">
        <v>0</v>
      </c>
      <c r="O107" s="206">
        <v>5</v>
      </c>
      <c r="P107" s="206">
        <f>SUM(G107:O107)</f>
        <v>25</v>
      </c>
      <c r="Q107" s="36"/>
      <c r="R107" s="206">
        <v>25</v>
      </c>
      <c r="S107" s="36"/>
      <c r="T107" s="36"/>
      <c r="U107" s="17" t="s">
        <v>2162</v>
      </c>
    </row>
    <row r="108" spans="1:21" ht="27.6">
      <c r="A108" s="22" t="s">
        <v>22</v>
      </c>
      <c r="B108" s="195">
        <v>100</v>
      </c>
      <c r="C108" s="35" t="s">
        <v>1180</v>
      </c>
      <c r="D108" s="63" t="s">
        <v>1208</v>
      </c>
      <c r="E108" s="35" t="s">
        <v>1182</v>
      </c>
      <c r="F108" s="35" t="s">
        <v>102</v>
      </c>
      <c r="G108" s="246">
        <v>2.5</v>
      </c>
      <c r="H108" s="246">
        <v>1</v>
      </c>
      <c r="I108" s="246">
        <v>5</v>
      </c>
      <c r="J108" s="246">
        <v>10</v>
      </c>
      <c r="K108" s="246">
        <v>0</v>
      </c>
      <c r="L108" s="246">
        <v>2</v>
      </c>
      <c r="M108" s="246">
        <v>1</v>
      </c>
      <c r="N108" s="246">
        <v>0</v>
      </c>
      <c r="O108" s="246">
        <v>3</v>
      </c>
      <c r="P108" s="246">
        <f>SUM(G108:O108)</f>
        <v>24.5</v>
      </c>
      <c r="Q108" s="246"/>
      <c r="R108" s="246">
        <v>24.5</v>
      </c>
      <c r="S108" s="246"/>
      <c r="T108" s="246"/>
      <c r="U108" s="22" t="s">
        <v>1195</v>
      </c>
    </row>
    <row r="109" spans="1:21" ht="27.6">
      <c r="A109" s="22" t="s">
        <v>22</v>
      </c>
      <c r="B109" s="195">
        <v>101</v>
      </c>
      <c r="C109" s="35" t="s">
        <v>1180</v>
      </c>
      <c r="D109" s="40" t="s">
        <v>1427</v>
      </c>
      <c r="E109" s="35" t="s">
        <v>1322</v>
      </c>
      <c r="F109" s="36" t="s">
        <v>92</v>
      </c>
      <c r="G109" s="36">
        <v>4</v>
      </c>
      <c r="H109" s="36">
        <v>2</v>
      </c>
      <c r="I109" s="36">
        <v>3.5</v>
      </c>
      <c r="J109" s="36">
        <v>2</v>
      </c>
      <c r="K109" s="36">
        <v>1</v>
      </c>
      <c r="L109" s="36">
        <v>0</v>
      </c>
      <c r="M109" s="36">
        <v>3</v>
      </c>
      <c r="N109" s="36">
        <v>5</v>
      </c>
      <c r="O109" s="36">
        <v>4</v>
      </c>
      <c r="P109" s="207">
        <f>SUM(G109:O109)</f>
        <v>24.5</v>
      </c>
      <c r="Q109" s="36"/>
      <c r="R109" s="36">
        <v>24.5</v>
      </c>
      <c r="S109" s="36"/>
      <c r="T109" s="36"/>
      <c r="U109" s="17" t="s">
        <v>1502</v>
      </c>
    </row>
    <row r="110" spans="1:21" ht="27.6">
      <c r="A110" s="22" t="s">
        <v>22</v>
      </c>
      <c r="B110" s="195">
        <v>102</v>
      </c>
      <c r="C110" s="35" t="s">
        <v>1180</v>
      </c>
      <c r="D110" s="40" t="s">
        <v>1430</v>
      </c>
      <c r="E110" s="35" t="s">
        <v>1322</v>
      </c>
      <c r="F110" s="36" t="s">
        <v>92</v>
      </c>
      <c r="G110" s="215">
        <v>4.5</v>
      </c>
      <c r="H110" s="215">
        <v>4</v>
      </c>
      <c r="I110" s="215">
        <v>4</v>
      </c>
      <c r="J110" s="215">
        <v>5</v>
      </c>
      <c r="K110" s="215">
        <v>1</v>
      </c>
      <c r="L110" s="215">
        <v>1</v>
      </c>
      <c r="M110" s="215">
        <v>3</v>
      </c>
      <c r="N110" s="215">
        <v>2</v>
      </c>
      <c r="O110" s="215">
        <v>0</v>
      </c>
      <c r="P110" s="207">
        <f>SUM(G110:O110)</f>
        <v>24.5</v>
      </c>
      <c r="Q110" s="36"/>
      <c r="R110" s="36">
        <v>24.5</v>
      </c>
      <c r="S110" s="36"/>
      <c r="T110" s="36"/>
      <c r="U110" s="17" t="s">
        <v>1502</v>
      </c>
    </row>
    <row r="111" spans="1:21" ht="27.6">
      <c r="A111" s="22" t="s">
        <v>22</v>
      </c>
      <c r="B111" s="195">
        <v>103</v>
      </c>
      <c r="C111" s="35" t="s">
        <v>1180</v>
      </c>
      <c r="D111" s="17" t="s">
        <v>1577</v>
      </c>
      <c r="E111" s="35" t="s">
        <v>1571</v>
      </c>
      <c r="F111" s="195" t="s">
        <v>92</v>
      </c>
      <c r="G111" s="195">
        <v>3</v>
      </c>
      <c r="H111" s="195">
        <v>0</v>
      </c>
      <c r="I111" s="195">
        <v>5</v>
      </c>
      <c r="J111" s="195">
        <v>6</v>
      </c>
      <c r="K111" s="195">
        <v>1</v>
      </c>
      <c r="L111" s="195">
        <v>0</v>
      </c>
      <c r="M111" s="195">
        <v>1</v>
      </c>
      <c r="N111" s="195">
        <v>4</v>
      </c>
      <c r="O111" s="195">
        <v>4.5</v>
      </c>
      <c r="P111" s="195">
        <v>24.5</v>
      </c>
      <c r="Q111" s="195"/>
      <c r="R111" s="195">
        <v>24.5</v>
      </c>
      <c r="S111" s="195"/>
      <c r="T111" s="195"/>
      <c r="U111" s="17" t="s">
        <v>1572</v>
      </c>
    </row>
    <row r="112" spans="1:21" ht="27.6">
      <c r="A112" s="22" t="s">
        <v>22</v>
      </c>
      <c r="B112" s="195">
        <v>104</v>
      </c>
      <c r="C112" s="35" t="s">
        <v>1180</v>
      </c>
      <c r="D112" s="19" t="s">
        <v>1890</v>
      </c>
      <c r="E112" s="204" t="s">
        <v>1825</v>
      </c>
      <c r="F112" s="206" t="s">
        <v>1882</v>
      </c>
      <c r="G112" s="206">
        <v>3.5</v>
      </c>
      <c r="H112" s="206">
        <v>0</v>
      </c>
      <c r="I112" s="206">
        <v>5</v>
      </c>
      <c r="J112" s="206">
        <v>0</v>
      </c>
      <c r="K112" s="206">
        <v>1</v>
      </c>
      <c r="L112" s="206">
        <v>4</v>
      </c>
      <c r="M112" s="206">
        <v>2</v>
      </c>
      <c r="N112" s="206">
        <v>3</v>
      </c>
      <c r="O112" s="206">
        <v>6</v>
      </c>
      <c r="P112" s="204">
        <f>SUM(G112:O112)</f>
        <v>24.5</v>
      </c>
      <c r="Q112" s="206"/>
      <c r="R112" s="204">
        <v>24.5</v>
      </c>
      <c r="S112" s="206"/>
      <c r="T112" s="206"/>
      <c r="U112" s="19" t="s">
        <v>1883</v>
      </c>
    </row>
    <row r="113" spans="1:21" ht="27.6">
      <c r="A113" s="22" t="s">
        <v>22</v>
      </c>
      <c r="B113" s="195">
        <v>105</v>
      </c>
      <c r="C113" s="35" t="s">
        <v>1180</v>
      </c>
      <c r="D113" s="19" t="s">
        <v>1900</v>
      </c>
      <c r="E113" s="204" t="s">
        <v>1874</v>
      </c>
      <c r="F113" s="206" t="s">
        <v>760</v>
      </c>
      <c r="G113" s="206">
        <v>3.5</v>
      </c>
      <c r="H113" s="206">
        <v>1</v>
      </c>
      <c r="I113" s="206">
        <v>7</v>
      </c>
      <c r="J113" s="206">
        <v>6</v>
      </c>
      <c r="K113" s="206">
        <v>1</v>
      </c>
      <c r="L113" s="206">
        <v>2</v>
      </c>
      <c r="M113" s="206">
        <v>0</v>
      </c>
      <c r="N113" s="206">
        <v>1</v>
      </c>
      <c r="O113" s="206">
        <v>0</v>
      </c>
      <c r="P113" s="204">
        <v>24.5</v>
      </c>
      <c r="Q113" s="204"/>
      <c r="R113" s="204">
        <v>24.5</v>
      </c>
      <c r="S113" s="206"/>
      <c r="T113" s="204"/>
      <c r="U113" s="19" t="s">
        <v>1901</v>
      </c>
    </row>
    <row r="114" spans="1:21" ht="27.6">
      <c r="A114" s="22" t="s">
        <v>22</v>
      </c>
      <c r="B114" s="195">
        <v>106</v>
      </c>
      <c r="C114" s="35" t="s">
        <v>1180</v>
      </c>
      <c r="D114" s="19" t="s">
        <v>1904</v>
      </c>
      <c r="E114" s="204" t="s">
        <v>1874</v>
      </c>
      <c r="F114" s="206" t="s">
        <v>760</v>
      </c>
      <c r="G114" s="206">
        <v>4</v>
      </c>
      <c r="H114" s="206">
        <v>1</v>
      </c>
      <c r="I114" s="206">
        <v>7.5</v>
      </c>
      <c r="J114" s="206">
        <v>4</v>
      </c>
      <c r="K114" s="206">
        <v>3</v>
      </c>
      <c r="L114" s="206">
        <v>2</v>
      </c>
      <c r="M114" s="206">
        <v>2</v>
      </c>
      <c r="N114" s="206">
        <v>1</v>
      </c>
      <c r="O114" s="206">
        <v>3</v>
      </c>
      <c r="P114" s="206">
        <v>24.5</v>
      </c>
      <c r="Q114" s="206"/>
      <c r="R114" s="206">
        <v>24.5</v>
      </c>
      <c r="S114" s="206"/>
      <c r="T114" s="206"/>
      <c r="U114" s="19" t="s">
        <v>1901</v>
      </c>
    </row>
    <row r="115" spans="1:21" ht="27.6">
      <c r="A115" s="22" t="s">
        <v>22</v>
      </c>
      <c r="B115" s="195">
        <v>107</v>
      </c>
      <c r="C115" s="35" t="s">
        <v>1180</v>
      </c>
      <c r="D115" s="19" t="s">
        <v>86</v>
      </c>
      <c r="E115" s="35" t="s">
        <v>33</v>
      </c>
      <c r="F115" s="36" t="s">
        <v>79</v>
      </c>
      <c r="G115" s="208">
        <v>4</v>
      </c>
      <c r="H115" s="208">
        <v>2</v>
      </c>
      <c r="I115" s="208">
        <v>5</v>
      </c>
      <c r="J115" s="208">
        <v>4</v>
      </c>
      <c r="K115" s="208">
        <v>0</v>
      </c>
      <c r="L115" s="208">
        <v>0</v>
      </c>
      <c r="M115" s="208">
        <v>2</v>
      </c>
      <c r="N115" s="208">
        <v>0</v>
      </c>
      <c r="O115" s="208">
        <v>6</v>
      </c>
      <c r="P115" s="208">
        <v>24</v>
      </c>
      <c r="Q115" s="208"/>
      <c r="R115" s="208">
        <v>24</v>
      </c>
      <c r="S115" s="208"/>
      <c r="T115" s="208"/>
      <c r="U115" s="17" t="s">
        <v>34</v>
      </c>
    </row>
    <row r="116" spans="1:21" ht="27.6">
      <c r="A116" s="22" t="s">
        <v>22</v>
      </c>
      <c r="B116" s="195">
        <v>108</v>
      </c>
      <c r="C116" s="35" t="s">
        <v>1180</v>
      </c>
      <c r="D116" s="39" t="s">
        <v>310</v>
      </c>
      <c r="E116" s="35" t="s">
        <v>304</v>
      </c>
      <c r="F116" s="36" t="s">
        <v>102</v>
      </c>
      <c r="G116" s="36">
        <v>4.5</v>
      </c>
      <c r="H116" s="36">
        <v>0</v>
      </c>
      <c r="I116" s="36">
        <v>4</v>
      </c>
      <c r="J116" s="36">
        <v>-8</v>
      </c>
      <c r="K116" s="36">
        <v>2</v>
      </c>
      <c r="L116" s="36">
        <v>1</v>
      </c>
      <c r="M116" s="36">
        <v>1</v>
      </c>
      <c r="N116" s="36">
        <v>3</v>
      </c>
      <c r="O116" s="36">
        <v>0</v>
      </c>
      <c r="P116" s="36">
        <v>24</v>
      </c>
      <c r="Q116" s="36"/>
      <c r="R116" s="36">
        <v>24</v>
      </c>
      <c r="S116" s="36"/>
      <c r="T116" s="36"/>
      <c r="U116" s="17" t="s">
        <v>305</v>
      </c>
    </row>
    <row r="117" spans="1:21" ht="27.6">
      <c r="A117" s="22" t="s">
        <v>22</v>
      </c>
      <c r="B117" s="195">
        <v>109</v>
      </c>
      <c r="C117" s="35" t="s">
        <v>1180</v>
      </c>
      <c r="D117" s="17" t="s">
        <v>388</v>
      </c>
      <c r="E117" s="35" t="s">
        <v>379</v>
      </c>
      <c r="F117" s="195">
        <v>7</v>
      </c>
      <c r="G117" s="195">
        <v>3</v>
      </c>
      <c r="H117" s="195">
        <v>3</v>
      </c>
      <c r="I117" s="195">
        <v>8</v>
      </c>
      <c r="J117" s="195">
        <v>0</v>
      </c>
      <c r="K117" s="195">
        <v>0</v>
      </c>
      <c r="L117" s="195">
        <v>4</v>
      </c>
      <c r="M117" s="195">
        <v>0</v>
      </c>
      <c r="N117" s="195">
        <v>0</v>
      </c>
      <c r="O117" s="195">
        <v>6</v>
      </c>
      <c r="P117" s="195">
        <v>24</v>
      </c>
      <c r="Q117" s="195"/>
      <c r="R117" s="195">
        <v>24</v>
      </c>
      <c r="S117" s="195"/>
      <c r="T117" s="195"/>
      <c r="U117" s="17" t="s">
        <v>387</v>
      </c>
    </row>
    <row r="118" spans="1:21" ht="41.4">
      <c r="A118" s="22" t="s">
        <v>22</v>
      </c>
      <c r="B118" s="195">
        <v>110</v>
      </c>
      <c r="C118" s="35" t="s">
        <v>1180</v>
      </c>
      <c r="D118" s="39" t="s">
        <v>898</v>
      </c>
      <c r="E118" s="282" t="s">
        <v>884</v>
      </c>
      <c r="F118" s="282">
        <v>7</v>
      </c>
      <c r="G118" s="282">
        <v>4</v>
      </c>
      <c r="H118" s="282">
        <v>2</v>
      </c>
      <c r="I118" s="282">
        <v>5.5</v>
      </c>
      <c r="J118" s="282">
        <v>6</v>
      </c>
      <c r="K118" s="282">
        <v>1</v>
      </c>
      <c r="L118" s="282">
        <v>0</v>
      </c>
      <c r="M118" s="282">
        <v>0</v>
      </c>
      <c r="N118" s="282">
        <v>1</v>
      </c>
      <c r="O118" s="282">
        <v>4.5</v>
      </c>
      <c r="P118" s="282">
        <v>24</v>
      </c>
      <c r="Q118" s="282"/>
      <c r="R118" s="282">
        <v>24</v>
      </c>
      <c r="S118" s="282"/>
      <c r="T118" s="282"/>
      <c r="U118" s="39" t="s">
        <v>894</v>
      </c>
    </row>
    <row r="119" spans="1:21" ht="27.6">
      <c r="A119" s="22" t="s">
        <v>22</v>
      </c>
      <c r="B119" s="195">
        <v>111</v>
      </c>
      <c r="C119" s="35" t="s">
        <v>1180</v>
      </c>
      <c r="D119" s="62" t="s">
        <v>1117</v>
      </c>
      <c r="E119" s="35" t="s">
        <v>1084</v>
      </c>
      <c r="F119" s="38" t="s">
        <v>92</v>
      </c>
      <c r="G119" s="305">
        <v>3.5</v>
      </c>
      <c r="H119" s="305">
        <v>3</v>
      </c>
      <c r="I119" s="305">
        <v>6</v>
      </c>
      <c r="J119" s="305">
        <v>2</v>
      </c>
      <c r="K119" s="305">
        <v>0</v>
      </c>
      <c r="L119" s="305">
        <v>4</v>
      </c>
      <c r="M119" s="305">
        <v>2</v>
      </c>
      <c r="N119" s="305">
        <v>0</v>
      </c>
      <c r="O119" s="305">
        <v>3.5</v>
      </c>
      <c r="P119" s="305">
        <v>24</v>
      </c>
      <c r="Q119" s="38"/>
      <c r="R119" s="305">
        <v>24</v>
      </c>
      <c r="S119" s="38"/>
      <c r="T119" s="38"/>
      <c r="U119" s="62" t="s">
        <v>1096</v>
      </c>
    </row>
    <row r="120" spans="1:21" ht="27.6">
      <c r="A120" s="22" t="s">
        <v>22</v>
      </c>
      <c r="B120" s="195">
        <v>112</v>
      </c>
      <c r="C120" s="35" t="s">
        <v>1180</v>
      </c>
      <c r="D120" s="17" t="s">
        <v>179</v>
      </c>
      <c r="E120" s="35" t="s">
        <v>178</v>
      </c>
      <c r="F120" s="195">
        <v>7</v>
      </c>
      <c r="G120" s="195">
        <v>2.5</v>
      </c>
      <c r="H120" s="195">
        <v>3</v>
      </c>
      <c r="I120" s="195">
        <v>5.5</v>
      </c>
      <c r="J120" s="195">
        <v>4</v>
      </c>
      <c r="K120" s="195">
        <v>0</v>
      </c>
      <c r="L120" s="195">
        <v>0</v>
      </c>
      <c r="M120" s="195">
        <v>3</v>
      </c>
      <c r="N120" s="195">
        <v>2</v>
      </c>
      <c r="O120" s="195">
        <v>3.5</v>
      </c>
      <c r="P120" s="195">
        <v>23.5</v>
      </c>
      <c r="Q120" s="195"/>
      <c r="R120" s="195">
        <v>23.5</v>
      </c>
      <c r="S120" s="195"/>
      <c r="T120" s="195"/>
      <c r="U120" s="17" t="s">
        <v>175</v>
      </c>
    </row>
    <row r="121" spans="1:21" ht="27.6">
      <c r="A121" s="22" t="s">
        <v>22</v>
      </c>
      <c r="B121" s="195">
        <v>113</v>
      </c>
      <c r="C121" s="35" t="s">
        <v>1180</v>
      </c>
      <c r="D121" s="39" t="s">
        <v>317</v>
      </c>
      <c r="E121" s="35" t="s">
        <v>304</v>
      </c>
      <c r="F121" s="36" t="s">
        <v>102</v>
      </c>
      <c r="G121" s="36">
        <v>3.5</v>
      </c>
      <c r="H121" s="36">
        <v>0</v>
      </c>
      <c r="I121" s="36">
        <v>8</v>
      </c>
      <c r="J121" s="36">
        <v>4</v>
      </c>
      <c r="K121" s="36">
        <v>2</v>
      </c>
      <c r="L121" s="36">
        <v>2</v>
      </c>
      <c r="M121" s="36">
        <v>2</v>
      </c>
      <c r="N121" s="36">
        <v>2</v>
      </c>
      <c r="O121" s="36">
        <v>0</v>
      </c>
      <c r="P121" s="36">
        <v>23.5</v>
      </c>
      <c r="Q121" s="36"/>
      <c r="R121" s="36">
        <v>23.5</v>
      </c>
      <c r="S121" s="36"/>
      <c r="T121" s="36"/>
      <c r="U121" s="17" t="s">
        <v>305</v>
      </c>
    </row>
    <row r="122" spans="1:21" ht="27.6">
      <c r="A122" s="22" t="s">
        <v>22</v>
      </c>
      <c r="B122" s="195">
        <v>114</v>
      </c>
      <c r="C122" s="35" t="s">
        <v>1180</v>
      </c>
      <c r="D122" s="23" t="s">
        <v>573</v>
      </c>
      <c r="E122" s="334" t="s">
        <v>553</v>
      </c>
      <c r="F122" s="215" t="s">
        <v>103</v>
      </c>
      <c r="G122" s="215">
        <v>2.5</v>
      </c>
      <c r="H122" s="215">
        <v>2</v>
      </c>
      <c r="I122" s="215">
        <v>5.5</v>
      </c>
      <c r="J122" s="215">
        <v>2</v>
      </c>
      <c r="K122" s="215">
        <v>0</v>
      </c>
      <c r="L122" s="215">
        <v>0</v>
      </c>
      <c r="M122" s="215">
        <v>2</v>
      </c>
      <c r="N122" s="215">
        <v>3</v>
      </c>
      <c r="O122" s="215">
        <v>6.5</v>
      </c>
      <c r="P122" s="195">
        <f>SUM(G122:O122)</f>
        <v>23.5</v>
      </c>
      <c r="Q122" s="36"/>
      <c r="R122" s="222">
        <v>23.5</v>
      </c>
      <c r="S122" s="36"/>
      <c r="T122" s="36"/>
      <c r="U122" s="50" t="s">
        <v>524</v>
      </c>
    </row>
    <row r="123" spans="1:21" ht="27.6">
      <c r="A123" s="22" t="s">
        <v>22</v>
      </c>
      <c r="B123" s="195">
        <v>115</v>
      </c>
      <c r="C123" s="35" t="s">
        <v>1180</v>
      </c>
      <c r="D123" s="63" t="s">
        <v>1206</v>
      </c>
      <c r="E123" s="35" t="s">
        <v>1182</v>
      </c>
      <c r="F123" s="35" t="s">
        <v>102</v>
      </c>
      <c r="G123" s="246">
        <v>4.5</v>
      </c>
      <c r="H123" s="246">
        <v>6</v>
      </c>
      <c r="I123" s="246">
        <v>7</v>
      </c>
      <c r="J123" s="246">
        <v>0</v>
      </c>
      <c r="K123" s="246">
        <v>2</v>
      </c>
      <c r="L123" s="246">
        <v>0</v>
      </c>
      <c r="M123" s="246">
        <v>1</v>
      </c>
      <c r="N123" s="246">
        <v>3</v>
      </c>
      <c r="O123" s="246">
        <v>0</v>
      </c>
      <c r="P123" s="246">
        <f>SUM(G123:O123)</f>
        <v>23.5</v>
      </c>
      <c r="Q123" s="246"/>
      <c r="R123" s="246">
        <f>SUM(G123:O123)</f>
        <v>23.5</v>
      </c>
      <c r="S123" s="246"/>
      <c r="T123" s="246"/>
      <c r="U123" s="22" t="s">
        <v>1195</v>
      </c>
    </row>
    <row r="124" spans="1:21" ht="27.6">
      <c r="A124" s="22" t="s">
        <v>22</v>
      </c>
      <c r="B124" s="195">
        <v>116</v>
      </c>
      <c r="C124" s="35" t="s">
        <v>1180</v>
      </c>
      <c r="D124" s="70" t="s">
        <v>1433</v>
      </c>
      <c r="E124" s="35" t="s">
        <v>1322</v>
      </c>
      <c r="F124" s="36" t="s">
        <v>102</v>
      </c>
      <c r="G124" s="36">
        <v>4.5</v>
      </c>
      <c r="H124" s="36">
        <v>1</v>
      </c>
      <c r="I124" s="36">
        <v>6</v>
      </c>
      <c r="J124" s="36">
        <v>8</v>
      </c>
      <c r="K124" s="36">
        <v>1</v>
      </c>
      <c r="L124" s="36">
        <v>0</v>
      </c>
      <c r="M124" s="36">
        <v>3</v>
      </c>
      <c r="N124" s="36">
        <v>0</v>
      </c>
      <c r="O124" s="36">
        <v>0</v>
      </c>
      <c r="P124" s="207">
        <f>SUM(G124:O124)</f>
        <v>23.5</v>
      </c>
      <c r="Q124" s="36"/>
      <c r="R124" s="36">
        <v>23.5</v>
      </c>
      <c r="S124" s="36"/>
      <c r="T124" s="36"/>
      <c r="U124" s="17" t="s">
        <v>1346</v>
      </c>
    </row>
    <row r="125" spans="1:21" ht="27.6">
      <c r="A125" s="22" t="s">
        <v>22</v>
      </c>
      <c r="B125" s="195">
        <v>117</v>
      </c>
      <c r="C125" s="35" t="s">
        <v>1180</v>
      </c>
      <c r="D125" s="19" t="s">
        <v>1891</v>
      </c>
      <c r="E125" s="204" t="s">
        <v>1825</v>
      </c>
      <c r="F125" s="206" t="s">
        <v>1889</v>
      </c>
      <c r="G125" s="206">
        <v>3</v>
      </c>
      <c r="H125" s="206">
        <v>2</v>
      </c>
      <c r="I125" s="206">
        <v>6.5</v>
      </c>
      <c r="J125" s="206">
        <v>0</v>
      </c>
      <c r="K125" s="206">
        <v>1</v>
      </c>
      <c r="L125" s="206">
        <v>1</v>
      </c>
      <c r="M125" s="206">
        <v>2</v>
      </c>
      <c r="N125" s="206">
        <v>3</v>
      </c>
      <c r="O125" s="206">
        <v>5</v>
      </c>
      <c r="P125" s="204">
        <f>SUM(G125:O125)</f>
        <v>23.5</v>
      </c>
      <c r="Q125" s="206"/>
      <c r="R125" s="204">
        <v>23.5</v>
      </c>
      <c r="S125" s="206"/>
      <c r="T125" s="206"/>
      <c r="U125" s="19" t="s">
        <v>1883</v>
      </c>
    </row>
    <row r="126" spans="1:21" ht="27.6">
      <c r="A126" s="22" t="s">
        <v>22</v>
      </c>
      <c r="B126" s="195">
        <v>118</v>
      </c>
      <c r="C126" s="35" t="s">
        <v>1180</v>
      </c>
      <c r="D126" s="19" t="s">
        <v>1903</v>
      </c>
      <c r="E126" s="204" t="s">
        <v>1874</v>
      </c>
      <c r="F126" s="206" t="s">
        <v>760</v>
      </c>
      <c r="G126" s="206">
        <v>4</v>
      </c>
      <c r="H126" s="206">
        <v>1</v>
      </c>
      <c r="I126" s="206">
        <v>5</v>
      </c>
      <c r="J126" s="206">
        <v>2</v>
      </c>
      <c r="K126" s="206">
        <v>1</v>
      </c>
      <c r="L126" s="206">
        <v>1</v>
      </c>
      <c r="M126" s="206">
        <v>3</v>
      </c>
      <c r="N126" s="206">
        <v>3</v>
      </c>
      <c r="O126" s="206">
        <v>4</v>
      </c>
      <c r="P126" s="206">
        <v>23.5</v>
      </c>
      <c r="Q126" s="206"/>
      <c r="R126" s="206">
        <v>23.5</v>
      </c>
      <c r="S126" s="206"/>
      <c r="T126" s="206"/>
      <c r="U126" s="19" t="s">
        <v>1901</v>
      </c>
    </row>
    <row r="127" spans="1:21" ht="27.6">
      <c r="A127" s="22" t="s">
        <v>22</v>
      </c>
      <c r="B127" s="195">
        <v>119</v>
      </c>
      <c r="C127" s="35" t="s">
        <v>1180</v>
      </c>
      <c r="D127" s="98" t="s">
        <v>180</v>
      </c>
      <c r="E127" s="268" t="s">
        <v>178</v>
      </c>
      <c r="F127" s="267">
        <v>7</v>
      </c>
      <c r="G127" s="267">
        <v>4</v>
      </c>
      <c r="H127" s="267">
        <v>2</v>
      </c>
      <c r="I127" s="267">
        <v>5</v>
      </c>
      <c r="J127" s="267">
        <v>4</v>
      </c>
      <c r="K127" s="267">
        <v>0</v>
      </c>
      <c r="L127" s="267">
        <v>2</v>
      </c>
      <c r="M127" s="267">
        <v>0</v>
      </c>
      <c r="N127" s="267">
        <v>2</v>
      </c>
      <c r="O127" s="267">
        <v>4</v>
      </c>
      <c r="P127" s="267">
        <v>23</v>
      </c>
      <c r="Q127" s="267"/>
      <c r="R127" s="267">
        <v>23</v>
      </c>
      <c r="S127" s="267"/>
      <c r="T127" s="267"/>
      <c r="U127" s="98" t="s">
        <v>175</v>
      </c>
    </row>
    <row r="128" spans="1:21" ht="27.6">
      <c r="A128" s="22" t="s">
        <v>22</v>
      </c>
      <c r="B128" s="195">
        <v>120</v>
      </c>
      <c r="C128" s="35" t="s">
        <v>1180</v>
      </c>
      <c r="D128" s="168" t="s">
        <v>1205</v>
      </c>
      <c r="E128" s="268" t="s">
        <v>1182</v>
      </c>
      <c r="F128" s="268" t="s">
        <v>79</v>
      </c>
      <c r="G128" s="339">
        <v>5</v>
      </c>
      <c r="H128" s="339">
        <v>6</v>
      </c>
      <c r="I128" s="339">
        <v>4</v>
      </c>
      <c r="J128" s="340">
        <v>4</v>
      </c>
      <c r="K128" s="340">
        <v>0</v>
      </c>
      <c r="L128" s="340">
        <v>1</v>
      </c>
      <c r="M128" s="340">
        <v>0</v>
      </c>
      <c r="N128" s="340">
        <v>3</v>
      </c>
      <c r="O128" s="340">
        <v>0</v>
      </c>
      <c r="P128" s="341">
        <f>SUM(G128:O128)</f>
        <v>23</v>
      </c>
      <c r="Q128" s="340"/>
      <c r="R128" s="341">
        <f>SUM(G128:O128)</f>
        <v>23</v>
      </c>
      <c r="S128" s="340"/>
      <c r="T128" s="340"/>
      <c r="U128" s="99" t="s">
        <v>1195</v>
      </c>
    </row>
    <row r="129" spans="1:21" ht="27.6">
      <c r="A129" s="22" t="s">
        <v>22</v>
      </c>
      <c r="B129" s="195">
        <v>121</v>
      </c>
      <c r="C129" s="35" t="s">
        <v>1180</v>
      </c>
      <c r="D129" s="58" t="s">
        <v>1265</v>
      </c>
      <c r="E129" s="268" t="s">
        <v>1261</v>
      </c>
      <c r="F129" s="266">
        <v>7</v>
      </c>
      <c r="G129" s="266">
        <v>4.5</v>
      </c>
      <c r="H129" s="266">
        <v>3</v>
      </c>
      <c r="I129" s="266">
        <v>2.5</v>
      </c>
      <c r="J129" s="266">
        <v>6</v>
      </c>
      <c r="K129" s="266">
        <v>3</v>
      </c>
      <c r="L129" s="266">
        <v>3</v>
      </c>
      <c r="M129" s="266">
        <v>1</v>
      </c>
      <c r="N129" s="266">
        <v>0</v>
      </c>
      <c r="O129" s="266">
        <v>0</v>
      </c>
      <c r="P129" s="339">
        <v>23</v>
      </c>
      <c r="Q129" s="339"/>
      <c r="R129" s="339">
        <v>23</v>
      </c>
      <c r="S129" s="278"/>
      <c r="T129" s="268"/>
      <c r="U129" s="98" t="s">
        <v>1266</v>
      </c>
    </row>
    <row r="130" spans="1:21" ht="27.6">
      <c r="A130" s="22" t="s">
        <v>22</v>
      </c>
      <c r="B130" s="195">
        <v>122</v>
      </c>
      <c r="C130" s="35" t="s">
        <v>1180</v>
      </c>
      <c r="D130" s="119" t="s">
        <v>1722</v>
      </c>
      <c r="E130" s="268" t="s">
        <v>1616</v>
      </c>
      <c r="F130" s="342" t="s">
        <v>92</v>
      </c>
      <c r="G130" s="266">
        <v>2.5</v>
      </c>
      <c r="H130" s="266">
        <v>1</v>
      </c>
      <c r="I130" s="266">
        <v>3.5</v>
      </c>
      <c r="J130" s="266">
        <v>6</v>
      </c>
      <c r="K130" s="266">
        <v>2</v>
      </c>
      <c r="L130" s="266">
        <v>2</v>
      </c>
      <c r="M130" s="266">
        <v>0</v>
      </c>
      <c r="N130" s="266">
        <v>2</v>
      </c>
      <c r="O130" s="266">
        <v>4</v>
      </c>
      <c r="P130" s="339">
        <v>23</v>
      </c>
      <c r="Q130" s="266"/>
      <c r="R130" s="339">
        <v>23</v>
      </c>
      <c r="S130" s="266"/>
      <c r="T130" s="266"/>
      <c r="U130" s="119" t="s">
        <v>1717</v>
      </c>
    </row>
    <row r="131" spans="1:21" ht="27.6">
      <c r="A131" s="22" t="s">
        <v>22</v>
      </c>
      <c r="B131" s="195">
        <v>123</v>
      </c>
      <c r="C131" s="35" t="s">
        <v>1180</v>
      </c>
      <c r="D131" s="58" t="s">
        <v>1892</v>
      </c>
      <c r="E131" s="277" t="s">
        <v>1825</v>
      </c>
      <c r="F131" s="278" t="s">
        <v>1882</v>
      </c>
      <c r="G131" s="278">
        <v>4.5</v>
      </c>
      <c r="H131" s="278">
        <v>1.5</v>
      </c>
      <c r="I131" s="278">
        <v>5</v>
      </c>
      <c r="J131" s="278">
        <v>0</v>
      </c>
      <c r="K131" s="278">
        <v>0</v>
      </c>
      <c r="L131" s="278">
        <v>4</v>
      </c>
      <c r="M131" s="278">
        <v>2</v>
      </c>
      <c r="N131" s="278">
        <v>3</v>
      </c>
      <c r="O131" s="278">
        <v>3</v>
      </c>
      <c r="P131" s="277">
        <f>SUM(G131:O131)</f>
        <v>23</v>
      </c>
      <c r="Q131" s="278"/>
      <c r="R131" s="277">
        <v>23</v>
      </c>
      <c r="S131" s="278"/>
      <c r="T131" s="278"/>
      <c r="U131" s="58" t="s">
        <v>1883</v>
      </c>
    </row>
    <row r="132" spans="1:21" ht="27.6">
      <c r="A132" s="22" t="s">
        <v>22</v>
      </c>
      <c r="B132" s="195">
        <v>124</v>
      </c>
      <c r="C132" s="35" t="s">
        <v>1180</v>
      </c>
      <c r="D132" s="19" t="s">
        <v>2152</v>
      </c>
      <c r="E132" s="203" t="s">
        <v>2242</v>
      </c>
      <c r="F132" s="206" t="s">
        <v>233</v>
      </c>
      <c r="G132" s="206">
        <v>4</v>
      </c>
      <c r="H132" s="206">
        <v>5</v>
      </c>
      <c r="I132" s="206">
        <v>5</v>
      </c>
      <c r="J132" s="206">
        <v>1</v>
      </c>
      <c r="K132" s="206">
        <v>2</v>
      </c>
      <c r="L132" s="206">
        <v>0</v>
      </c>
      <c r="M132" s="206">
        <v>3</v>
      </c>
      <c r="N132" s="206">
        <v>1</v>
      </c>
      <c r="O132" s="206">
        <v>2</v>
      </c>
      <c r="P132" s="206">
        <v>23</v>
      </c>
      <c r="Q132" s="36"/>
      <c r="R132" s="206">
        <v>23</v>
      </c>
      <c r="S132" s="36"/>
      <c r="T132" s="36"/>
      <c r="U132" s="17" t="s">
        <v>2144</v>
      </c>
    </row>
    <row r="133" spans="1:21" ht="27.6">
      <c r="A133" s="22" t="s">
        <v>22</v>
      </c>
      <c r="B133" s="195">
        <v>125</v>
      </c>
      <c r="C133" s="35" t="s">
        <v>1180</v>
      </c>
      <c r="D133" s="19" t="s">
        <v>2169</v>
      </c>
      <c r="E133" s="203" t="s">
        <v>2242</v>
      </c>
      <c r="F133" s="206" t="s">
        <v>2161</v>
      </c>
      <c r="G133" s="206">
        <v>3</v>
      </c>
      <c r="H133" s="206">
        <v>3</v>
      </c>
      <c r="I133" s="206">
        <v>5</v>
      </c>
      <c r="J133" s="206">
        <v>6</v>
      </c>
      <c r="K133" s="206">
        <v>1</v>
      </c>
      <c r="L133" s="206">
        <v>2</v>
      </c>
      <c r="M133" s="206">
        <v>3</v>
      </c>
      <c r="N133" s="206">
        <v>0</v>
      </c>
      <c r="O133" s="206">
        <v>0</v>
      </c>
      <c r="P133" s="206">
        <f>SUM(G133:O133)</f>
        <v>23</v>
      </c>
      <c r="Q133" s="36"/>
      <c r="R133" s="206">
        <v>23</v>
      </c>
      <c r="S133" s="36"/>
      <c r="T133" s="36"/>
      <c r="U133" s="17" t="s">
        <v>2162</v>
      </c>
    </row>
    <row r="134" spans="1:21" ht="27.6">
      <c r="A134" s="22" t="s">
        <v>22</v>
      </c>
      <c r="B134" s="195">
        <v>126</v>
      </c>
      <c r="C134" s="35" t="s">
        <v>1180</v>
      </c>
      <c r="D134" s="62" t="s">
        <v>1113</v>
      </c>
      <c r="E134" s="35" t="s">
        <v>1084</v>
      </c>
      <c r="F134" s="38" t="s">
        <v>92</v>
      </c>
      <c r="G134" s="305">
        <v>3.5</v>
      </c>
      <c r="H134" s="305">
        <v>3</v>
      </c>
      <c r="I134" s="305">
        <v>6</v>
      </c>
      <c r="J134" s="305">
        <v>2</v>
      </c>
      <c r="K134" s="305">
        <v>0</v>
      </c>
      <c r="L134" s="305">
        <v>2</v>
      </c>
      <c r="M134" s="305">
        <v>2</v>
      </c>
      <c r="N134" s="305">
        <v>0</v>
      </c>
      <c r="O134" s="305">
        <v>4</v>
      </c>
      <c r="P134" s="305">
        <v>22.5</v>
      </c>
      <c r="Q134" s="38"/>
      <c r="R134" s="305">
        <v>22.5</v>
      </c>
      <c r="S134" s="38"/>
      <c r="T134" s="38"/>
      <c r="U134" s="62" t="s">
        <v>1096</v>
      </c>
    </row>
    <row r="135" spans="1:21" ht="27.6">
      <c r="A135" s="22" t="s">
        <v>22</v>
      </c>
      <c r="B135" s="195">
        <v>127</v>
      </c>
      <c r="C135" s="35" t="s">
        <v>1180</v>
      </c>
      <c r="D135" s="63" t="s">
        <v>1209</v>
      </c>
      <c r="E135" s="35" t="s">
        <v>1182</v>
      </c>
      <c r="F135" s="35" t="s">
        <v>102</v>
      </c>
      <c r="G135" s="246">
        <v>2</v>
      </c>
      <c r="H135" s="246">
        <v>9</v>
      </c>
      <c r="I135" s="246">
        <v>4</v>
      </c>
      <c r="J135" s="246">
        <v>0</v>
      </c>
      <c r="K135" s="246">
        <v>0</v>
      </c>
      <c r="L135" s="246">
        <v>1</v>
      </c>
      <c r="M135" s="246">
        <v>1</v>
      </c>
      <c r="N135" s="246">
        <v>3</v>
      </c>
      <c r="O135" s="246">
        <v>2.5</v>
      </c>
      <c r="P135" s="246">
        <f>SUM(G135:O135)</f>
        <v>22.5</v>
      </c>
      <c r="Q135" s="246"/>
      <c r="R135" s="246">
        <v>22.5</v>
      </c>
      <c r="S135" s="246"/>
      <c r="T135" s="246"/>
      <c r="U135" s="22" t="s">
        <v>1195</v>
      </c>
    </row>
    <row r="136" spans="1:21" ht="27.6">
      <c r="A136" s="22" t="s">
        <v>22</v>
      </c>
      <c r="B136" s="195">
        <v>128</v>
      </c>
      <c r="C136" s="35" t="s">
        <v>1180</v>
      </c>
      <c r="D136" s="23" t="s">
        <v>1712</v>
      </c>
      <c r="E136" s="35" t="s">
        <v>1616</v>
      </c>
      <c r="F136" s="36" t="s">
        <v>79</v>
      </c>
      <c r="G136" s="36">
        <v>4</v>
      </c>
      <c r="H136" s="36">
        <v>1.5</v>
      </c>
      <c r="I136" s="36">
        <v>6</v>
      </c>
      <c r="J136" s="36">
        <v>4</v>
      </c>
      <c r="K136" s="36">
        <v>2</v>
      </c>
      <c r="L136" s="36">
        <v>0</v>
      </c>
      <c r="M136" s="36">
        <v>3</v>
      </c>
      <c r="N136" s="36">
        <v>2</v>
      </c>
      <c r="O136" s="36">
        <v>0</v>
      </c>
      <c r="P136" s="207">
        <v>22.5</v>
      </c>
      <c r="Q136" s="36"/>
      <c r="R136" s="207">
        <v>22.5</v>
      </c>
      <c r="S136" s="36"/>
      <c r="T136" s="36"/>
      <c r="U136" s="17" t="s">
        <v>1617</v>
      </c>
    </row>
    <row r="137" spans="1:21" ht="27.6">
      <c r="A137" s="22" t="s">
        <v>22</v>
      </c>
      <c r="B137" s="195">
        <v>129</v>
      </c>
      <c r="C137" s="35" t="s">
        <v>1180</v>
      </c>
      <c r="D137" s="19" t="s">
        <v>87</v>
      </c>
      <c r="E137" s="35" t="s">
        <v>33</v>
      </c>
      <c r="F137" s="36" t="s">
        <v>79</v>
      </c>
      <c r="G137" s="208">
        <v>3</v>
      </c>
      <c r="H137" s="208">
        <v>1</v>
      </c>
      <c r="I137" s="208">
        <v>7</v>
      </c>
      <c r="J137" s="208">
        <v>4</v>
      </c>
      <c r="K137" s="208">
        <v>0</v>
      </c>
      <c r="L137" s="208">
        <v>0</v>
      </c>
      <c r="M137" s="208">
        <v>0</v>
      </c>
      <c r="N137" s="208">
        <v>3</v>
      </c>
      <c r="O137" s="208">
        <v>4</v>
      </c>
      <c r="P137" s="208">
        <v>22</v>
      </c>
      <c r="Q137" s="208"/>
      <c r="R137" s="208">
        <v>22</v>
      </c>
      <c r="S137" s="208"/>
      <c r="T137" s="208"/>
      <c r="U137" s="17" t="s">
        <v>34</v>
      </c>
    </row>
    <row r="138" spans="1:21" ht="27.6">
      <c r="A138" s="22" t="s">
        <v>22</v>
      </c>
      <c r="B138" s="195">
        <v>130</v>
      </c>
      <c r="C138" s="35" t="s">
        <v>1180</v>
      </c>
      <c r="D138" s="19" t="s">
        <v>101</v>
      </c>
      <c r="E138" s="35" t="s">
        <v>33</v>
      </c>
      <c r="F138" s="215" t="s">
        <v>92</v>
      </c>
      <c r="G138" s="208">
        <v>4</v>
      </c>
      <c r="H138" s="208">
        <v>1</v>
      </c>
      <c r="I138" s="208">
        <v>4</v>
      </c>
      <c r="J138" s="208">
        <v>6</v>
      </c>
      <c r="K138" s="208">
        <v>1</v>
      </c>
      <c r="L138" s="208">
        <v>0</v>
      </c>
      <c r="M138" s="208">
        <v>0</v>
      </c>
      <c r="N138" s="208">
        <v>3</v>
      </c>
      <c r="O138" s="208">
        <v>3</v>
      </c>
      <c r="P138" s="208">
        <v>22</v>
      </c>
      <c r="Q138" s="208"/>
      <c r="R138" s="208">
        <v>22</v>
      </c>
      <c r="S138" s="208"/>
      <c r="T138" s="208"/>
      <c r="U138" s="23" t="s">
        <v>93</v>
      </c>
    </row>
    <row r="139" spans="1:21" ht="27.6">
      <c r="A139" s="22" t="s">
        <v>22</v>
      </c>
      <c r="B139" s="195">
        <v>131</v>
      </c>
      <c r="C139" s="35" t="s">
        <v>1180</v>
      </c>
      <c r="D139" s="19" t="s">
        <v>177</v>
      </c>
      <c r="E139" s="35" t="s">
        <v>178</v>
      </c>
      <c r="F139" s="36">
        <v>7</v>
      </c>
      <c r="G139" s="36">
        <v>3.5</v>
      </c>
      <c r="H139" s="36">
        <v>4</v>
      </c>
      <c r="I139" s="36">
        <v>5</v>
      </c>
      <c r="J139" s="36">
        <v>2</v>
      </c>
      <c r="K139" s="36">
        <v>0</v>
      </c>
      <c r="L139" s="36">
        <v>0</v>
      </c>
      <c r="M139" s="36">
        <v>1</v>
      </c>
      <c r="N139" s="36">
        <v>3</v>
      </c>
      <c r="O139" s="36">
        <v>3.5</v>
      </c>
      <c r="P139" s="207">
        <v>22</v>
      </c>
      <c r="Q139" s="207"/>
      <c r="R139" s="207">
        <v>22</v>
      </c>
      <c r="S139" s="206"/>
      <c r="T139" s="35"/>
      <c r="U139" s="17" t="s">
        <v>175</v>
      </c>
    </row>
    <row r="140" spans="1:21" ht="27.6">
      <c r="A140" s="22" t="s">
        <v>22</v>
      </c>
      <c r="B140" s="195">
        <v>132</v>
      </c>
      <c r="C140" s="35" t="s">
        <v>1180</v>
      </c>
      <c r="D140" s="17" t="s">
        <v>683</v>
      </c>
      <c r="E140" s="35" t="s">
        <v>674</v>
      </c>
      <c r="F140" s="36" t="s">
        <v>79</v>
      </c>
      <c r="G140" s="195">
        <v>3</v>
      </c>
      <c r="H140" s="195">
        <v>0</v>
      </c>
      <c r="I140" s="195">
        <v>7</v>
      </c>
      <c r="J140" s="195">
        <v>4</v>
      </c>
      <c r="K140" s="195">
        <v>1</v>
      </c>
      <c r="L140" s="195">
        <v>2</v>
      </c>
      <c r="M140" s="195">
        <v>3</v>
      </c>
      <c r="N140" s="195">
        <v>2</v>
      </c>
      <c r="O140" s="195">
        <v>0</v>
      </c>
      <c r="P140" s="195">
        <v>22</v>
      </c>
      <c r="Q140" s="195"/>
      <c r="R140" s="195">
        <v>22</v>
      </c>
      <c r="S140" s="195"/>
      <c r="T140" s="195"/>
      <c r="U140" s="17" t="s">
        <v>682</v>
      </c>
    </row>
    <row r="141" spans="1:21" ht="27.6">
      <c r="A141" s="22" t="s">
        <v>22</v>
      </c>
      <c r="B141" s="195">
        <v>133</v>
      </c>
      <c r="C141" s="35" t="s">
        <v>1180</v>
      </c>
      <c r="D141" s="17" t="s">
        <v>716</v>
      </c>
      <c r="E141" s="195" t="s">
        <v>695</v>
      </c>
      <c r="F141" s="195" t="s">
        <v>92</v>
      </c>
      <c r="G141" s="195">
        <v>3</v>
      </c>
      <c r="H141" s="195">
        <v>0</v>
      </c>
      <c r="I141" s="195">
        <v>7</v>
      </c>
      <c r="J141" s="195">
        <v>0</v>
      </c>
      <c r="K141" s="195">
        <v>4</v>
      </c>
      <c r="L141" s="195">
        <v>0</v>
      </c>
      <c r="M141" s="195">
        <v>1</v>
      </c>
      <c r="N141" s="195">
        <v>3</v>
      </c>
      <c r="O141" s="195">
        <v>4</v>
      </c>
      <c r="P141" s="195">
        <v>22</v>
      </c>
      <c r="Q141" s="195"/>
      <c r="R141" s="195">
        <v>22</v>
      </c>
      <c r="S141" s="195"/>
      <c r="T141" s="195"/>
      <c r="U141" s="17" t="s">
        <v>715</v>
      </c>
    </row>
    <row r="142" spans="1:21" ht="41.4">
      <c r="A142" s="22" t="s">
        <v>22</v>
      </c>
      <c r="B142" s="195">
        <v>134</v>
      </c>
      <c r="C142" s="35" t="s">
        <v>1180</v>
      </c>
      <c r="D142" s="19" t="s">
        <v>923</v>
      </c>
      <c r="E142" s="35" t="s">
        <v>924</v>
      </c>
      <c r="F142" s="36">
        <v>7</v>
      </c>
      <c r="G142" s="36">
        <v>5</v>
      </c>
      <c r="H142" s="36">
        <v>0</v>
      </c>
      <c r="I142" s="36">
        <v>4</v>
      </c>
      <c r="J142" s="36">
        <v>10</v>
      </c>
      <c r="K142" s="36">
        <v>0</v>
      </c>
      <c r="L142" s="36">
        <v>0</v>
      </c>
      <c r="M142" s="36">
        <v>0</v>
      </c>
      <c r="N142" s="36">
        <v>3</v>
      </c>
      <c r="O142" s="36">
        <v>0</v>
      </c>
      <c r="P142" s="207">
        <v>22</v>
      </c>
      <c r="Q142" s="207"/>
      <c r="R142" s="207">
        <v>22</v>
      </c>
      <c r="S142" s="206"/>
      <c r="T142" s="35"/>
      <c r="U142" s="17" t="s">
        <v>920</v>
      </c>
    </row>
    <row r="143" spans="1:21" ht="27.6">
      <c r="A143" s="22" t="s">
        <v>22</v>
      </c>
      <c r="B143" s="195">
        <v>135</v>
      </c>
      <c r="C143" s="35" t="s">
        <v>1180</v>
      </c>
      <c r="D143" s="62" t="s">
        <v>1120</v>
      </c>
      <c r="E143" s="35" t="s">
        <v>1084</v>
      </c>
      <c r="F143" s="38" t="s">
        <v>92</v>
      </c>
      <c r="G143" s="305">
        <v>4</v>
      </c>
      <c r="H143" s="305">
        <v>0</v>
      </c>
      <c r="I143" s="305">
        <v>7</v>
      </c>
      <c r="J143" s="305">
        <v>2</v>
      </c>
      <c r="K143" s="305">
        <v>0</v>
      </c>
      <c r="L143" s="305">
        <v>0</v>
      </c>
      <c r="M143" s="305">
        <v>2</v>
      </c>
      <c r="N143" s="305">
        <v>3</v>
      </c>
      <c r="O143" s="305">
        <v>4</v>
      </c>
      <c r="P143" s="305">
        <v>22</v>
      </c>
      <c r="Q143" s="38"/>
      <c r="R143" s="305">
        <v>22</v>
      </c>
      <c r="S143" s="38"/>
      <c r="T143" s="38"/>
      <c r="U143" s="62" t="s">
        <v>1096</v>
      </c>
    </row>
    <row r="144" spans="1:21" ht="27.6">
      <c r="A144" s="22" t="s">
        <v>22</v>
      </c>
      <c r="B144" s="195">
        <v>136</v>
      </c>
      <c r="C144" s="35" t="s">
        <v>1180</v>
      </c>
      <c r="D144" s="23" t="s">
        <v>1729</v>
      </c>
      <c r="E144" s="35" t="s">
        <v>1616</v>
      </c>
      <c r="F144" s="215" t="s">
        <v>102</v>
      </c>
      <c r="G144" s="36">
        <v>4</v>
      </c>
      <c r="H144" s="36">
        <v>2</v>
      </c>
      <c r="I144" s="36">
        <v>2</v>
      </c>
      <c r="J144" s="36">
        <v>2</v>
      </c>
      <c r="K144" s="36">
        <v>0</v>
      </c>
      <c r="L144" s="36">
        <v>0</v>
      </c>
      <c r="M144" s="36">
        <v>4</v>
      </c>
      <c r="N144" s="36">
        <v>3</v>
      </c>
      <c r="O144" s="36">
        <v>5</v>
      </c>
      <c r="P144" s="207">
        <v>22</v>
      </c>
      <c r="Q144" s="36"/>
      <c r="R144" s="207">
        <v>22</v>
      </c>
      <c r="S144" s="36"/>
      <c r="T144" s="36"/>
      <c r="U144" s="17" t="s">
        <v>1638</v>
      </c>
    </row>
    <row r="145" spans="1:21" ht="27.6">
      <c r="A145" s="22" t="s">
        <v>22</v>
      </c>
      <c r="B145" s="195">
        <v>137</v>
      </c>
      <c r="C145" s="35" t="s">
        <v>1180</v>
      </c>
      <c r="D145" s="23" t="s">
        <v>1741</v>
      </c>
      <c r="E145" s="35" t="s">
        <v>1616</v>
      </c>
      <c r="F145" s="246" t="s">
        <v>103</v>
      </c>
      <c r="G145" s="36">
        <v>4</v>
      </c>
      <c r="H145" s="36">
        <v>3</v>
      </c>
      <c r="I145" s="36">
        <v>1</v>
      </c>
      <c r="J145" s="36">
        <v>0</v>
      </c>
      <c r="K145" s="36">
        <v>1</v>
      </c>
      <c r="L145" s="36">
        <v>2</v>
      </c>
      <c r="M145" s="36">
        <v>2</v>
      </c>
      <c r="N145" s="36">
        <v>5</v>
      </c>
      <c r="O145" s="36">
        <v>4</v>
      </c>
      <c r="P145" s="207">
        <v>22</v>
      </c>
      <c r="Q145" s="36"/>
      <c r="R145" s="207">
        <v>22</v>
      </c>
      <c r="S145" s="36"/>
      <c r="T145" s="36"/>
      <c r="U145" s="23" t="s">
        <v>1717</v>
      </c>
    </row>
    <row r="146" spans="1:21" ht="27.6">
      <c r="A146" s="22" t="s">
        <v>22</v>
      </c>
      <c r="B146" s="195">
        <v>138</v>
      </c>
      <c r="C146" s="35" t="s">
        <v>1180</v>
      </c>
      <c r="D146" s="19" t="s">
        <v>2069</v>
      </c>
      <c r="E146" s="36" t="s">
        <v>2248</v>
      </c>
      <c r="F146" s="36" t="s">
        <v>2067</v>
      </c>
      <c r="G146" s="38"/>
      <c r="H146" s="38"/>
      <c r="I146" s="38"/>
      <c r="J146" s="38"/>
      <c r="K146" s="38"/>
      <c r="L146" s="38"/>
      <c r="M146" s="38"/>
      <c r="N146" s="38"/>
      <c r="O146" s="38"/>
      <c r="P146" s="312">
        <v>22</v>
      </c>
      <c r="Q146" s="38"/>
      <c r="R146" s="312">
        <v>22</v>
      </c>
      <c r="S146" s="38"/>
      <c r="T146" s="38"/>
      <c r="U146" s="22" t="s">
        <v>2070</v>
      </c>
    </row>
    <row r="147" spans="1:21" ht="27.6">
      <c r="A147" s="22" t="s">
        <v>22</v>
      </c>
      <c r="B147" s="195">
        <v>139</v>
      </c>
      <c r="C147" s="35" t="s">
        <v>1180</v>
      </c>
      <c r="D147" s="19" t="s">
        <v>877</v>
      </c>
      <c r="E147" s="35" t="s">
        <v>878</v>
      </c>
      <c r="F147" s="36">
        <v>7</v>
      </c>
      <c r="G147" s="36">
        <v>4</v>
      </c>
      <c r="H147" s="36">
        <v>0</v>
      </c>
      <c r="I147" s="36">
        <v>3.5</v>
      </c>
      <c r="J147" s="36">
        <v>8</v>
      </c>
      <c r="K147" s="36">
        <v>1</v>
      </c>
      <c r="L147" s="36">
        <v>0</v>
      </c>
      <c r="M147" s="36">
        <v>2</v>
      </c>
      <c r="N147" s="36">
        <v>3</v>
      </c>
      <c r="O147" s="36">
        <v>0</v>
      </c>
      <c r="P147" s="207">
        <v>21.5</v>
      </c>
      <c r="Q147" s="207"/>
      <c r="R147" s="207">
        <v>21.5</v>
      </c>
      <c r="S147" s="206"/>
      <c r="T147" s="35"/>
      <c r="U147" s="17" t="s">
        <v>879</v>
      </c>
    </row>
    <row r="148" spans="1:21" ht="41.4">
      <c r="A148" s="22" t="s">
        <v>22</v>
      </c>
      <c r="B148" s="195">
        <v>140</v>
      </c>
      <c r="C148" s="35" t="s">
        <v>1180</v>
      </c>
      <c r="D148" s="39" t="s">
        <v>893</v>
      </c>
      <c r="E148" s="206" t="s">
        <v>884</v>
      </c>
      <c r="F148" s="282">
        <v>7</v>
      </c>
      <c r="G148" s="282">
        <v>3</v>
      </c>
      <c r="H148" s="282">
        <v>2</v>
      </c>
      <c r="I148" s="282">
        <v>5.5</v>
      </c>
      <c r="J148" s="282">
        <v>8</v>
      </c>
      <c r="K148" s="282">
        <v>1</v>
      </c>
      <c r="L148" s="282">
        <v>0</v>
      </c>
      <c r="M148" s="282">
        <v>0</v>
      </c>
      <c r="N148" s="282">
        <v>2</v>
      </c>
      <c r="O148" s="282">
        <v>0</v>
      </c>
      <c r="P148" s="206">
        <v>21.5</v>
      </c>
      <c r="Q148" s="206"/>
      <c r="R148" s="206">
        <v>21.5</v>
      </c>
      <c r="S148" s="206"/>
      <c r="T148" s="206"/>
      <c r="U148" s="39" t="s">
        <v>894</v>
      </c>
    </row>
    <row r="149" spans="1:21" ht="27.6">
      <c r="A149" s="22" t="s">
        <v>22</v>
      </c>
      <c r="B149" s="195">
        <v>141</v>
      </c>
      <c r="C149" s="35" t="s">
        <v>1180</v>
      </c>
      <c r="D149" s="17" t="s">
        <v>1270</v>
      </c>
      <c r="E149" s="36" t="s">
        <v>1261</v>
      </c>
      <c r="F149" s="36">
        <v>7</v>
      </c>
      <c r="G149" s="36">
        <v>4</v>
      </c>
      <c r="H149" s="36">
        <v>6</v>
      </c>
      <c r="I149" s="36">
        <v>2.5</v>
      </c>
      <c r="J149" s="36">
        <v>4</v>
      </c>
      <c r="K149" s="36">
        <v>1</v>
      </c>
      <c r="L149" s="36">
        <v>3</v>
      </c>
      <c r="M149" s="36">
        <v>1</v>
      </c>
      <c r="N149" s="36">
        <v>0</v>
      </c>
      <c r="O149" s="36">
        <v>0</v>
      </c>
      <c r="P149" s="36">
        <v>21.5</v>
      </c>
      <c r="Q149" s="36"/>
      <c r="R149" s="36">
        <v>21.5</v>
      </c>
      <c r="S149" s="36"/>
      <c r="T149" s="36"/>
      <c r="U149" s="17" t="s">
        <v>1266</v>
      </c>
    </row>
    <row r="150" spans="1:21" ht="27.6">
      <c r="A150" s="22" t="s">
        <v>22</v>
      </c>
      <c r="B150" s="195">
        <v>142</v>
      </c>
      <c r="C150" s="35" t="s">
        <v>1180</v>
      </c>
      <c r="D150" s="172" t="s">
        <v>1414</v>
      </c>
      <c r="E150" s="35" t="s">
        <v>1322</v>
      </c>
      <c r="F150" s="36" t="s">
        <v>92</v>
      </c>
      <c r="G150" s="36">
        <v>4.5</v>
      </c>
      <c r="H150" s="36">
        <v>1</v>
      </c>
      <c r="I150" s="36">
        <v>1.5</v>
      </c>
      <c r="J150" s="36">
        <v>2</v>
      </c>
      <c r="K150" s="36">
        <v>1</v>
      </c>
      <c r="L150" s="36">
        <v>1</v>
      </c>
      <c r="M150" s="36">
        <v>2</v>
      </c>
      <c r="N150" s="36">
        <v>3</v>
      </c>
      <c r="O150" s="36">
        <v>5.5</v>
      </c>
      <c r="P150" s="207">
        <f>SUM(G150:O150)</f>
        <v>21.5</v>
      </c>
      <c r="Q150" s="207"/>
      <c r="R150" s="207">
        <v>21.5</v>
      </c>
      <c r="S150" s="206"/>
      <c r="T150" s="35"/>
      <c r="U150" s="17" t="s">
        <v>1502</v>
      </c>
    </row>
    <row r="151" spans="1:21" ht="27.6">
      <c r="A151" s="22" t="s">
        <v>22</v>
      </c>
      <c r="B151" s="195">
        <v>143</v>
      </c>
      <c r="C151" s="35" t="s">
        <v>1180</v>
      </c>
      <c r="D151" s="23" t="s">
        <v>1735</v>
      </c>
      <c r="E151" s="35" t="s">
        <v>1616</v>
      </c>
      <c r="F151" s="215" t="s">
        <v>102</v>
      </c>
      <c r="G151" s="36">
        <v>4</v>
      </c>
      <c r="H151" s="36">
        <v>0</v>
      </c>
      <c r="I151" s="36">
        <v>4.5</v>
      </c>
      <c r="J151" s="36">
        <v>2</v>
      </c>
      <c r="K151" s="36">
        <v>4</v>
      </c>
      <c r="L151" s="36">
        <v>3</v>
      </c>
      <c r="M151" s="36">
        <v>0</v>
      </c>
      <c r="N151" s="36">
        <v>0</v>
      </c>
      <c r="O151" s="36">
        <v>4</v>
      </c>
      <c r="P151" s="207">
        <v>21.5</v>
      </c>
      <c r="Q151" s="36"/>
      <c r="R151" s="207">
        <v>21.5</v>
      </c>
      <c r="S151" s="36"/>
      <c r="T151" s="36"/>
      <c r="U151" s="17" t="s">
        <v>1638</v>
      </c>
    </row>
    <row r="152" spans="1:21" ht="27.6">
      <c r="A152" s="22" t="s">
        <v>22</v>
      </c>
      <c r="B152" s="195">
        <v>144</v>
      </c>
      <c r="C152" s="35" t="s">
        <v>1180</v>
      </c>
      <c r="D152" s="19" t="s">
        <v>1893</v>
      </c>
      <c r="E152" s="204" t="s">
        <v>1825</v>
      </c>
      <c r="F152" s="206" t="s">
        <v>1882</v>
      </c>
      <c r="G152" s="206">
        <v>2.5</v>
      </c>
      <c r="H152" s="206">
        <v>2.5</v>
      </c>
      <c r="I152" s="206">
        <v>5</v>
      </c>
      <c r="J152" s="206">
        <v>0</v>
      </c>
      <c r="K152" s="206">
        <v>0</v>
      </c>
      <c r="L152" s="206">
        <v>2</v>
      </c>
      <c r="M152" s="206">
        <v>2</v>
      </c>
      <c r="N152" s="206">
        <v>2</v>
      </c>
      <c r="O152" s="206">
        <v>5.5</v>
      </c>
      <c r="P152" s="204">
        <f>SUM(G152:O152)</f>
        <v>21.5</v>
      </c>
      <c r="Q152" s="206"/>
      <c r="R152" s="204">
        <v>21.5</v>
      </c>
      <c r="S152" s="206"/>
      <c r="T152" s="206"/>
      <c r="U152" s="19" t="s">
        <v>1883</v>
      </c>
    </row>
    <row r="153" spans="1:21" ht="27.6">
      <c r="A153" s="22" t="s">
        <v>22</v>
      </c>
      <c r="B153" s="195">
        <v>145</v>
      </c>
      <c r="C153" s="35" t="s">
        <v>1180</v>
      </c>
      <c r="D153" s="19" t="s">
        <v>2153</v>
      </c>
      <c r="E153" s="203" t="s">
        <v>2242</v>
      </c>
      <c r="F153" s="206" t="s">
        <v>2154</v>
      </c>
      <c r="G153" s="206">
        <v>4.5</v>
      </c>
      <c r="H153" s="206">
        <v>2</v>
      </c>
      <c r="I153" s="206">
        <v>6</v>
      </c>
      <c r="J153" s="206">
        <v>4</v>
      </c>
      <c r="K153" s="206">
        <v>1</v>
      </c>
      <c r="L153" s="206">
        <v>1</v>
      </c>
      <c r="M153" s="206">
        <v>0</v>
      </c>
      <c r="N153" s="206">
        <v>2</v>
      </c>
      <c r="O153" s="206">
        <v>1</v>
      </c>
      <c r="P153" s="206">
        <v>21.5</v>
      </c>
      <c r="Q153" s="36"/>
      <c r="R153" s="206">
        <v>21.5</v>
      </c>
      <c r="S153" s="36"/>
      <c r="T153" s="36"/>
      <c r="U153" s="17" t="s">
        <v>2144</v>
      </c>
    </row>
    <row r="154" spans="1:21" ht="27.6">
      <c r="A154" s="22" t="s">
        <v>22</v>
      </c>
      <c r="B154" s="195">
        <v>146</v>
      </c>
      <c r="C154" s="35" t="s">
        <v>1180</v>
      </c>
      <c r="D154" s="19" t="s">
        <v>2156</v>
      </c>
      <c r="E154" s="203" t="s">
        <v>2242</v>
      </c>
      <c r="F154" s="206" t="s">
        <v>2154</v>
      </c>
      <c r="G154" s="206">
        <v>3</v>
      </c>
      <c r="H154" s="206">
        <v>3</v>
      </c>
      <c r="I154" s="206">
        <v>4.5</v>
      </c>
      <c r="J154" s="206">
        <v>5</v>
      </c>
      <c r="K154" s="206">
        <v>2</v>
      </c>
      <c r="L154" s="206">
        <v>1</v>
      </c>
      <c r="M154" s="206">
        <v>2</v>
      </c>
      <c r="N154" s="206">
        <v>1</v>
      </c>
      <c r="O154" s="206">
        <v>0</v>
      </c>
      <c r="P154" s="206">
        <v>21.5</v>
      </c>
      <c r="Q154" s="36"/>
      <c r="R154" s="206">
        <v>21.5</v>
      </c>
      <c r="S154" s="36"/>
      <c r="T154" s="36"/>
      <c r="U154" s="17" t="s">
        <v>2144</v>
      </c>
    </row>
    <row r="155" spans="1:21" ht="27.6">
      <c r="A155" s="22" t="s">
        <v>22</v>
      </c>
      <c r="B155" s="195">
        <v>147</v>
      </c>
      <c r="C155" s="35" t="s">
        <v>1180</v>
      </c>
      <c r="D155" s="19" t="s">
        <v>91</v>
      </c>
      <c r="E155" s="35" t="s">
        <v>33</v>
      </c>
      <c r="F155" s="36" t="s">
        <v>79</v>
      </c>
      <c r="G155" s="208">
        <v>4</v>
      </c>
      <c r="H155" s="208">
        <v>2</v>
      </c>
      <c r="I155" s="208">
        <v>6</v>
      </c>
      <c r="J155" s="208">
        <v>2</v>
      </c>
      <c r="K155" s="208">
        <v>1</v>
      </c>
      <c r="L155" s="208">
        <v>0</v>
      </c>
      <c r="M155" s="208">
        <v>1</v>
      </c>
      <c r="N155" s="208">
        <v>0</v>
      </c>
      <c r="O155" s="208">
        <v>5</v>
      </c>
      <c r="P155" s="208">
        <v>21</v>
      </c>
      <c r="Q155" s="208"/>
      <c r="R155" s="208">
        <v>21</v>
      </c>
      <c r="S155" s="208"/>
      <c r="T155" s="208"/>
      <c r="U155" s="17" t="s">
        <v>34</v>
      </c>
    </row>
    <row r="156" spans="1:21" ht="27.6">
      <c r="A156" s="22" t="s">
        <v>22</v>
      </c>
      <c r="B156" s="195">
        <v>148</v>
      </c>
      <c r="C156" s="35" t="s">
        <v>1180</v>
      </c>
      <c r="D156" s="17" t="s">
        <v>765</v>
      </c>
      <c r="E156" s="195" t="s">
        <v>730</v>
      </c>
      <c r="F156" s="36" t="s">
        <v>233</v>
      </c>
      <c r="G156" s="195">
        <v>3</v>
      </c>
      <c r="H156" s="195">
        <v>0</v>
      </c>
      <c r="I156" s="195">
        <v>7</v>
      </c>
      <c r="J156" s="195">
        <v>8</v>
      </c>
      <c r="K156" s="195">
        <v>0</v>
      </c>
      <c r="L156" s="195">
        <v>0</v>
      </c>
      <c r="M156" s="195">
        <v>2</v>
      </c>
      <c r="N156" s="195">
        <v>0</v>
      </c>
      <c r="O156" s="195">
        <v>1</v>
      </c>
      <c r="P156" s="207">
        <f>SUM(G156:O156)</f>
        <v>21</v>
      </c>
      <c r="Q156" s="195"/>
      <c r="R156" s="195">
        <v>21</v>
      </c>
      <c r="S156" s="195"/>
      <c r="T156" s="195"/>
      <c r="U156" s="17" t="s">
        <v>754</v>
      </c>
    </row>
    <row r="157" spans="1:21" ht="27.6">
      <c r="A157" s="22" t="s">
        <v>22</v>
      </c>
      <c r="B157" s="195">
        <v>149</v>
      </c>
      <c r="C157" s="35" t="s">
        <v>1180</v>
      </c>
      <c r="D157" s="19" t="s">
        <v>1021</v>
      </c>
      <c r="E157" s="36" t="s">
        <v>1015</v>
      </c>
      <c r="F157" s="36">
        <v>7</v>
      </c>
      <c r="G157" s="36">
        <v>3</v>
      </c>
      <c r="H157" s="36">
        <v>1</v>
      </c>
      <c r="I157" s="36">
        <v>5</v>
      </c>
      <c r="J157" s="36">
        <v>4</v>
      </c>
      <c r="K157" s="36">
        <v>1</v>
      </c>
      <c r="L157" s="36">
        <v>2</v>
      </c>
      <c r="M157" s="36">
        <v>2</v>
      </c>
      <c r="N157" s="36">
        <v>1</v>
      </c>
      <c r="O157" s="36">
        <v>2</v>
      </c>
      <c r="P157" s="207">
        <v>21</v>
      </c>
      <c r="Q157" s="207"/>
      <c r="R157" s="207">
        <v>21</v>
      </c>
      <c r="S157" s="206"/>
      <c r="T157" s="35"/>
      <c r="U157" s="17" t="s">
        <v>1016</v>
      </c>
    </row>
    <row r="158" spans="1:21" ht="27.6">
      <c r="A158" s="22" t="s">
        <v>22</v>
      </c>
      <c r="B158" s="195">
        <v>150</v>
      </c>
      <c r="C158" s="35" t="s">
        <v>1180</v>
      </c>
      <c r="D158" s="17" t="s">
        <v>1578</v>
      </c>
      <c r="E158" s="35" t="s">
        <v>1571</v>
      </c>
      <c r="F158" s="195" t="s">
        <v>92</v>
      </c>
      <c r="G158" s="195">
        <v>4</v>
      </c>
      <c r="H158" s="195">
        <v>1</v>
      </c>
      <c r="I158" s="195">
        <v>5</v>
      </c>
      <c r="J158" s="195">
        <v>0</v>
      </c>
      <c r="K158" s="195">
        <v>1</v>
      </c>
      <c r="L158" s="195">
        <v>0</v>
      </c>
      <c r="M158" s="195">
        <v>3</v>
      </c>
      <c r="N158" s="195">
        <v>3</v>
      </c>
      <c r="O158" s="195">
        <v>4</v>
      </c>
      <c r="P158" s="195">
        <v>21</v>
      </c>
      <c r="Q158" s="195"/>
      <c r="R158" s="195">
        <v>21</v>
      </c>
      <c r="S158" s="195"/>
      <c r="T158" s="195"/>
      <c r="U158" s="17" t="s">
        <v>1572</v>
      </c>
    </row>
    <row r="159" spans="1:21" ht="27.6">
      <c r="A159" s="22" t="s">
        <v>22</v>
      </c>
      <c r="B159" s="195">
        <v>151</v>
      </c>
      <c r="C159" s="35" t="s">
        <v>1180</v>
      </c>
      <c r="D159" s="23" t="s">
        <v>1691</v>
      </c>
      <c r="E159" s="35" t="s">
        <v>1616</v>
      </c>
      <c r="F159" s="36" t="s">
        <v>79</v>
      </c>
      <c r="G159" s="36">
        <v>2.5</v>
      </c>
      <c r="H159" s="36">
        <v>5</v>
      </c>
      <c r="I159" s="36">
        <v>6.5</v>
      </c>
      <c r="J159" s="36">
        <v>0</v>
      </c>
      <c r="K159" s="36">
        <v>2</v>
      </c>
      <c r="L159" s="36">
        <v>0</v>
      </c>
      <c r="M159" s="36">
        <v>2</v>
      </c>
      <c r="N159" s="36">
        <v>3</v>
      </c>
      <c r="O159" s="36">
        <v>0</v>
      </c>
      <c r="P159" s="207">
        <v>21</v>
      </c>
      <c r="Q159" s="36"/>
      <c r="R159" s="207">
        <v>21</v>
      </c>
      <c r="S159" s="36"/>
      <c r="T159" s="36"/>
      <c r="U159" s="17" t="s">
        <v>1617</v>
      </c>
    </row>
    <row r="160" spans="1:21" ht="27.6">
      <c r="A160" s="22" t="s">
        <v>22</v>
      </c>
      <c r="B160" s="195">
        <v>152</v>
      </c>
      <c r="C160" s="35" t="s">
        <v>1180</v>
      </c>
      <c r="D160" s="23" t="s">
        <v>1736</v>
      </c>
      <c r="E160" s="35" t="s">
        <v>1616</v>
      </c>
      <c r="F160" s="215" t="s">
        <v>102</v>
      </c>
      <c r="G160" s="36">
        <v>4</v>
      </c>
      <c r="H160" s="36">
        <v>0</v>
      </c>
      <c r="I160" s="36">
        <v>1</v>
      </c>
      <c r="J160" s="36">
        <v>2</v>
      </c>
      <c r="K160" s="36">
        <v>0</v>
      </c>
      <c r="L160" s="36">
        <v>4</v>
      </c>
      <c r="M160" s="36">
        <v>3</v>
      </c>
      <c r="N160" s="36">
        <v>3</v>
      </c>
      <c r="O160" s="36">
        <v>4</v>
      </c>
      <c r="P160" s="207">
        <v>21</v>
      </c>
      <c r="Q160" s="36"/>
      <c r="R160" s="207">
        <v>21</v>
      </c>
      <c r="S160" s="36"/>
      <c r="T160" s="36"/>
      <c r="U160" s="17" t="s">
        <v>1638</v>
      </c>
    </row>
    <row r="161" spans="1:21" ht="27.6">
      <c r="A161" s="22" t="s">
        <v>22</v>
      </c>
      <c r="B161" s="195">
        <v>153</v>
      </c>
      <c r="C161" s="35" t="s">
        <v>1180</v>
      </c>
      <c r="D161" s="19" t="s">
        <v>1905</v>
      </c>
      <c r="E161" s="204" t="s">
        <v>1874</v>
      </c>
      <c r="F161" s="206" t="s">
        <v>760</v>
      </c>
      <c r="G161" s="206">
        <v>3.5</v>
      </c>
      <c r="H161" s="206">
        <v>0</v>
      </c>
      <c r="I161" s="206">
        <v>7.5</v>
      </c>
      <c r="J161" s="206">
        <v>6</v>
      </c>
      <c r="K161" s="206">
        <v>1</v>
      </c>
      <c r="L161" s="206">
        <v>2</v>
      </c>
      <c r="M161" s="206">
        <v>0</v>
      </c>
      <c r="N161" s="206">
        <v>0</v>
      </c>
      <c r="O161" s="206">
        <v>3</v>
      </c>
      <c r="P161" s="206">
        <v>21</v>
      </c>
      <c r="Q161" s="206"/>
      <c r="R161" s="206">
        <v>21</v>
      </c>
      <c r="S161" s="206"/>
      <c r="T161" s="206"/>
      <c r="U161" s="19" t="s">
        <v>1901</v>
      </c>
    </row>
    <row r="162" spans="1:21" ht="27.6">
      <c r="A162" s="22" t="s">
        <v>22</v>
      </c>
      <c r="B162" s="195">
        <v>154</v>
      </c>
      <c r="C162" s="35" t="s">
        <v>1180</v>
      </c>
      <c r="D162" s="19" t="s">
        <v>2146</v>
      </c>
      <c r="E162" s="203" t="s">
        <v>2142</v>
      </c>
      <c r="F162" s="206" t="s">
        <v>233</v>
      </c>
      <c r="G162" s="206">
        <v>3.5</v>
      </c>
      <c r="H162" s="206">
        <v>4</v>
      </c>
      <c r="I162" s="206">
        <v>4.5</v>
      </c>
      <c r="J162" s="206">
        <v>1</v>
      </c>
      <c r="K162" s="206">
        <v>1</v>
      </c>
      <c r="L162" s="206">
        <v>1</v>
      </c>
      <c r="M162" s="206">
        <v>3</v>
      </c>
      <c r="N162" s="206">
        <v>1</v>
      </c>
      <c r="O162" s="206">
        <v>2</v>
      </c>
      <c r="P162" s="206">
        <v>21</v>
      </c>
      <c r="Q162" s="36"/>
      <c r="R162" s="206">
        <v>21</v>
      </c>
      <c r="S162" s="36"/>
      <c r="T162" s="36"/>
      <c r="U162" s="17" t="s">
        <v>2144</v>
      </c>
    </row>
    <row r="163" spans="1:21" ht="27.6">
      <c r="A163" s="22" t="s">
        <v>22</v>
      </c>
      <c r="B163" s="195">
        <v>155</v>
      </c>
      <c r="C163" s="35" t="s">
        <v>1180</v>
      </c>
      <c r="D163" s="17" t="s">
        <v>559</v>
      </c>
      <c r="E163" s="334" t="s">
        <v>553</v>
      </c>
      <c r="F163" s="215" t="s">
        <v>103</v>
      </c>
      <c r="G163" s="195">
        <v>2</v>
      </c>
      <c r="H163" s="195">
        <v>1</v>
      </c>
      <c r="I163" s="195">
        <v>3.5</v>
      </c>
      <c r="J163" s="195">
        <v>4</v>
      </c>
      <c r="K163" s="195">
        <v>0</v>
      </c>
      <c r="L163" s="195">
        <v>1</v>
      </c>
      <c r="M163" s="195">
        <v>3</v>
      </c>
      <c r="N163" s="195">
        <v>2</v>
      </c>
      <c r="O163" s="195">
        <v>4</v>
      </c>
      <c r="P163" s="195">
        <f>SUM(G163:O163)</f>
        <v>20.5</v>
      </c>
      <c r="Q163" s="195"/>
      <c r="R163" s="35">
        <v>20.5</v>
      </c>
      <c r="S163" s="36"/>
      <c r="T163" s="195"/>
      <c r="U163" s="50" t="s">
        <v>524</v>
      </c>
    </row>
    <row r="164" spans="1:21" ht="27.6">
      <c r="A164" s="22" t="s">
        <v>22</v>
      </c>
      <c r="B164" s="195">
        <v>156</v>
      </c>
      <c r="C164" s="35" t="s">
        <v>1180</v>
      </c>
      <c r="D164" s="19" t="s">
        <v>873</v>
      </c>
      <c r="E164" s="35" t="s">
        <v>867</v>
      </c>
      <c r="F164" s="36">
        <v>7</v>
      </c>
      <c r="G164" s="36">
        <v>3.5</v>
      </c>
      <c r="H164" s="36">
        <v>0</v>
      </c>
      <c r="I164" s="36">
        <v>3</v>
      </c>
      <c r="J164" s="36">
        <v>0</v>
      </c>
      <c r="K164" s="36">
        <v>1</v>
      </c>
      <c r="L164" s="36">
        <v>2</v>
      </c>
      <c r="M164" s="36">
        <v>2</v>
      </c>
      <c r="N164" s="36">
        <v>4</v>
      </c>
      <c r="O164" s="36">
        <v>5</v>
      </c>
      <c r="P164" s="207">
        <v>20.5</v>
      </c>
      <c r="Q164" s="207"/>
      <c r="R164" s="207">
        <v>20.5</v>
      </c>
      <c r="S164" s="206"/>
      <c r="T164" s="35"/>
      <c r="U164" s="17" t="s">
        <v>874</v>
      </c>
    </row>
    <row r="165" spans="1:21" ht="41.4">
      <c r="A165" s="22" t="s">
        <v>22</v>
      </c>
      <c r="B165" s="195">
        <v>157</v>
      </c>
      <c r="C165" s="35" t="s">
        <v>1180</v>
      </c>
      <c r="D165" s="39" t="s">
        <v>895</v>
      </c>
      <c r="E165" s="282" t="s">
        <v>884</v>
      </c>
      <c r="F165" s="282">
        <v>7</v>
      </c>
      <c r="G165" s="282">
        <v>2.5</v>
      </c>
      <c r="H165" s="282">
        <v>0.5</v>
      </c>
      <c r="I165" s="282">
        <v>6</v>
      </c>
      <c r="J165" s="282">
        <v>4</v>
      </c>
      <c r="K165" s="282">
        <v>1</v>
      </c>
      <c r="L165" s="282">
        <v>1</v>
      </c>
      <c r="M165" s="282">
        <v>2</v>
      </c>
      <c r="N165" s="282">
        <v>0</v>
      </c>
      <c r="O165" s="282">
        <v>3.5</v>
      </c>
      <c r="P165" s="282">
        <v>20.5</v>
      </c>
      <c r="Q165" s="282"/>
      <c r="R165" s="282">
        <v>20.5</v>
      </c>
      <c r="S165" s="282"/>
      <c r="T165" s="282"/>
      <c r="U165" s="39" t="s">
        <v>894</v>
      </c>
    </row>
    <row r="166" spans="1:21" ht="27.6">
      <c r="A166" s="22" t="s">
        <v>22</v>
      </c>
      <c r="B166" s="195">
        <v>158</v>
      </c>
      <c r="C166" s="35" t="s">
        <v>1180</v>
      </c>
      <c r="D166" s="17" t="s">
        <v>1574</v>
      </c>
      <c r="E166" s="35" t="s">
        <v>1571</v>
      </c>
      <c r="F166" s="195" t="s">
        <v>102</v>
      </c>
      <c r="G166" s="195">
        <v>3.5</v>
      </c>
      <c r="H166" s="195">
        <v>1</v>
      </c>
      <c r="I166" s="195">
        <v>2</v>
      </c>
      <c r="J166" s="195">
        <v>4</v>
      </c>
      <c r="K166" s="195">
        <v>0</v>
      </c>
      <c r="L166" s="195">
        <v>0</v>
      </c>
      <c r="M166" s="195">
        <v>2</v>
      </c>
      <c r="N166" s="195">
        <v>4</v>
      </c>
      <c r="O166" s="195">
        <v>4</v>
      </c>
      <c r="P166" s="195">
        <v>20.5</v>
      </c>
      <c r="Q166" s="195"/>
      <c r="R166" s="195">
        <v>20.5</v>
      </c>
      <c r="S166" s="195"/>
      <c r="T166" s="195"/>
      <c r="U166" s="17" t="s">
        <v>1572</v>
      </c>
    </row>
    <row r="167" spans="1:21" ht="27.6">
      <c r="A167" s="22" t="s">
        <v>22</v>
      </c>
      <c r="B167" s="195">
        <v>159</v>
      </c>
      <c r="C167" s="35" t="s">
        <v>1180</v>
      </c>
      <c r="D167" s="23" t="s">
        <v>1704</v>
      </c>
      <c r="E167" s="35" t="s">
        <v>1616</v>
      </c>
      <c r="F167" s="36" t="s">
        <v>79</v>
      </c>
      <c r="G167" s="36">
        <v>2.5</v>
      </c>
      <c r="H167" s="36">
        <v>5</v>
      </c>
      <c r="I167" s="36">
        <v>6</v>
      </c>
      <c r="J167" s="36">
        <v>0</v>
      </c>
      <c r="K167" s="36">
        <v>2</v>
      </c>
      <c r="L167" s="36">
        <v>1</v>
      </c>
      <c r="M167" s="36">
        <v>1</v>
      </c>
      <c r="N167" s="36">
        <v>3</v>
      </c>
      <c r="O167" s="36">
        <v>0</v>
      </c>
      <c r="P167" s="207">
        <v>20.5</v>
      </c>
      <c r="Q167" s="36"/>
      <c r="R167" s="207">
        <v>20.5</v>
      </c>
      <c r="S167" s="36"/>
      <c r="T167" s="36"/>
      <c r="U167" s="17" t="s">
        <v>1617</v>
      </c>
    </row>
    <row r="168" spans="1:21" ht="27.6">
      <c r="A168" s="22" t="s">
        <v>22</v>
      </c>
      <c r="B168" s="195">
        <v>160</v>
      </c>
      <c r="C168" s="35" t="s">
        <v>1180</v>
      </c>
      <c r="D168" s="19" t="s">
        <v>2163</v>
      </c>
      <c r="E168" s="203" t="s">
        <v>2142</v>
      </c>
      <c r="F168" s="206" t="s">
        <v>2161</v>
      </c>
      <c r="G168" s="206">
        <v>3.5</v>
      </c>
      <c r="H168" s="206">
        <v>3</v>
      </c>
      <c r="I168" s="206">
        <v>4</v>
      </c>
      <c r="J168" s="206">
        <v>6</v>
      </c>
      <c r="K168" s="206">
        <v>1</v>
      </c>
      <c r="L168" s="206">
        <v>0</v>
      </c>
      <c r="M168" s="206">
        <v>0</v>
      </c>
      <c r="N168" s="206">
        <v>0</v>
      </c>
      <c r="O168" s="206">
        <v>3</v>
      </c>
      <c r="P168" s="206">
        <f>SUM(G168:O168)</f>
        <v>20.5</v>
      </c>
      <c r="Q168" s="36"/>
      <c r="R168" s="206">
        <v>20.5</v>
      </c>
      <c r="S168" s="36"/>
      <c r="T168" s="36"/>
      <c r="U168" s="17" t="s">
        <v>2162</v>
      </c>
    </row>
    <row r="169" spans="1:21" ht="27.6">
      <c r="A169" s="22" t="s">
        <v>22</v>
      </c>
      <c r="B169" s="195">
        <v>161</v>
      </c>
      <c r="C169" s="35" t="s">
        <v>1180</v>
      </c>
      <c r="D169" s="19" t="s">
        <v>90</v>
      </c>
      <c r="E169" s="35" t="s">
        <v>33</v>
      </c>
      <c r="F169" s="36" t="s">
        <v>79</v>
      </c>
      <c r="G169" s="208">
        <v>4</v>
      </c>
      <c r="H169" s="208">
        <v>0</v>
      </c>
      <c r="I169" s="208">
        <v>6</v>
      </c>
      <c r="J169" s="208">
        <v>4</v>
      </c>
      <c r="K169" s="208">
        <v>0</v>
      </c>
      <c r="L169" s="208">
        <v>0</v>
      </c>
      <c r="M169" s="208">
        <v>3</v>
      </c>
      <c r="N169" s="208">
        <v>3</v>
      </c>
      <c r="O169" s="208">
        <v>0</v>
      </c>
      <c r="P169" s="208">
        <v>20</v>
      </c>
      <c r="Q169" s="208"/>
      <c r="R169" s="208">
        <v>20</v>
      </c>
      <c r="S169" s="208"/>
      <c r="T169" s="208"/>
      <c r="U169" s="17" t="s">
        <v>34</v>
      </c>
    </row>
    <row r="170" spans="1:21" ht="41.4">
      <c r="A170" s="22" t="s">
        <v>22</v>
      </c>
      <c r="B170" s="195">
        <v>162</v>
      </c>
      <c r="C170" s="35" t="s">
        <v>1180</v>
      </c>
      <c r="D170" s="39" t="s">
        <v>896</v>
      </c>
      <c r="E170" s="282" t="s">
        <v>884</v>
      </c>
      <c r="F170" s="282">
        <v>7</v>
      </c>
      <c r="G170" s="282">
        <v>2</v>
      </c>
      <c r="H170" s="282">
        <v>4</v>
      </c>
      <c r="I170" s="282">
        <v>4.5</v>
      </c>
      <c r="J170" s="282">
        <v>2</v>
      </c>
      <c r="K170" s="282">
        <v>1</v>
      </c>
      <c r="L170" s="282">
        <v>1</v>
      </c>
      <c r="M170" s="282">
        <v>1</v>
      </c>
      <c r="N170" s="282">
        <v>2</v>
      </c>
      <c r="O170" s="282">
        <v>2.5</v>
      </c>
      <c r="P170" s="282">
        <v>20</v>
      </c>
      <c r="Q170" s="282"/>
      <c r="R170" s="282">
        <v>20</v>
      </c>
      <c r="S170" s="282"/>
      <c r="T170" s="282"/>
      <c r="U170" s="39" t="s">
        <v>894</v>
      </c>
    </row>
    <row r="171" spans="1:21" ht="27.6">
      <c r="A171" s="22" t="s">
        <v>22</v>
      </c>
      <c r="B171" s="195">
        <v>163</v>
      </c>
      <c r="C171" s="35" t="s">
        <v>1180</v>
      </c>
      <c r="D171" s="23" t="s">
        <v>1703</v>
      </c>
      <c r="E171" s="35" t="s">
        <v>1616</v>
      </c>
      <c r="F171" s="36" t="s">
        <v>79</v>
      </c>
      <c r="G171" s="36">
        <v>2.5</v>
      </c>
      <c r="H171" s="36">
        <v>1.5</v>
      </c>
      <c r="I171" s="36">
        <v>4</v>
      </c>
      <c r="J171" s="36">
        <v>4</v>
      </c>
      <c r="K171" s="36">
        <v>2</v>
      </c>
      <c r="L171" s="36">
        <v>0</v>
      </c>
      <c r="M171" s="36">
        <v>3</v>
      </c>
      <c r="N171" s="36">
        <v>3</v>
      </c>
      <c r="O171" s="36">
        <v>0</v>
      </c>
      <c r="P171" s="207">
        <v>20</v>
      </c>
      <c r="Q171" s="36"/>
      <c r="R171" s="207">
        <v>20</v>
      </c>
      <c r="S171" s="36"/>
      <c r="T171" s="36"/>
      <c r="U171" s="17" t="s">
        <v>1617</v>
      </c>
    </row>
    <row r="172" spans="1:21" ht="27.6">
      <c r="A172" s="22" t="s">
        <v>22</v>
      </c>
      <c r="B172" s="195">
        <v>164</v>
      </c>
      <c r="C172" s="35" t="s">
        <v>1180</v>
      </c>
      <c r="D172" s="23" t="s">
        <v>1730</v>
      </c>
      <c r="E172" s="35" t="s">
        <v>1616</v>
      </c>
      <c r="F172" s="215" t="s">
        <v>102</v>
      </c>
      <c r="G172" s="36">
        <v>2.5</v>
      </c>
      <c r="H172" s="36">
        <v>2</v>
      </c>
      <c r="I172" s="36">
        <v>4</v>
      </c>
      <c r="J172" s="36">
        <v>2</v>
      </c>
      <c r="K172" s="36">
        <v>0</v>
      </c>
      <c r="L172" s="36">
        <v>0</v>
      </c>
      <c r="M172" s="36">
        <v>1</v>
      </c>
      <c r="N172" s="36">
        <v>3</v>
      </c>
      <c r="O172" s="36">
        <v>5.5</v>
      </c>
      <c r="P172" s="207">
        <v>20</v>
      </c>
      <c r="Q172" s="36"/>
      <c r="R172" s="207">
        <v>20</v>
      </c>
      <c r="S172" s="36"/>
      <c r="T172" s="36"/>
      <c r="U172" s="17" t="s">
        <v>1638</v>
      </c>
    </row>
    <row r="173" spans="1:21" ht="27.6">
      <c r="A173" s="22" t="s">
        <v>22</v>
      </c>
      <c r="B173" s="195">
        <v>165</v>
      </c>
      <c r="C173" s="35" t="s">
        <v>1180</v>
      </c>
      <c r="D173" s="19" t="s">
        <v>1894</v>
      </c>
      <c r="E173" s="204" t="s">
        <v>1825</v>
      </c>
      <c r="F173" s="206" t="s">
        <v>1889</v>
      </c>
      <c r="G173" s="206">
        <v>3.5</v>
      </c>
      <c r="H173" s="206">
        <v>0</v>
      </c>
      <c r="I173" s="206">
        <v>6</v>
      </c>
      <c r="J173" s="206">
        <v>0</v>
      </c>
      <c r="K173" s="206">
        <v>0</v>
      </c>
      <c r="L173" s="206">
        <v>2</v>
      </c>
      <c r="M173" s="206">
        <v>2</v>
      </c>
      <c r="N173" s="206">
        <v>2</v>
      </c>
      <c r="O173" s="206">
        <v>4.5</v>
      </c>
      <c r="P173" s="204">
        <f>SUM(G173:O173)</f>
        <v>20</v>
      </c>
      <c r="Q173" s="206"/>
      <c r="R173" s="204">
        <v>20</v>
      </c>
      <c r="S173" s="206"/>
      <c r="T173" s="206"/>
      <c r="U173" s="19" t="s">
        <v>1883</v>
      </c>
    </row>
    <row r="174" spans="1:21" ht="27.6">
      <c r="A174" s="22" t="s">
        <v>22</v>
      </c>
      <c r="B174" s="195">
        <v>166</v>
      </c>
      <c r="C174" s="35" t="s">
        <v>1180</v>
      </c>
      <c r="D174" s="17" t="s">
        <v>1969</v>
      </c>
      <c r="E174" s="35" t="s">
        <v>1958</v>
      </c>
      <c r="F174" s="36" t="s">
        <v>1970</v>
      </c>
      <c r="G174" s="36">
        <v>3</v>
      </c>
      <c r="H174" s="36">
        <v>7</v>
      </c>
      <c r="I174" s="36">
        <v>4</v>
      </c>
      <c r="J174" s="36">
        <v>0</v>
      </c>
      <c r="K174" s="36">
        <v>0</v>
      </c>
      <c r="L174" s="36">
        <v>2</v>
      </c>
      <c r="M174" s="36">
        <v>2</v>
      </c>
      <c r="N174" s="36">
        <v>2</v>
      </c>
      <c r="O174" s="36">
        <v>0</v>
      </c>
      <c r="P174" s="36">
        <v>20</v>
      </c>
      <c r="Q174" s="36"/>
      <c r="R174" s="36">
        <v>20</v>
      </c>
      <c r="S174" s="36"/>
      <c r="T174" s="36"/>
      <c r="U174" s="17" t="s">
        <v>1968</v>
      </c>
    </row>
    <row r="175" spans="1:21" ht="27.6">
      <c r="A175" s="22" t="s">
        <v>22</v>
      </c>
      <c r="B175" s="195">
        <v>167</v>
      </c>
      <c r="C175" s="35" t="s">
        <v>1180</v>
      </c>
      <c r="D175" s="19" t="s">
        <v>2160</v>
      </c>
      <c r="E175" s="203" t="s">
        <v>2242</v>
      </c>
      <c r="F175" s="206" t="s">
        <v>2161</v>
      </c>
      <c r="G175" s="36">
        <v>3.5</v>
      </c>
      <c r="H175" s="36">
        <v>1</v>
      </c>
      <c r="I175" s="36">
        <v>5.5</v>
      </c>
      <c r="J175" s="36">
        <v>0</v>
      </c>
      <c r="K175" s="36">
        <v>1</v>
      </c>
      <c r="L175" s="36">
        <v>0</v>
      </c>
      <c r="M175" s="36">
        <v>3</v>
      </c>
      <c r="N175" s="36">
        <v>3</v>
      </c>
      <c r="O175" s="36">
        <v>3</v>
      </c>
      <c r="P175" s="36">
        <f>SUM(G175:O175)</f>
        <v>20</v>
      </c>
      <c r="Q175" s="36"/>
      <c r="R175" s="36">
        <v>20</v>
      </c>
      <c r="S175" s="36"/>
      <c r="T175" s="36"/>
      <c r="U175" s="17" t="s">
        <v>2162</v>
      </c>
    </row>
    <row r="176" spans="1:21" ht="27.6">
      <c r="A176" s="22" t="s">
        <v>22</v>
      </c>
      <c r="B176" s="195">
        <v>168</v>
      </c>
      <c r="C176" s="35" t="s">
        <v>1180</v>
      </c>
      <c r="D176" s="19" t="s">
        <v>2164</v>
      </c>
      <c r="E176" s="203" t="s">
        <v>2242</v>
      </c>
      <c r="F176" s="206" t="s">
        <v>2161</v>
      </c>
      <c r="G176" s="206">
        <v>5</v>
      </c>
      <c r="H176" s="206">
        <v>7</v>
      </c>
      <c r="I176" s="206">
        <v>6</v>
      </c>
      <c r="J176" s="206">
        <v>0</v>
      </c>
      <c r="K176" s="206">
        <v>0</v>
      </c>
      <c r="L176" s="206">
        <v>0</v>
      </c>
      <c r="M176" s="206">
        <v>2</v>
      </c>
      <c r="N176" s="206">
        <v>0</v>
      </c>
      <c r="O176" s="206">
        <v>0</v>
      </c>
      <c r="P176" s="206">
        <f>SUM(G176:O176)</f>
        <v>20</v>
      </c>
      <c r="Q176" s="36"/>
      <c r="R176" s="206">
        <v>20</v>
      </c>
      <c r="S176" s="36"/>
      <c r="T176" s="36"/>
      <c r="U176" s="17" t="s">
        <v>2162</v>
      </c>
    </row>
    <row r="177" spans="1:21" ht="27.6">
      <c r="A177" s="22" t="s">
        <v>22</v>
      </c>
      <c r="B177" s="195">
        <v>169</v>
      </c>
      <c r="C177" s="35" t="s">
        <v>1180</v>
      </c>
      <c r="D177" s="17" t="s">
        <v>556</v>
      </c>
      <c r="E177" s="35" t="s">
        <v>553</v>
      </c>
      <c r="F177" s="36" t="s">
        <v>79</v>
      </c>
      <c r="G177" s="195">
        <v>3</v>
      </c>
      <c r="H177" s="195">
        <v>0</v>
      </c>
      <c r="I177" s="195">
        <v>4.5</v>
      </c>
      <c r="J177" s="195">
        <v>0</v>
      </c>
      <c r="K177" s="195">
        <v>0</v>
      </c>
      <c r="L177" s="195">
        <v>4</v>
      </c>
      <c r="M177" s="195">
        <v>2</v>
      </c>
      <c r="N177" s="195">
        <v>2</v>
      </c>
      <c r="O177" s="195">
        <v>4</v>
      </c>
      <c r="P177" s="195">
        <v>19.5</v>
      </c>
      <c r="Q177" s="195"/>
      <c r="R177" s="250">
        <v>19.5</v>
      </c>
      <c r="S177" s="36"/>
      <c r="T177" s="195"/>
      <c r="U177" s="17" t="s">
        <v>554</v>
      </c>
    </row>
    <row r="178" spans="1:21">
      <c r="A178" s="22" t="s">
        <v>22</v>
      </c>
      <c r="B178" s="195">
        <v>170</v>
      </c>
      <c r="C178" s="35" t="s">
        <v>1180</v>
      </c>
      <c r="D178" s="17" t="s">
        <v>717</v>
      </c>
      <c r="E178" s="195" t="s">
        <v>695</v>
      </c>
      <c r="F178" s="195" t="s">
        <v>92</v>
      </c>
      <c r="G178" s="195">
        <v>3</v>
      </c>
      <c r="H178" s="195">
        <v>0</v>
      </c>
      <c r="I178" s="195">
        <v>6.5</v>
      </c>
      <c r="J178" s="195">
        <v>0</v>
      </c>
      <c r="K178" s="195">
        <v>3</v>
      </c>
      <c r="L178" s="195">
        <v>0</v>
      </c>
      <c r="M178" s="195">
        <v>1</v>
      </c>
      <c r="N178" s="195">
        <v>3</v>
      </c>
      <c r="O178" s="195">
        <v>3</v>
      </c>
      <c r="P178" s="195">
        <v>19.5</v>
      </c>
      <c r="Q178" s="195"/>
      <c r="R178" s="195">
        <v>19.5</v>
      </c>
      <c r="S178" s="195"/>
      <c r="T178" s="195"/>
      <c r="U178" s="17" t="s">
        <v>715</v>
      </c>
    </row>
    <row r="179" spans="1:21" ht="27.6">
      <c r="A179" s="22" t="s">
        <v>22</v>
      </c>
      <c r="B179" s="195">
        <v>171</v>
      </c>
      <c r="C179" s="35" t="s">
        <v>1180</v>
      </c>
      <c r="D179" s="62" t="s">
        <v>1118</v>
      </c>
      <c r="E179" s="35" t="s">
        <v>1084</v>
      </c>
      <c r="F179" s="38" t="s">
        <v>102</v>
      </c>
      <c r="G179" s="305">
        <v>3</v>
      </c>
      <c r="H179" s="305">
        <v>2</v>
      </c>
      <c r="I179" s="305">
        <v>5.5</v>
      </c>
      <c r="J179" s="305">
        <v>2</v>
      </c>
      <c r="K179" s="305">
        <v>0</v>
      </c>
      <c r="L179" s="305">
        <v>0</v>
      </c>
      <c r="M179" s="305">
        <v>1</v>
      </c>
      <c r="N179" s="305">
        <v>3</v>
      </c>
      <c r="O179" s="305">
        <v>3</v>
      </c>
      <c r="P179" s="305">
        <v>19.5</v>
      </c>
      <c r="Q179" s="38"/>
      <c r="R179" s="305">
        <v>19.5</v>
      </c>
      <c r="S179" s="38"/>
      <c r="T179" s="38"/>
      <c r="U179" s="62" t="s">
        <v>1119</v>
      </c>
    </row>
    <row r="180" spans="1:21" ht="27.6">
      <c r="A180" s="22" t="s">
        <v>22</v>
      </c>
      <c r="B180" s="195">
        <v>172</v>
      </c>
      <c r="C180" s="35" t="s">
        <v>1180</v>
      </c>
      <c r="D180" s="17" t="s">
        <v>1405</v>
      </c>
      <c r="E180" s="35" t="s">
        <v>1322</v>
      </c>
      <c r="F180" s="36" t="s">
        <v>79</v>
      </c>
      <c r="G180" s="36">
        <v>5.5</v>
      </c>
      <c r="H180" s="36">
        <v>0</v>
      </c>
      <c r="I180" s="36">
        <v>7</v>
      </c>
      <c r="J180" s="36">
        <v>0</v>
      </c>
      <c r="K180" s="36">
        <v>1</v>
      </c>
      <c r="L180" s="36">
        <v>2</v>
      </c>
      <c r="M180" s="36">
        <v>4</v>
      </c>
      <c r="N180" s="36">
        <v>0</v>
      </c>
      <c r="O180" s="36">
        <v>0</v>
      </c>
      <c r="P180" s="207">
        <f>SUM(G180:O180)</f>
        <v>19.5</v>
      </c>
      <c r="Q180" s="36"/>
      <c r="R180" s="36">
        <v>19.5</v>
      </c>
      <c r="S180" s="36"/>
      <c r="T180" s="36"/>
      <c r="U180" s="17" t="s">
        <v>1323</v>
      </c>
    </row>
    <row r="181" spans="1:21" ht="27.6">
      <c r="A181" s="22" t="s">
        <v>22</v>
      </c>
      <c r="B181" s="195">
        <v>173</v>
      </c>
      <c r="C181" s="35" t="s">
        <v>1180</v>
      </c>
      <c r="D181" s="17" t="s">
        <v>1407</v>
      </c>
      <c r="E181" s="35" t="s">
        <v>1322</v>
      </c>
      <c r="F181" s="36" t="s">
        <v>79</v>
      </c>
      <c r="G181" s="36">
        <v>3</v>
      </c>
      <c r="H181" s="36">
        <v>1</v>
      </c>
      <c r="I181" s="36">
        <v>5.5</v>
      </c>
      <c r="J181" s="36">
        <v>2</v>
      </c>
      <c r="K181" s="36">
        <v>0</v>
      </c>
      <c r="L181" s="36">
        <v>2</v>
      </c>
      <c r="M181" s="36">
        <v>1</v>
      </c>
      <c r="N181" s="36">
        <v>3</v>
      </c>
      <c r="O181" s="36">
        <v>2</v>
      </c>
      <c r="P181" s="207">
        <f>SUM(G181:O181)</f>
        <v>19.5</v>
      </c>
      <c r="Q181" s="36"/>
      <c r="R181" s="36">
        <v>19.5</v>
      </c>
      <c r="S181" s="36"/>
      <c r="T181" s="36"/>
      <c r="U181" s="17" t="s">
        <v>1323</v>
      </c>
    </row>
    <row r="182" spans="1:21" ht="27.6">
      <c r="A182" s="22" t="s">
        <v>22</v>
      </c>
      <c r="B182" s="195">
        <v>174</v>
      </c>
      <c r="C182" s="35" t="s">
        <v>1180</v>
      </c>
      <c r="D182" s="23" t="s">
        <v>1413</v>
      </c>
      <c r="E182" s="35" t="s">
        <v>1322</v>
      </c>
      <c r="F182" s="36" t="s">
        <v>103</v>
      </c>
      <c r="G182" s="215">
        <v>5</v>
      </c>
      <c r="H182" s="215">
        <v>1</v>
      </c>
      <c r="I182" s="215">
        <v>4</v>
      </c>
      <c r="J182" s="215">
        <v>1</v>
      </c>
      <c r="K182" s="215">
        <v>1</v>
      </c>
      <c r="L182" s="215">
        <v>0</v>
      </c>
      <c r="M182" s="215">
        <v>3</v>
      </c>
      <c r="N182" s="215">
        <v>1</v>
      </c>
      <c r="O182" s="215">
        <v>3.5</v>
      </c>
      <c r="P182" s="207">
        <f>SUM(G182:O182)</f>
        <v>19.5</v>
      </c>
      <c r="Q182" s="36"/>
      <c r="R182" s="215">
        <v>19.5</v>
      </c>
      <c r="S182" s="36"/>
      <c r="T182" s="36"/>
      <c r="U182" s="17" t="s">
        <v>1323</v>
      </c>
    </row>
    <row r="183" spans="1:21" ht="27.6">
      <c r="A183" s="22" t="s">
        <v>22</v>
      </c>
      <c r="B183" s="195">
        <v>175</v>
      </c>
      <c r="C183" s="35" t="s">
        <v>1180</v>
      </c>
      <c r="D183" s="23" t="s">
        <v>1725</v>
      </c>
      <c r="E183" s="35" t="s">
        <v>1616</v>
      </c>
      <c r="F183" s="215" t="s">
        <v>102</v>
      </c>
      <c r="G183" s="36">
        <v>2.5</v>
      </c>
      <c r="H183" s="36">
        <v>0</v>
      </c>
      <c r="I183" s="36">
        <v>3.5</v>
      </c>
      <c r="J183" s="36">
        <v>2</v>
      </c>
      <c r="K183" s="36">
        <v>0</v>
      </c>
      <c r="L183" s="36">
        <v>2</v>
      </c>
      <c r="M183" s="36">
        <v>2</v>
      </c>
      <c r="N183" s="36">
        <v>2</v>
      </c>
      <c r="O183" s="36">
        <v>5.5</v>
      </c>
      <c r="P183" s="207">
        <v>19.5</v>
      </c>
      <c r="Q183" s="36"/>
      <c r="R183" s="207">
        <v>19.5</v>
      </c>
      <c r="S183" s="36"/>
      <c r="T183" s="36"/>
      <c r="U183" s="17" t="s">
        <v>1638</v>
      </c>
    </row>
    <row r="184" spans="1:21" ht="27.6">
      <c r="A184" s="22" t="s">
        <v>22</v>
      </c>
      <c r="B184" s="195">
        <v>176</v>
      </c>
      <c r="C184" s="35" t="s">
        <v>1180</v>
      </c>
      <c r="D184" s="19" t="s">
        <v>98</v>
      </c>
      <c r="E184" s="35" t="s">
        <v>33</v>
      </c>
      <c r="F184" s="215" t="s">
        <v>92</v>
      </c>
      <c r="G184" s="208">
        <v>3</v>
      </c>
      <c r="H184" s="208">
        <v>0</v>
      </c>
      <c r="I184" s="208">
        <v>5</v>
      </c>
      <c r="J184" s="208">
        <v>4</v>
      </c>
      <c r="K184" s="208">
        <v>0</v>
      </c>
      <c r="L184" s="208">
        <v>3</v>
      </c>
      <c r="M184" s="208">
        <v>1</v>
      </c>
      <c r="N184" s="208">
        <v>3</v>
      </c>
      <c r="O184" s="208">
        <v>0</v>
      </c>
      <c r="P184" s="208">
        <v>19</v>
      </c>
      <c r="Q184" s="208"/>
      <c r="R184" s="208">
        <v>19</v>
      </c>
      <c r="S184" s="208"/>
      <c r="T184" s="208"/>
      <c r="U184" s="23" t="s">
        <v>93</v>
      </c>
    </row>
    <row r="185" spans="1:21" ht="27.6">
      <c r="A185" s="22" t="s">
        <v>22</v>
      </c>
      <c r="B185" s="195">
        <v>177</v>
      </c>
      <c r="C185" s="35" t="s">
        <v>1180</v>
      </c>
      <c r="D185" s="19" t="s">
        <v>232</v>
      </c>
      <c r="E185" s="35" t="s">
        <v>2244</v>
      </c>
      <c r="F185" s="36" t="s">
        <v>233</v>
      </c>
      <c r="G185" s="36">
        <v>2</v>
      </c>
      <c r="H185" s="36">
        <v>2</v>
      </c>
      <c r="I185" s="36">
        <v>4</v>
      </c>
      <c r="J185" s="36">
        <v>0</v>
      </c>
      <c r="K185" s="36">
        <v>0</v>
      </c>
      <c r="L185" s="36">
        <v>1</v>
      </c>
      <c r="M185" s="36">
        <v>2</v>
      </c>
      <c r="N185" s="36">
        <v>2</v>
      </c>
      <c r="O185" s="36">
        <v>6</v>
      </c>
      <c r="P185" s="207">
        <v>19</v>
      </c>
      <c r="Q185" s="207"/>
      <c r="R185" s="207">
        <v>19</v>
      </c>
      <c r="S185" s="206"/>
      <c r="T185" s="35"/>
      <c r="U185" s="17" t="s">
        <v>234</v>
      </c>
    </row>
    <row r="186" spans="1:21" ht="27.6">
      <c r="A186" s="22" t="s">
        <v>22</v>
      </c>
      <c r="B186" s="195">
        <v>178</v>
      </c>
      <c r="C186" s="35" t="s">
        <v>1180</v>
      </c>
      <c r="D186" s="19" t="s">
        <v>386</v>
      </c>
      <c r="E186" s="35" t="s">
        <v>379</v>
      </c>
      <c r="F186" s="36">
        <v>7</v>
      </c>
      <c r="G186" s="36">
        <v>2.5</v>
      </c>
      <c r="H186" s="36">
        <v>0</v>
      </c>
      <c r="I186" s="36">
        <v>5</v>
      </c>
      <c r="J186" s="36">
        <v>4.5</v>
      </c>
      <c r="K186" s="36">
        <v>0</v>
      </c>
      <c r="L186" s="36">
        <v>0</v>
      </c>
      <c r="M186" s="36">
        <v>2</v>
      </c>
      <c r="N186" s="36">
        <v>3</v>
      </c>
      <c r="O186" s="36">
        <v>2</v>
      </c>
      <c r="P186" s="207">
        <v>19</v>
      </c>
      <c r="Q186" s="207"/>
      <c r="R186" s="207">
        <v>19</v>
      </c>
      <c r="S186" s="206"/>
      <c r="T186" s="35"/>
      <c r="U186" s="17" t="s">
        <v>387</v>
      </c>
    </row>
    <row r="187" spans="1:21">
      <c r="A187" s="22" t="s">
        <v>22</v>
      </c>
      <c r="B187" s="195">
        <v>179</v>
      </c>
      <c r="C187" s="35" t="s">
        <v>1180</v>
      </c>
      <c r="D187" s="17" t="s">
        <v>569</v>
      </c>
      <c r="E187" s="334" t="s">
        <v>553</v>
      </c>
      <c r="F187" s="215" t="s">
        <v>561</v>
      </c>
      <c r="G187" s="36">
        <v>2</v>
      </c>
      <c r="H187" s="195">
        <v>3</v>
      </c>
      <c r="I187" s="195">
        <v>4.5</v>
      </c>
      <c r="J187" s="195">
        <v>2</v>
      </c>
      <c r="K187" s="195">
        <v>0</v>
      </c>
      <c r="L187" s="195">
        <v>0</v>
      </c>
      <c r="M187" s="195">
        <v>0</v>
      </c>
      <c r="N187" s="195">
        <v>3</v>
      </c>
      <c r="O187" s="195">
        <v>4.5</v>
      </c>
      <c r="P187" s="195">
        <f>SUM(G187:O187)</f>
        <v>19</v>
      </c>
      <c r="Q187" s="207"/>
      <c r="R187" s="222">
        <v>19</v>
      </c>
      <c r="S187" s="36"/>
      <c r="T187" s="35"/>
      <c r="U187" s="50" t="s">
        <v>524</v>
      </c>
    </row>
    <row r="188" spans="1:21" ht="27.6">
      <c r="A188" s="22" t="s">
        <v>22</v>
      </c>
      <c r="B188" s="195">
        <v>180</v>
      </c>
      <c r="C188" s="35" t="s">
        <v>1180</v>
      </c>
      <c r="D188" s="17" t="s">
        <v>961</v>
      </c>
      <c r="E188" s="35" t="s">
        <v>935</v>
      </c>
      <c r="F188" s="36" t="s">
        <v>79</v>
      </c>
      <c r="G188" s="36">
        <v>3</v>
      </c>
      <c r="H188" s="36">
        <v>2</v>
      </c>
      <c r="I188" s="36">
        <v>4</v>
      </c>
      <c r="J188" s="36">
        <v>4</v>
      </c>
      <c r="K188" s="36">
        <v>0</v>
      </c>
      <c r="L188" s="36">
        <v>2</v>
      </c>
      <c r="M188" s="36">
        <v>2</v>
      </c>
      <c r="N188" s="36">
        <v>2</v>
      </c>
      <c r="O188" s="36">
        <v>0</v>
      </c>
      <c r="P188" s="36">
        <v>19</v>
      </c>
      <c r="Q188" s="36"/>
      <c r="R188" s="36">
        <v>19</v>
      </c>
      <c r="S188" s="36"/>
      <c r="T188" s="36"/>
      <c r="U188" s="17" t="s">
        <v>936</v>
      </c>
    </row>
    <row r="189" spans="1:21" ht="27.6">
      <c r="A189" s="22" t="s">
        <v>22</v>
      </c>
      <c r="B189" s="195">
        <v>181</v>
      </c>
      <c r="C189" s="35" t="s">
        <v>1180</v>
      </c>
      <c r="D189" s="17" t="s">
        <v>965</v>
      </c>
      <c r="E189" s="35" t="s">
        <v>935</v>
      </c>
      <c r="F189" s="36" t="s">
        <v>92</v>
      </c>
      <c r="G189" s="36">
        <v>3</v>
      </c>
      <c r="H189" s="36">
        <v>4</v>
      </c>
      <c r="I189" s="36">
        <v>4</v>
      </c>
      <c r="J189" s="36">
        <v>2</v>
      </c>
      <c r="K189" s="36">
        <v>1</v>
      </c>
      <c r="L189" s="36">
        <v>0</v>
      </c>
      <c r="M189" s="36">
        <v>2</v>
      </c>
      <c r="N189" s="36">
        <v>3</v>
      </c>
      <c r="O189" s="36">
        <v>0</v>
      </c>
      <c r="P189" s="36">
        <v>19</v>
      </c>
      <c r="Q189" s="36"/>
      <c r="R189" s="36">
        <v>19</v>
      </c>
      <c r="S189" s="36"/>
      <c r="T189" s="36"/>
      <c r="U189" s="17" t="s">
        <v>940</v>
      </c>
    </row>
    <row r="190" spans="1:21" ht="27.6">
      <c r="A190" s="22" t="s">
        <v>22</v>
      </c>
      <c r="B190" s="195">
        <v>182</v>
      </c>
      <c r="C190" s="35" t="s">
        <v>1180</v>
      </c>
      <c r="D190" s="19" t="s">
        <v>1011</v>
      </c>
      <c r="E190" s="35" t="s">
        <v>1007</v>
      </c>
      <c r="F190" s="36">
        <v>7</v>
      </c>
      <c r="G190" s="36">
        <v>1</v>
      </c>
      <c r="H190" s="36">
        <v>6</v>
      </c>
      <c r="I190" s="36">
        <v>0</v>
      </c>
      <c r="J190" s="36">
        <v>8</v>
      </c>
      <c r="K190" s="36">
        <v>1</v>
      </c>
      <c r="L190" s="36">
        <v>0</v>
      </c>
      <c r="M190" s="36">
        <v>0</v>
      </c>
      <c r="N190" s="36">
        <v>3</v>
      </c>
      <c r="O190" s="36">
        <v>0</v>
      </c>
      <c r="P190" s="207">
        <v>19</v>
      </c>
      <c r="Q190" s="207"/>
      <c r="R190" s="207">
        <v>19</v>
      </c>
      <c r="S190" s="206"/>
      <c r="T190" s="35"/>
      <c r="U190" s="17" t="s">
        <v>1012</v>
      </c>
    </row>
    <row r="191" spans="1:21" ht="27.6">
      <c r="A191" s="22" t="s">
        <v>22</v>
      </c>
      <c r="B191" s="195">
        <v>183</v>
      </c>
      <c r="C191" s="35" t="s">
        <v>1180</v>
      </c>
      <c r="D191" s="40" t="s">
        <v>1419</v>
      </c>
      <c r="E191" s="35" t="s">
        <v>1322</v>
      </c>
      <c r="F191" s="36" t="s">
        <v>92</v>
      </c>
      <c r="G191" s="36">
        <v>4</v>
      </c>
      <c r="H191" s="36">
        <v>2</v>
      </c>
      <c r="I191" s="36">
        <v>3</v>
      </c>
      <c r="J191" s="36">
        <v>1</v>
      </c>
      <c r="K191" s="36">
        <v>0</v>
      </c>
      <c r="L191" s="36">
        <v>2</v>
      </c>
      <c r="M191" s="36">
        <v>0</v>
      </c>
      <c r="N191" s="36">
        <v>2</v>
      </c>
      <c r="O191" s="36">
        <v>5</v>
      </c>
      <c r="P191" s="207">
        <f>SUM(G191:O191)</f>
        <v>19</v>
      </c>
      <c r="Q191" s="36"/>
      <c r="R191" s="36">
        <v>19</v>
      </c>
      <c r="S191" s="36"/>
      <c r="T191" s="36"/>
      <c r="U191" s="17" t="s">
        <v>1502</v>
      </c>
    </row>
    <row r="192" spans="1:21" ht="27.6">
      <c r="A192" s="22" t="s">
        <v>22</v>
      </c>
      <c r="B192" s="195">
        <v>184</v>
      </c>
      <c r="C192" s="35" t="s">
        <v>1180</v>
      </c>
      <c r="D192" s="19" t="s">
        <v>1895</v>
      </c>
      <c r="E192" s="204" t="s">
        <v>1825</v>
      </c>
      <c r="F192" s="206" t="s">
        <v>1889</v>
      </c>
      <c r="G192" s="206">
        <v>3</v>
      </c>
      <c r="H192" s="206">
        <v>0</v>
      </c>
      <c r="I192" s="206">
        <v>6</v>
      </c>
      <c r="J192" s="206">
        <v>0</v>
      </c>
      <c r="K192" s="206">
        <v>2</v>
      </c>
      <c r="L192" s="206">
        <v>0</v>
      </c>
      <c r="M192" s="206">
        <v>2</v>
      </c>
      <c r="N192" s="206">
        <v>3</v>
      </c>
      <c r="O192" s="206">
        <v>3</v>
      </c>
      <c r="P192" s="204">
        <f>SUM(G192:O192)</f>
        <v>19</v>
      </c>
      <c r="Q192" s="36"/>
      <c r="R192" s="204">
        <v>19</v>
      </c>
      <c r="S192" s="36"/>
      <c r="T192" s="36"/>
      <c r="U192" s="19" t="s">
        <v>1883</v>
      </c>
    </row>
    <row r="193" spans="1:21" ht="27.6">
      <c r="A193" s="22" t="s">
        <v>22</v>
      </c>
      <c r="B193" s="195">
        <v>185</v>
      </c>
      <c r="C193" s="35" t="s">
        <v>1180</v>
      </c>
      <c r="D193" s="19" t="s">
        <v>2143</v>
      </c>
      <c r="E193" s="203" t="s">
        <v>2242</v>
      </c>
      <c r="F193" s="206" t="s">
        <v>233</v>
      </c>
      <c r="G193" s="206">
        <v>3.5</v>
      </c>
      <c r="H193" s="206">
        <v>2</v>
      </c>
      <c r="I193" s="206">
        <v>4.5</v>
      </c>
      <c r="J193" s="206">
        <v>0</v>
      </c>
      <c r="K193" s="206">
        <v>0</v>
      </c>
      <c r="L193" s="206">
        <v>2</v>
      </c>
      <c r="M193" s="206">
        <v>3</v>
      </c>
      <c r="N193" s="206">
        <v>3</v>
      </c>
      <c r="O193" s="206">
        <v>1</v>
      </c>
      <c r="P193" s="203">
        <v>19</v>
      </c>
      <c r="Q193" s="283"/>
      <c r="R193" s="203">
        <v>19</v>
      </c>
      <c r="S193" s="206"/>
      <c r="T193" s="283"/>
      <c r="U193" s="17" t="s">
        <v>2144</v>
      </c>
    </row>
    <row r="194" spans="1:21" ht="27.6">
      <c r="A194" s="22" t="s">
        <v>22</v>
      </c>
      <c r="B194" s="195">
        <v>186</v>
      </c>
      <c r="C194" s="35" t="s">
        <v>1180</v>
      </c>
      <c r="D194" s="19" t="s">
        <v>2148</v>
      </c>
      <c r="E194" s="203" t="s">
        <v>2242</v>
      </c>
      <c r="F194" s="206" t="s">
        <v>233</v>
      </c>
      <c r="G194" s="206">
        <v>5</v>
      </c>
      <c r="H194" s="206">
        <v>4</v>
      </c>
      <c r="I194" s="206">
        <v>4</v>
      </c>
      <c r="J194" s="206">
        <v>0</v>
      </c>
      <c r="K194" s="206">
        <v>0</v>
      </c>
      <c r="L194" s="206">
        <v>1</v>
      </c>
      <c r="M194" s="206">
        <v>0</v>
      </c>
      <c r="N194" s="206">
        <v>2</v>
      </c>
      <c r="O194" s="206">
        <v>3</v>
      </c>
      <c r="P194" s="206">
        <v>19</v>
      </c>
      <c r="Q194" s="36"/>
      <c r="R194" s="206">
        <v>19</v>
      </c>
      <c r="S194" s="36"/>
      <c r="T194" s="36"/>
      <c r="U194" s="17" t="s">
        <v>2144</v>
      </c>
    </row>
    <row r="195" spans="1:21" ht="27.6">
      <c r="A195" s="22" t="s">
        <v>22</v>
      </c>
      <c r="B195" s="195">
        <v>187</v>
      </c>
      <c r="C195" s="35" t="s">
        <v>1180</v>
      </c>
      <c r="D195" s="17" t="s">
        <v>1022</v>
      </c>
      <c r="E195" s="36" t="s">
        <v>1015</v>
      </c>
      <c r="F195" s="195">
        <v>7</v>
      </c>
      <c r="G195" s="195">
        <v>2.5</v>
      </c>
      <c r="H195" s="195">
        <v>7</v>
      </c>
      <c r="I195" s="195">
        <v>0</v>
      </c>
      <c r="J195" s="195">
        <v>4</v>
      </c>
      <c r="K195" s="195">
        <v>1</v>
      </c>
      <c r="L195" s="195">
        <v>0</v>
      </c>
      <c r="M195" s="195">
        <v>3</v>
      </c>
      <c r="N195" s="195">
        <v>1</v>
      </c>
      <c r="O195" s="195">
        <v>0</v>
      </c>
      <c r="P195" s="195">
        <v>18.5</v>
      </c>
      <c r="Q195" s="195"/>
      <c r="R195" s="195">
        <v>18.5</v>
      </c>
      <c r="S195" s="195"/>
      <c r="T195" s="195"/>
      <c r="U195" s="17" t="s">
        <v>1016</v>
      </c>
    </row>
    <row r="196" spans="1:21" ht="27.6">
      <c r="A196" s="22" t="s">
        <v>22</v>
      </c>
      <c r="B196" s="195">
        <v>188</v>
      </c>
      <c r="C196" s="35" t="s">
        <v>1180</v>
      </c>
      <c r="D196" s="17" t="s">
        <v>1267</v>
      </c>
      <c r="E196" s="36" t="s">
        <v>1261</v>
      </c>
      <c r="F196" s="36">
        <v>7</v>
      </c>
      <c r="G196" s="36">
        <v>3.5</v>
      </c>
      <c r="H196" s="36">
        <v>2</v>
      </c>
      <c r="I196" s="36">
        <v>3</v>
      </c>
      <c r="J196" s="36">
        <v>4</v>
      </c>
      <c r="K196" s="36">
        <v>2</v>
      </c>
      <c r="L196" s="36">
        <v>3</v>
      </c>
      <c r="M196" s="36">
        <v>1</v>
      </c>
      <c r="N196" s="36">
        <v>0</v>
      </c>
      <c r="O196" s="36">
        <v>0</v>
      </c>
      <c r="P196" s="36">
        <v>18.5</v>
      </c>
      <c r="Q196" s="36"/>
      <c r="R196" s="36">
        <v>18.5</v>
      </c>
      <c r="S196" s="36"/>
      <c r="T196" s="36"/>
      <c r="U196" s="17" t="s">
        <v>1266</v>
      </c>
    </row>
    <row r="197" spans="1:21">
      <c r="A197" s="22" t="s">
        <v>22</v>
      </c>
      <c r="B197" s="195">
        <v>189</v>
      </c>
      <c r="C197" s="35" t="s">
        <v>1180</v>
      </c>
      <c r="D197" s="70" t="s">
        <v>1436</v>
      </c>
      <c r="E197" s="35" t="s">
        <v>1322</v>
      </c>
      <c r="F197" s="36" t="s">
        <v>1115</v>
      </c>
      <c r="G197" s="221">
        <v>3.5</v>
      </c>
      <c r="H197" s="36">
        <v>2</v>
      </c>
      <c r="I197" s="36">
        <v>5</v>
      </c>
      <c r="J197" s="36">
        <v>2</v>
      </c>
      <c r="K197" s="36">
        <v>1</v>
      </c>
      <c r="L197" s="36">
        <v>0</v>
      </c>
      <c r="M197" s="36">
        <v>2</v>
      </c>
      <c r="N197" s="36">
        <v>3</v>
      </c>
      <c r="O197" s="36">
        <v>0</v>
      </c>
      <c r="P197" s="207">
        <f>SUM(G197:O197)</f>
        <v>18.5</v>
      </c>
      <c r="Q197" s="36"/>
      <c r="R197" s="36">
        <v>18.5</v>
      </c>
      <c r="S197" s="36"/>
      <c r="T197" s="36"/>
      <c r="U197" s="17" t="s">
        <v>1346</v>
      </c>
    </row>
    <row r="198" spans="1:21" ht="27.6">
      <c r="A198" s="22" t="s">
        <v>22</v>
      </c>
      <c r="B198" s="195">
        <v>190</v>
      </c>
      <c r="C198" s="35" t="s">
        <v>1180</v>
      </c>
      <c r="D198" s="23" t="s">
        <v>1732</v>
      </c>
      <c r="E198" s="35" t="s">
        <v>1616</v>
      </c>
      <c r="F198" s="215" t="s">
        <v>102</v>
      </c>
      <c r="G198" s="36">
        <v>3.5</v>
      </c>
      <c r="H198" s="36">
        <v>1</v>
      </c>
      <c r="I198" s="36">
        <v>1</v>
      </c>
      <c r="J198" s="36">
        <v>2</v>
      </c>
      <c r="K198" s="36">
        <v>2</v>
      </c>
      <c r="L198" s="36">
        <v>0</v>
      </c>
      <c r="M198" s="36">
        <v>1</v>
      </c>
      <c r="N198" s="36">
        <v>3</v>
      </c>
      <c r="O198" s="36">
        <v>5</v>
      </c>
      <c r="P198" s="207">
        <v>18.5</v>
      </c>
      <c r="Q198" s="36"/>
      <c r="R198" s="207">
        <v>18.5</v>
      </c>
      <c r="S198" s="36"/>
      <c r="T198" s="36"/>
      <c r="U198" s="17" t="s">
        <v>1638</v>
      </c>
    </row>
    <row r="199" spans="1:21" ht="27.6">
      <c r="A199" s="22" t="s">
        <v>22</v>
      </c>
      <c r="B199" s="195">
        <v>191</v>
      </c>
      <c r="C199" s="35" t="s">
        <v>1180</v>
      </c>
      <c r="D199" s="43" t="s">
        <v>1742</v>
      </c>
      <c r="E199" s="35" t="s">
        <v>1616</v>
      </c>
      <c r="F199" s="246" t="s">
        <v>103</v>
      </c>
      <c r="G199" s="36">
        <v>3.5</v>
      </c>
      <c r="H199" s="36">
        <v>2</v>
      </c>
      <c r="I199" s="36">
        <v>0</v>
      </c>
      <c r="J199" s="36">
        <v>4</v>
      </c>
      <c r="K199" s="36">
        <v>0</v>
      </c>
      <c r="L199" s="36">
        <v>4</v>
      </c>
      <c r="M199" s="36">
        <v>3</v>
      </c>
      <c r="N199" s="36">
        <v>0</v>
      </c>
      <c r="O199" s="36">
        <v>2</v>
      </c>
      <c r="P199" s="207">
        <v>18.5</v>
      </c>
      <c r="Q199" s="36"/>
      <c r="R199" s="207">
        <v>18.5</v>
      </c>
      <c r="S199" s="36"/>
      <c r="T199" s="36"/>
      <c r="U199" s="23" t="s">
        <v>1717</v>
      </c>
    </row>
    <row r="200" spans="1:21" ht="27.6">
      <c r="A200" s="22" t="s">
        <v>22</v>
      </c>
      <c r="B200" s="195">
        <v>192</v>
      </c>
      <c r="C200" s="35" t="s">
        <v>1180</v>
      </c>
      <c r="D200" s="17" t="s">
        <v>80</v>
      </c>
      <c r="E200" s="35" t="s">
        <v>33</v>
      </c>
      <c r="F200" s="36" t="s">
        <v>79</v>
      </c>
      <c r="G200" s="36">
        <v>3</v>
      </c>
      <c r="H200" s="36">
        <v>0</v>
      </c>
      <c r="I200" s="36">
        <v>5</v>
      </c>
      <c r="J200" s="36">
        <v>2</v>
      </c>
      <c r="K200" s="36">
        <v>0</v>
      </c>
      <c r="L200" s="36">
        <v>4</v>
      </c>
      <c r="M200" s="36">
        <v>1</v>
      </c>
      <c r="N200" s="36">
        <v>0</v>
      </c>
      <c r="O200" s="36">
        <v>3</v>
      </c>
      <c r="P200" s="207">
        <v>18</v>
      </c>
      <c r="Q200" s="207"/>
      <c r="R200" s="207">
        <v>18</v>
      </c>
      <c r="S200" s="206"/>
      <c r="T200" s="35"/>
      <c r="U200" s="17" t="s">
        <v>34</v>
      </c>
    </row>
    <row r="201" spans="1:21" ht="27.6">
      <c r="A201" s="22" t="s">
        <v>22</v>
      </c>
      <c r="B201" s="195">
        <v>193</v>
      </c>
      <c r="C201" s="35" t="s">
        <v>1180</v>
      </c>
      <c r="D201" s="17" t="s">
        <v>766</v>
      </c>
      <c r="E201" s="195" t="s">
        <v>730</v>
      </c>
      <c r="F201" s="36" t="s">
        <v>233</v>
      </c>
      <c r="G201" s="195">
        <v>2.5</v>
      </c>
      <c r="H201" s="195">
        <v>0</v>
      </c>
      <c r="I201" s="195">
        <v>3.5</v>
      </c>
      <c r="J201" s="195">
        <v>8</v>
      </c>
      <c r="K201" s="195">
        <v>0</v>
      </c>
      <c r="L201" s="195">
        <v>0</v>
      </c>
      <c r="M201" s="195">
        <v>3</v>
      </c>
      <c r="N201" s="195">
        <v>0</v>
      </c>
      <c r="O201" s="195">
        <v>1</v>
      </c>
      <c r="P201" s="207">
        <f>SUM(G201:O201)</f>
        <v>18</v>
      </c>
      <c r="Q201" s="195"/>
      <c r="R201" s="195">
        <v>18</v>
      </c>
      <c r="S201" s="195"/>
      <c r="T201" s="195"/>
      <c r="U201" s="17" t="s">
        <v>754</v>
      </c>
    </row>
    <row r="202" spans="1:21" ht="27.6">
      <c r="A202" s="22" t="s">
        <v>22</v>
      </c>
      <c r="B202" s="195">
        <v>194</v>
      </c>
      <c r="C202" s="35" t="s">
        <v>1180</v>
      </c>
      <c r="D202" s="17" t="s">
        <v>963</v>
      </c>
      <c r="E202" s="35" t="s">
        <v>935</v>
      </c>
      <c r="F202" s="36" t="s">
        <v>79</v>
      </c>
      <c r="G202" s="36">
        <v>3</v>
      </c>
      <c r="H202" s="36">
        <v>3</v>
      </c>
      <c r="I202" s="36">
        <v>4</v>
      </c>
      <c r="J202" s="36">
        <v>0</v>
      </c>
      <c r="K202" s="36">
        <v>0</v>
      </c>
      <c r="L202" s="36">
        <v>0</v>
      </c>
      <c r="M202" s="36">
        <v>2</v>
      </c>
      <c r="N202" s="36">
        <v>3</v>
      </c>
      <c r="O202" s="36">
        <v>3</v>
      </c>
      <c r="P202" s="36">
        <v>18</v>
      </c>
      <c r="Q202" s="36"/>
      <c r="R202" s="36">
        <v>18</v>
      </c>
      <c r="S202" s="36"/>
      <c r="T202" s="36"/>
      <c r="U202" s="17" t="s">
        <v>936</v>
      </c>
    </row>
    <row r="203" spans="1:21" ht="27.6">
      <c r="A203" s="22" t="s">
        <v>22</v>
      </c>
      <c r="B203" s="195">
        <v>195</v>
      </c>
      <c r="C203" s="35" t="s">
        <v>1180</v>
      </c>
      <c r="D203" s="17" t="s">
        <v>966</v>
      </c>
      <c r="E203" s="35" t="s">
        <v>935</v>
      </c>
      <c r="F203" s="36" t="s">
        <v>92</v>
      </c>
      <c r="G203" s="36">
        <v>2</v>
      </c>
      <c r="H203" s="36">
        <v>3</v>
      </c>
      <c r="I203" s="36">
        <v>2</v>
      </c>
      <c r="J203" s="36">
        <v>4</v>
      </c>
      <c r="K203" s="36">
        <v>0</v>
      </c>
      <c r="L203" s="36">
        <v>2</v>
      </c>
      <c r="M203" s="36">
        <v>2</v>
      </c>
      <c r="N203" s="36">
        <v>3</v>
      </c>
      <c r="O203" s="36">
        <v>0</v>
      </c>
      <c r="P203" s="36">
        <v>18</v>
      </c>
      <c r="Q203" s="36"/>
      <c r="R203" s="36">
        <v>18</v>
      </c>
      <c r="S203" s="36"/>
      <c r="T203" s="36"/>
      <c r="U203" s="17" t="s">
        <v>940</v>
      </c>
    </row>
    <row r="204" spans="1:21" ht="27.6">
      <c r="A204" s="22" t="s">
        <v>22</v>
      </c>
      <c r="B204" s="195">
        <v>196</v>
      </c>
      <c r="C204" s="35" t="s">
        <v>1180</v>
      </c>
      <c r="D204" s="17" t="s">
        <v>968</v>
      </c>
      <c r="E204" s="35" t="s">
        <v>935</v>
      </c>
      <c r="F204" s="36" t="s">
        <v>102</v>
      </c>
      <c r="G204" s="36">
        <v>3</v>
      </c>
      <c r="H204" s="36">
        <v>2</v>
      </c>
      <c r="I204" s="36">
        <v>4</v>
      </c>
      <c r="J204" s="36">
        <v>0</v>
      </c>
      <c r="K204" s="36">
        <v>1</v>
      </c>
      <c r="L204" s="36">
        <v>3</v>
      </c>
      <c r="M204" s="36">
        <v>2</v>
      </c>
      <c r="N204" s="36">
        <v>3</v>
      </c>
      <c r="O204" s="36">
        <v>0</v>
      </c>
      <c r="P204" s="36">
        <v>18</v>
      </c>
      <c r="Q204" s="36"/>
      <c r="R204" s="36">
        <v>18</v>
      </c>
      <c r="S204" s="36"/>
      <c r="T204" s="36"/>
      <c r="U204" s="17" t="s">
        <v>946</v>
      </c>
    </row>
    <row r="205" spans="1:21" ht="27.6">
      <c r="A205" s="22" t="s">
        <v>22</v>
      </c>
      <c r="B205" s="195">
        <v>197</v>
      </c>
      <c r="C205" s="35" t="s">
        <v>1180</v>
      </c>
      <c r="D205" s="62" t="s">
        <v>1121</v>
      </c>
      <c r="E205" s="35" t="s">
        <v>1084</v>
      </c>
      <c r="F205" s="38" t="s">
        <v>1122</v>
      </c>
      <c r="G205" s="305">
        <v>2</v>
      </c>
      <c r="H205" s="305">
        <v>1</v>
      </c>
      <c r="I205" s="305">
        <v>4</v>
      </c>
      <c r="J205" s="305">
        <v>0</v>
      </c>
      <c r="K205" s="305">
        <v>0</v>
      </c>
      <c r="L205" s="305">
        <v>2</v>
      </c>
      <c r="M205" s="305">
        <v>1</v>
      </c>
      <c r="N205" s="305">
        <v>5</v>
      </c>
      <c r="O205" s="305">
        <v>3</v>
      </c>
      <c r="P205" s="305">
        <v>18</v>
      </c>
      <c r="Q205" s="38"/>
      <c r="R205" s="305">
        <v>18</v>
      </c>
      <c r="S205" s="38"/>
      <c r="T205" s="38"/>
      <c r="U205" s="62" t="s">
        <v>1071</v>
      </c>
    </row>
    <row r="206" spans="1:21" ht="27.6">
      <c r="A206" s="22" t="s">
        <v>22</v>
      </c>
      <c r="B206" s="195">
        <v>198</v>
      </c>
      <c r="C206" s="35" t="s">
        <v>1180</v>
      </c>
      <c r="D206" s="62" t="s">
        <v>1123</v>
      </c>
      <c r="E206" s="35" t="s">
        <v>1084</v>
      </c>
      <c r="F206" s="38" t="s">
        <v>1124</v>
      </c>
      <c r="G206" s="305">
        <v>3</v>
      </c>
      <c r="H206" s="305">
        <v>0</v>
      </c>
      <c r="I206" s="305">
        <v>5.5</v>
      </c>
      <c r="J206" s="305">
        <v>2</v>
      </c>
      <c r="K206" s="305">
        <v>1</v>
      </c>
      <c r="L206" s="305">
        <v>0</v>
      </c>
      <c r="M206" s="305">
        <v>2</v>
      </c>
      <c r="N206" s="305">
        <v>2</v>
      </c>
      <c r="O206" s="305">
        <v>2.5</v>
      </c>
      <c r="P206" s="305">
        <v>18</v>
      </c>
      <c r="Q206" s="38"/>
      <c r="R206" s="305">
        <v>18</v>
      </c>
      <c r="S206" s="38"/>
      <c r="T206" s="38"/>
      <c r="U206" s="62" t="s">
        <v>1071</v>
      </c>
    </row>
    <row r="207" spans="1:21" ht="27.6">
      <c r="A207" s="22" t="s">
        <v>22</v>
      </c>
      <c r="B207" s="195">
        <v>199</v>
      </c>
      <c r="C207" s="35" t="s">
        <v>1180</v>
      </c>
      <c r="D207" s="17" t="s">
        <v>1579</v>
      </c>
      <c r="E207" s="35" t="s">
        <v>1571</v>
      </c>
      <c r="F207" s="195" t="s">
        <v>92</v>
      </c>
      <c r="G207" s="195">
        <v>4</v>
      </c>
      <c r="H207" s="195">
        <v>0</v>
      </c>
      <c r="I207" s="195">
        <v>5</v>
      </c>
      <c r="J207" s="195">
        <v>0</v>
      </c>
      <c r="K207" s="195">
        <v>1</v>
      </c>
      <c r="L207" s="195">
        <v>0</v>
      </c>
      <c r="M207" s="195">
        <v>1</v>
      </c>
      <c r="N207" s="195">
        <v>2</v>
      </c>
      <c r="O207" s="195">
        <v>5</v>
      </c>
      <c r="P207" s="195">
        <v>18</v>
      </c>
      <c r="Q207" s="195"/>
      <c r="R207" s="195">
        <v>18</v>
      </c>
      <c r="S207" s="195"/>
      <c r="T207" s="195"/>
      <c r="U207" s="17" t="s">
        <v>1572</v>
      </c>
    </row>
    <row r="208" spans="1:21" ht="27.6">
      <c r="A208" s="22" t="s">
        <v>22</v>
      </c>
      <c r="B208" s="195">
        <v>200</v>
      </c>
      <c r="C208" s="35" t="s">
        <v>1180</v>
      </c>
      <c r="D208" s="23" t="s">
        <v>1719</v>
      </c>
      <c r="E208" s="35" t="s">
        <v>1616</v>
      </c>
      <c r="F208" s="215" t="s">
        <v>92</v>
      </c>
      <c r="G208" s="36">
        <v>3</v>
      </c>
      <c r="H208" s="36">
        <v>2</v>
      </c>
      <c r="I208" s="36">
        <v>1</v>
      </c>
      <c r="J208" s="36">
        <v>2</v>
      </c>
      <c r="K208" s="36">
        <v>1</v>
      </c>
      <c r="L208" s="36">
        <v>1</v>
      </c>
      <c r="M208" s="36">
        <v>1</v>
      </c>
      <c r="N208" s="36">
        <v>3</v>
      </c>
      <c r="O208" s="36">
        <v>4</v>
      </c>
      <c r="P208" s="207">
        <v>18</v>
      </c>
      <c r="Q208" s="36"/>
      <c r="R208" s="207">
        <v>18</v>
      </c>
      <c r="S208" s="36"/>
      <c r="T208" s="36"/>
      <c r="U208" s="23" t="s">
        <v>1717</v>
      </c>
    </row>
    <row r="209" spans="1:21" ht="27.6">
      <c r="A209" s="22" t="s">
        <v>22</v>
      </c>
      <c r="B209" s="195">
        <v>201</v>
      </c>
      <c r="C209" s="35" t="s">
        <v>1180</v>
      </c>
      <c r="D209" s="43" t="s">
        <v>1739</v>
      </c>
      <c r="E209" s="35" t="s">
        <v>1616</v>
      </c>
      <c r="F209" s="215" t="s">
        <v>102</v>
      </c>
      <c r="G209" s="36">
        <v>4</v>
      </c>
      <c r="H209" s="36">
        <v>1</v>
      </c>
      <c r="I209" s="36">
        <v>7</v>
      </c>
      <c r="J209" s="36">
        <v>3</v>
      </c>
      <c r="K209" s="36">
        <v>3</v>
      </c>
      <c r="L209" s="36">
        <v>0</v>
      </c>
      <c r="M209" s="36">
        <v>0</v>
      </c>
      <c r="N209" s="36">
        <v>0</v>
      </c>
      <c r="O209" s="36">
        <v>0</v>
      </c>
      <c r="P209" s="207">
        <v>18</v>
      </c>
      <c r="Q209" s="36"/>
      <c r="R209" s="207">
        <v>18</v>
      </c>
      <c r="S209" s="36"/>
      <c r="T209" s="36"/>
      <c r="U209" s="17" t="s">
        <v>1638</v>
      </c>
    </row>
    <row r="210" spans="1:21" ht="27.6">
      <c r="A210" s="22" t="s">
        <v>22</v>
      </c>
      <c r="B210" s="195">
        <v>202</v>
      </c>
      <c r="C210" s="35" t="s">
        <v>1180</v>
      </c>
      <c r="D210" s="19" t="s">
        <v>2066</v>
      </c>
      <c r="E210" s="36" t="s">
        <v>2248</v>
      </c>
      <c r="F210" s="36" t="s">
        <v>2067</v>
      </c>
      <c r="G210" s="38"/>
      <c r="H210" s="38"/>
      <c r="I210" s="38"/>
      <c r="J210" s="38"/>
      <c r="K210" s="38"/>
      <c r="L210" s="38"/>
      <c r="M210" s="38"/>
      <c r="N210" s="38"/>
      <c r="O210" s="38"/>
      <c r="P210" s="312">
        <v>18</v>
      </c>
      <c r="Q210" s="38"/>
      <c r="R210" s="312">
        <v>18</v>
      </c>
      <c r="S210" s="38"/>
      <c r="T210" s="38"/>
      <c r="U210" s="22" t="s">
        <v>2070</v>
      </c>
    </row>
    <row r="211" spans="1:21" ht="27.6">
      <c r="A211" s="22" t="s">
        <v>22</v>
      </c>
      <c r="B211" s="195">
        <v>203</v>
      </c>
      <c r="C211" s="35" t="s">
        <v>1180</v>
      </c>
      <c r="D211" s="19" t="s">
        <v>2151</v>
      </c>
      <c r="E211" s="203" t="s">
        <v>2242</v>
      </c>
      <c r="F211" s="206" t="s">
        <v>233</v>
      </c>
      <c r="G211" s="206">
        <v>3</v>
      </c>
      <c r="H211" s="206">
        <v>6</v>
      </c>
      <c r="I211" s="206">
        <v>4</v>
      </c>
      <c r="J211" s="206">
        <v>0</v>
      </c>
      <c r="K211" s="206">
        <v>1</v>
      </c>
      <c r="L211" s="206">
        <v>1</v>
      </c>
      <c r="M211" s="206">
        <v>1</v>
      </c>
      <c r="N211" s="206">
        <v>2</v>
      </c>
      <c r="O211" s="206">
        <v>0</v>
      </c>
      <c r="P211" s="206">
        <v>18</v>
      </c>
      <c r="Q211" s="36"/>
      <c r="R211" s="206">
        <v>18</v>
      </c>
      <c r="S211" s="36"/>
      <c r="T211" s="36"/>
      <c r="U211" s="17" t="s">
        <v>2144</v>
      </c>
    </row>
    <row r="212" spans="1:21" ht="27.6">
      <c r="A212" s="22" t="s">
        <v>22</v>
      </c>
      <c r="B212" s="195">
        <v>204</v>
      </c>
      <c r="C212" s="35" t="s">
        <v>1180</v>
      </c>
      <c r="D212" s="17" t="s">
        <v>763</v>
      </c>
      <c r="E212" s="195" t="s">
        <v>730</v>
      </c>
      <c r="F212" s="36" t="s">
        <v>760</v>
      </c>
      <c r="G212" s="195">
        <v>4.5</v>
      </c>
      <c r="H212" s="195">
        <v>1</v>
      </c>
      <c r="I212" s="195">
        <v>2</v>
      </c>
      <c r="J212" s="195">
        <v>2</v>
      </c>
      <c r="K212" s="195">
        <v>1</v>
      </c>
      <c r="L212" s="195">
        <v>2</v>
      </c>
      <c r="M212" s="195">
        <v>2</v>
      </c>
      <c r="N212" s="195">
        <v>3</v>
      </c>
      <c r="O212" s="195">
        <v>0</v>
      </c>
      <c r="P212" s="207">
        <f>SUM(G212:O212)</f>
        <v>17.5</v>
      </c>
      <c r="Q212" s="195"/>
      <c r="R212" s="195">
        <v>17.5</v>
      </c>
      <c r="S212" s="195"/>
      <c r="T212" s="195"/>
      <c r="U212" s="17" t="s">
        <v>739</v>
      </c>
    </row>
    <row r="213" spans="1:21" ht="27.6">
      <c r="A213" s="22" t="s">
        <v>22</v>
      </c>
      <c r="B213" s="195">
        <v>205</v>
      </c>
      <c r="C213" s="35" t="s">
        <v>1180</v>
      </c>
      <c r="D213" s="17" t="s">
        <v>971</v>
      </c>
      <c r="E213" s="35" t="s">
        <v>935</v>
      </c>
      <c r="F213" s="36" t="s">
        <v>102</v>
      </c>
      <c r="G213" s="36">
        <v>3.5</v>
      </c>
      <c r="H213" s="36">
        <v>7</v>
      </c>
      <c r="I213" s="36">
        <v>4</v>
      </c>
      <c r="J213" s="36">
        <v>2</v>
      </c>
      <c r="K213" s="36">
        <v>0</v>
      </c>
      <c r="L213" s="36">
        <v>1</v>
      </c>
      <c r="M213" s="36">
        <v>0</v>
      </c>
      <c r="N213" s="36">
        <v>0</v>
      </c>
      <c r="O213" s="36">
        <v>0</v>
      </c>
      <c r="P213" s="36">
        <v>17.5</v>
      </c>
      <c r="Q213" s="36"/>
      <c r="R213" s="36">
        <v>17.5</v>
      </c>
      <c r="S213" s="36"/>
      <c r="T213" s="36"/>
      <c r="U213" s="17" t="s">
        <v>946</v>
      </c>
    </row>
    <row r="214" spans="1:21" ht="27.6">
      <c r="A214" s="22" t="s">
        <v>22</v>
      </c>
      <c r="B214" s="195">
        <v>206</v>
      </c>
      <c r="C214" s="35" t="s">
        <v>1180</v>
      </c>
      <c r="D214" s="17" t="s">
        <v>1273</v>
      </c>
      <c r="E214" s="36" t="s">
        <v>1261</v>
      </c>
      <c r="F214" s="36">
        <v>7</v>
      </c>
      <c r="G214" s="36">
        <v>3.5</v>
      </c>
      <c r="H214" s="36">
        <v>1</v>
      </c>
      <c r="I214" s="36">
        <v>3</v>
      </c>
      <c r="J214" s="36">
        <v>4</v>
      </c>
      <c r="K214" s="36">
        <v>2</v>
      </c>
      <c r="L214" s="36">
        <v>3</v>
      </c>
      <c r="M214" s="36">
        <v>1</v>
      </c>
      <c r="N214" s="36">
        <v>0</v>
      </c>
      <c r="O214" s="36">
        <v>0</v>
      </c>
      <c r="P214" s="36">
        <v>17.5</v>
      </c>
      <c r="Q214" s="36"/>
      <c r="R214" s="36">
        <v>17.5</v>
      </c>
      <c r="S214" s="36"/>
      <c r="T214" s="36"/>
      <c r="U214" s="17" t="s">
        <v>1266</v>
      </c>
    </row>
    <row r="215" spans="1:21" ht="27.6">
      <c r="A215" s="22" t="s">
        <v>22</v>
      </c>
      <c r="B215" s="195">
        <v>207</v>
      </c>
      <c r="C215" s="35" t="s">
        <v>1180</v>
      </c>
      <c r="D215" s="43" t="s">
        <v>1737</v>
      </c>
      <c r="E215" s="35" t="s">
        <v>1616</v>
      </c>
      <c r="F215" s="215" t="s">
        <v>102</v>
      </c>
      <c r="G215" s="36">
        <v>3</v>
      </c>
      <c r="H215" s="36">
        <v>0</v>
      </c>
      <c r="I215" s="36">
        <v>4.5</v>
      </c>
      <c r="J215" s="36">
        <v>2</v>
      </c>
      <c r="K215" s="36">
        <v>4</v>
      </c>
      <c r="L215" s="36">
        <v>0</v>
      </c>
      <c r="M215" s="36">
        <v>2</v>
      </c>
      <c r="N215" s="36">
        <v>2</v>
      </c>
      <c r="O215" s="36">
        <v>0</v>
      </c>
      <c r="P215" s="207">
        <v>17.5</v>
      </c>
      <c r="Q215" s="36"/>
      <c r="R215" s="207">
        <v>17.5</v>
      </c>
      <c r="S215" s="36"/>
      <c r="T215" s="36"/>
      <c r="U215" s="17" t="s">
        <v>1638</v>
      </c>
    </row>
    <row r="216" spans="1:21" ht="27.6">
      <c r="A216" s="22" t="s">
        <v>22</v>
      </c>
      <c r="B216" s="195">
        <v>208</v>
      </c>
      <c r="C216" s="35" t="s">
        <v>1180</v>
      </c>
      <c r="D216" s="19" t="s">
        <v>85</v>
      </c>
      <c r="E216" s="35" t="s">
        <v>33</v>
      </c>
      <c r="F216" s="36" t="s">
        <v>79</v>
      </c>
      <c r="G216" s="208">
        <v>3</v>
      </c>
      <c r="H216" s="208">
        <v>0</v>
      </c>
      <c r="I216" s="208">
        <v>4</v>
      </c>
      <c r="J216" s="208">
        <v>4</v>
      </c>
      <c r="K216" s="208">
        <v>0</v>
      </c>
      <c r="L216" s="208">
        <v>0</v>
      </c>
      <c r="M216" s="208">
        <v>2</v>
      </c>
      <c r="N216" s="208">
        <v>0</v>
      </c>
      <c r="O216" s="208">
        <v>4</v>
      </c>
      <c r="P216" s="208">
        <v>17</v>
      </c>
      <c r="Q216" s="208"/>
      <c r="R216" s="208">
        <v>17</v>
      </c>
      <c r="S216" s="208"/>
      <c r="T216" s="208"/>
      <c r="U216" s="17" t="s">
        <v>34</v>
      </c>
    </row>
    <row r="217" spans="1:21" ht="27.6">
      <c r="A217" s="22" t="s">
        <v>22</v>
      </c>
      <c r="B217" s="195">
        <v>209</v>
      </c>
      <c r="C217" s="35" t="s">
        <v>1180</v>
      </c>
      <c r="D217" s="19" t="s">
        <v>100</v>
      </c>
      <c r="E217" s="35" t="s">
        <v>33</v>
      </c>
      <c r="F217" s="215" t="s">
        <v>92</v>
      </c>
      <c r="G217" s="208">
        <v>4</v>
      </c>
      <c r="H217" s="208">
        <v>0</v>
      </c>
      <c r="I217" s="208">
        <v>4</v>
      </c>
      <c r="J217" s="208">
        <v>2</v>
      </c>
      <c r="K217" s="208">
        <v>0</v>
      </c>
      <c r="L217" s="208">
        <v>3</v>
      </c>
      <c r="M217" s="208">
        <v>1</v>
      </c>
      <c r="N217" s="208">
        <v>3</v>
      </c>
      <c r="O217" s="208">
        <v>0</v>
      </c>
      <c r="P217" s="208">
        <v>17</v>
      </c>
      <c r="Q217" s="208"/>
      <c r="R217" s="208">
        <v>17</v>
      </c>
      <c r="S217" s="208"/>
      <c r="T217" s="208"/>
      <c r="U217" s="23" t="s">
        <v>93</v>
      </c>
    </row>
    <row r="218" spans="1:21" ht="27.6">
      <c r="A218" s="22" t="s">
        <v>22</v>
      </c>
      <c r="B218" s="195">
        <v>210</v>
      </c>
      <c r="C218" s="35" t="s">
        <v>1180</v>
      </c>
      <c r="D218" s="51" t="s">
        <v>564</v>
      </c>
      <c r="E218" s="334" t="s">
        <v>553</v>
      </c>
      <c r="F218" s="215" t="s">
        <v>103</v>
      </c>
      <c r="G218" s="343">
        <v>3</v>
      </c>
      <c r="H218" s="343">
        <v>1</v>
      </c>
      <c r="I218" s="343">
        <v>4</v>
      </c>
      <c r="J218" s="343">
        <v>0</v>
      </c>
      <c r="K218" s="343">
        <v>1</v>
      </c>
      <c r="L218" s="343">
        <v>1</v>
      </c>
      <c r="M218" s="343">
        <v>2</v>
      </c>
      <c r="N218" s="343">
        <v>1</v>
      </c>
      <c r="O218" s="343">
        <v>4</v>
      </c>
      <c r="P218" s="344">
        <f>SUM(G218:O218)</f>
        <v>17</v>
      </c>
      <c r="Q218" s="284"/>
      <c r="R218" s="36">
        <v>17</v>
      </c>
      <c r="S218" s="36"/>
      <c r="T218" s="345"/>
      <c r="U218" s="50" t="s">
        <v>524</v>
      </c>
    </row>
    <row r="219" spans="1:21" ht="27.6">
      <c r="A219" s="22" t="s">
        <v>22</v>
      </c>
      <c r="B219" s="195">
        <v>211</v>
      </c>
      <c r="C219" s="35" t="s">
        <v>1180</v>
      </c>
      <c r="D219" s="19" t="s">
        <v>575</v>
      </c>
      <c r="E219" s="334" t="s">
        <v>553</v>
      </c>
      <c r="F219" s="206" t="s">
        <v>92</v>
      </c>
      <c r="G219" s="222">
        <v>2.5</v>
      </c>
      <c r="H219" s="222">
        <v>2</v>
      </c>
      <c r="I219" s="222">
        <v>5.5</v>
      </c>
      <c r="J219" s="222">
        <v>2</v>
      </c>
      <c r="K219" s="222">
        <v>0</v>
      </c>
      <c r="L219" s="222">
        <v>1</v>
      </c>
      <c r="M219" s="222">
        <v>2</v>
      </c>
      <c r="N219" s="222">
        <v>2</v>
      </c>
      <c r="O219" s="222">
        <v>0</v>
      </c>
      <c r="P219" s="195">
        <f>SUM(G219:O219)</f>
        <v>17</v>
      </c>
      <c r="Q219" s="36"/>
      <c r="R219" s="223">
        <v>17</v>
      </c>
      <c r="S219" s="36"/>
      <c r="T219" s="36"/>
      <c r="U219" s="50" t="s">
        <v>487</v>
      </c>
    </row>
    <row r="220" spans="1:21" ht="27.6">
      <c r="A220" s="22" t="s">
        <v>22</v>
      </c>
      <c r="B220" s="195">
        <v>212</v>
      </c>
      <c r="C220" s="35" t="s">
        <v>1180</v>
      </c>
      <c r="D220" s="52" t="s">
        <v>576</v>
      </c>
      <c r="E220" s="334" t="s">
        <v>553</v>
      </c>
      <c r="F220" s="214" t="s">
        <v>92</v>
      </c>
      <c r="G220" s="36">
        <v>3.5</v>
      </c>
      <c r="H220" s="36">
        <v>1</v>
      </c>
      <c r="I220" s="36">
        <v>6.5</v>
      </c>
      <c r="J220" s="36">
        <v>2</v>
      </c>
      <c r="K220" s="36">
        <v>0</v>
      </c>
      <c r="L220" s="36">
        <v>1</v>
      </c>
      <c r="M220" s="36">
        <v>0</v>
      </c>
      <c r="N220" s="36">
        <v>2</v>
      </c>
      <c r="O220" s="36">
        <v>1</v>
      </c>
      <c r="P220" s="195">
        <f>SUM(G220:O220)</f>
        <v>17</v>
      </c>
      <c r="Q220" s="36"/>
      <c r="R220" s="222">
        <v>17</v>
      </c>
      <c r="S220" s="36"/>
      <c r="T220" s="36"/>
      <c r="U220" s="50" t="s">
        <v>487</v>
      </c>
    </row>
    <row r="221" spans="1:21" ht="27.6">
      <c r="A221" s="22" t="s">
        <v>22</v>
      </c>
      <c r="B221" s="195">
        <v>213</v>
      </c>
      <c r="C221" s="35" t="s">
        <v>1180</v>
      </c>
      <c r="D221" s="17" t="s">
        <v>767</v>
      </c>
      <c r="E221" s="195" t="s">
        <v>730</v>
      </c>
      <c r="F221" s="36" t="s">
        <v>760</v>
      </c>
      <c r="G221" s="195">
        <v>4.5</v>
      </c>
      <c r="H221" s="195">
        <v>3</v>
      </c>
      <c r="I221" s="195">
        <v>1.5</v>
      </c>
      <c r="J221" s="195">
        <v>0</v>
      </c>
      <c r="K221" s="195">
        <v>1</v>
      </c>
      <c r="L221" s="195">
        <v>2</v>
      </c>
      <c r="M221" s="195">
        <v>2</v>
      </c>
      <c r="N221" s="195">
        <v>3</v>
      </c>
      <c r="O221" s="195">
        <v>0</v>
      </c>
      <c r="P221" s="207">
        <f>SUM(G221:O221)</f>
        <v>17</v>
      </c>
      <c r="Q221" s="195"/>
      <c r="R221" s="195">
        <v>17</v>
      </c>
      <c r="S221" s="195"/>
      <c r="T221" s="195"/>
      <c r="U221" s="17" t="s">
        <v>739</v>
      </c>
    </row>
    <row r="222" spans="1:21" ht="27.6">
      <c r="A222" s="22" t="s">
        <v>22</v>
      </c>
      <c r="B222" s="195">
        <v>214</v>
      </c>
      <c r="C222" s="35" t="s">
        <v>1180</v>
      </c>
      <c r="D222" s="23" t="s">
        <v>1705</v>
      </c>
      <c r="E222" s="35" t="s">
        <v>1616</v>
      </c>
      <c r="F222" s="36" t="s">
        <v>79</v>
      </c>
      <c r="G222" s="36">
        <v>3</v>
      </c>
      <c r="H222" s="36">
        <v>7</v>
      </c>
      <c r="I222" s="36">
        <v>6</v>
      </c>
      <c r="J222" s="36">
        <v>0</v>
      </c>
      <c r="K222" s="36">
        <v>0</v>
      </c>
      <c r="L222" s="36">
        <v>0</v>
      </c>
      <c r="M222" s="36">
        <v>1</v>
      </c>
      <c r="N222" s="36">
        <v>0</v>
      </c>
      <c r="O222" s="36">
        <v>0</v>
      </c>
      <c r="P222" s="207">
        <v>17</v>
      </c>
      <c r="Q222" s="36"/>
      <c r="R222" s="207">
        <v>17</v>
      </c>
      <c r="S222" s="36"/>
      <c r="T222" s="36"/>
      <c r="U222" s="17" t="s">
        <v>1617</v>
      </c>
    </row>
    <row r="223" spans="1:21" ht="27.6">
      <c r="A223" s="22" t="s">
        <v>22</v>
      </c>
      <c r="B223" s="195">
        <v>215</v>
      </c>
      <c r="C223" s="35" t="s">
        <v>1180</v>
      </c>
      <c r="D223" s="19" t="s">
        <v>2068</v>
      </c>
      <c r="E223" s="36" t="s">
        <v>2248</v>
      </c>
      <c r="F223" s="36" t="s">
        <v>2067</v>
      </c>
      <c r="G223" s="38"/>
      <c r="H223" s="38"/>
      <c r="I223" s="38"/>
      <c r="J223" s="38"/>
      <c r="K223" s="38"/>
      <c r="L223" s="38"/>
      <c r="M223" s="38"/>
      <c r="N223" s="38"/>
      <c r="O223" s="38"/>
      <c r="P223" s="312">
        <v>17</v>
      </c>
      <c r="Q223" s="38"/>
      <c r="R223" s="312">
        <v>17</v>
      </c>
      <c r="S223" s="38"/>
      <c r="T223" s="38"/>
      <c r="U223" s="22" t="s">
        <v>2070</v>
      </c>
    </row>
    <row r="224" spans="1:21" ht="27.6">
      <c r="A224" s="22" t="s">
        <v>22</v>
      </c>
      <c r="B224" s="195">
        <v>216</v>
      </c>
      <c r="C224" s="35" t="s">
        <v>1180</v>
      </c>
      <c r="D224" s="17" t="s">
        <v>1403</v>
      </c>
      <c r="E224" s="35" t="s">
        <v>1322</v>
      </c>
      <c r="F224" s="36" t="s">
        <v>79</v>
      </c>
      <c r="G224" s="36">
        <v>5</v>
      </c>
      <c r="H224" s="36">
        <v>1</v>
      </c>
      <c r="I224" s="36">
        <v>4</v>
      </c>
      <c r="J224" s="36">
        <v>0</v>
      </c>
      <c r="K224" s="36">
        <v>0</v>
      </c>
      <c r="L224" s="36">
        <v>0</v>
      </c>
      <c r="M224" s="36">
        <v>2</v>
      </c>
      <c r="N224" s="36">
        <v>2</v>
      </c>
      <c r="O224" s="36">
        <v>2.5</v>
      </c>
      <c r="P224" s="207">
        <f>SUM(G224:O224)</f>
        <v>16.5</v>
      </c>
      <c r="Q224" s="36"/>
      <c r="R224" s="36">
        <v>16.5</v>
      </c>
      <c r="S224" s="36"/>
      <c r="T224" s="36"/>
      <c r="U224" s="17" t="s">
        <v>1323</v>
      </c>
    </row>
    <row r="225" spans="1:21" ht="27.6">
      <c r="A225" s="22" t="s">
        <v>22</v>
      </c>
      <c r="B225" s="195">
        <v>217</v>
      </c>
      <c r="C225" s="35" t="s">
        <v>1180</v>
      </c>
      <c r="D225" s="17" t="s">
        <v>1411</v>
      </c>
      <c r="E225" s="35" t="s">
        <v>1322</v>
      </c>
      <c r="F225" s="36" t="s">
        <v>103</v>
      </c>
      <c r="G225" s="36">
        <v>3.5</v>
      </c>
      <c r="H225" s="36">
        <v>1</v>
      </c>
      <c r="I225" s="36">
        <v>4</v>
      </c>
      <c r="J225" s="36">
        <v>0</v>
      </c>
      <c r="K225" s="36">
        <v>2</v>
      </c>
      <c r="L225" s="36">
        <v>1</v>
      </c>
      <c r="M225" s="36">
        <v>0</v>
      </c>
      <c r="N225" s="36">
        <v>2</v>
      </c>
      <c r="O225" s="36">
        <v>3</v>
      </c>
      <c r="P225" s="207">
        <f>SUM(G225:O225)</f>
        <v>16.5</v>
      </c>
      <c r="Q225" s="36"/>
      <c r="R225" s="36">
        <v>16.5</v>
      </c>
      <c r="S225" s="36"/>
      <c r="T225" s="36"/>
      <c r="U225" s="17" t="s">
        <v>1323</v>
      </c>
    </row>
    <row r="226" spans="1:21" ht="27.6">
      <c r="A226" s="22" t="s">
        <v>22</v>
      </c>
      <c r="B226" s="195">
        <v>218</v>
      </c>
      <c r="C226" s="35" t="s">
        <v>1180</v>
      </c>
      <c r="D226" s="23" t="s">
        <v>1716</v>
      </c>
      <c r="E226" s="35" t="s">
        <v>1616</v>
      </c>
      <c r="F226" s="215" t="s">
        <v>92</v>
      </c>
      <c r="G226" s="36">
        <v>2.5</v>
      </c>
      <c r="H226" s="36">
        <v>3</v>
      </c>
      <c r="I226" s="36">
        <v>2</v>
      </c>
      <c r="J226" s="36">
        <v>2</v>
      </c>
      <c r="K226" s="36">
        <v>1</v>
      </c>
      <c r="L226" s="36">
        <v>2</v>
      </c>
      <c r="M226" s="36">
        <v>0</v>
      </c>
      <c r="N226" s="36">
        <v>0</v>
      </c>
      <c r="O226" s="36">
        <v>4</v>
      </c>
      <c r="P226" s="207">
        <v>16.5</v>
      </c>
      <c r="Q226" s="36"/>
      <c r="R226" s="207">
        <v>16.5</v>
      </c>
      <c r="S226" s="36"/>
      <c r="T226" s="36"/>
      <c r="U226" s="23" t="s">
        <v>1717</v>
      </c>
    </row>
    <row r="227" spans="1:21" ht="27.6">
      <c r="A227" s="22" t="s">
        <v>22</v>
      </c>
      <c r="B227" s="195">
        <v>219</v>
      </c>
      <c r="C227" s="35" t="s">
        <v>1180</v>
      </c>
      <c r="D227" s="19" t="s">
        <v>1896</v>
      </c>
      <c r="E227" s="204" t="s">
        <v>1825</v>
      </c>
      <c r="F227" s="206" t="s">
        <v>1897</v>
      </c>
      <c r="G227" s="206">
        <v>3.5</v>
      </c>
      <c r="H227" s="206">
        <v>1</v>
      </c>
      <c r="I227" s="206">
        <v>5.5</v>
      </c>
      <c r="J227" s="206">
        <v>2</v>
      </c>
      <c r="K227" s="206">
        <v>1</v>
      </c>
      <c r="L227" s="206">
        <v>1</v>
      </c>
      <c r="M227" s="206">
        <v>0</v>
      </c>
      <c r="N227" s="206">
        <v>0</v>
      </c>
      <c r="O227" s="206">
        <v>2.5</v>
      </c>
      <c r="P227" s="204">
        <f>SUM(G227:O227)</f>
        <v>16.5</v>
      </c>
      <c r="Q227" s="36"/>
      <c r="R227" s="204">
        <v>16.5</v>
      </c>
      <c r="S227" s="36"/>
      <c r="T227" s="36"/>
      <c r="U227" s="19" t="s">
        <v>1883</v>
      </c>
    </row>
    <row r="228" spans="1:21" ht="27.6">
      <c r="A228" s="22" t="s">
        <v>22</v>
      </c>
      <c r="B228" s="195">
        <v>220</v>
      </c>
      <c r="C228" s="35" t="s">
        <v>1180</v>
      </c>
      <c r="D228" s="19" t="s">
        <v>88</v>
      </c>
      <c r="E228" s="35" t="s">
        <v>33</v>
      </c>
      <c r="F228" s="36" t="s">
        <v>79</v>
      </c>
      <c r="G228" s="208">
        <v>3</v>
      </c>
      <c r="H228" s="208">
        <v>0</v>
      </c>
      <c r="I228" s="208">
        <v>4</v>
      </c>
      <c r="J228" s="208">
        <v>2</v>
      </c>
      <c r="K228" s="208">
        <v>0</v>
      </c>
      <c r="L228" s="208">
        <v>3</v>
      </c>
      <c r="M228" s="208">
        <v>1</v>
      </c>
      <c r="N228" s="208">
        <v>0</v>
      </c>
      <c r="O228" s="208">
        <v>3</v>
      </c>
      <c r="P228" s="208">
        <v>16</v>
      </c>
      <c r="Q228" s="208"/>
      <c r="R228" s="208">
        <v>16</v>
      </c>
      <c r="S228" s="208"/>
      <c r="T228" s="208"/>
      <c r="U228" s="17" t="s">
        <v>34</v>
      </c>
    </row>
    <row r="229" spans="1:21" ht="27.6">
      <c r="A229" s="22" t="s">
        <v>22</v>
      </c>
      <c r="B229" s="195">
        <v>221</v>
      </c>
      <c r="C229" s="35" t="s">
        <v>1180</v>
      </c>
      <c r="D229" s="19" t="s">
        <v>94</v>
      </c>
      <c r="E229" s="35" t="s">
        <v>33</v>
      </c>
      <c r="F229" s="215" t="s">
        <v>92</v>
      </c>
      <c r="G229" s="208">
        <v>3</v>
      </c>
      <c r="H229" s="208">
        <v>0</v>
      </c>
      <c r="I229" s="208">
        <v>6</v>
      </c>
      <c r="J229" s="208">
        <v>2</v>
      </c>
      <c r="K229" s="208">
        <v>0</v>
      </c>
      <c r="L229" s="208">
        <v>3</v>
      </c>
      <c r="M229" s="208">
        <v>2</v>
      </c>
      <c r="N229" s="208">
        <v>0</v>
      </c>
      <c r="O229" s="208">
        <v>0</v>
      </c>
      <c r="P229" s="208">
        <v>16</v>
      </c>
      <c r="Q229" s="208"/>
      <c r="R229" s="208">
        <v>16</v>
      </c>
      <c r="S229" s="208"/>
      <c r="T229" s="208"/>
      <c r="U229" s="23" t="s">
        <v>93</v>
      </c>
    </row>
    <row r="230" spans="1:21" ht="27.6">
      <c r="A230" s="22" t="s">
        <v>22</v>
      </c>
      <c r="B230" s="195">
        <v>222</v>
      </c>
      <c r="C230" s="35" t="s">
        <v>1180</v>
      </c>
      <c r="D230" s="39" t="s">
        <v>308</v>
      </c>
      <c r="E230" s="35" t="s">
        <v>304</v>
      </c>
      <c r="F230" s="36" t="s">
        <v>309</v>
      </c>
      <c r="G230" s="36">
        <v>2</v>
      </c>
      <c r="H230" s="36">
        <v>7</v>
      </c>
      <c r="I230" s="36">
        <v>5</v>
      </c>
      <c r="J230" s="36">
        <v>2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16</v>
      </c>
      <c r="Q230" s="36"/>
      <c r="R230" s="36">
        <v>16</v>
      </c>
      <c r="S230" s="36"/>
      <c r="T230" s="36"/>
      <c r="U230" s="17" t="s">
        <v>305</v>
      </c>
    </row>
    <row r="231" spans="1:21" ht="27.6">
      <c r="A231" s="22" t="s">
        <v>22</v>
      </c>
      <c r="B231" s="195">
        <v>223</v>
      </c>
      <c r="C231" s="35" t="s">
        <v>1180</v>
      </c>
      <c r="D231" s="19" t="s">
        <v>442</v>
      </c>
      <c r="E231" s="35" t="s">
        <v>2252</v>
      </c>
      <c r="F231" s="36" t="s">
        <v>102</v>
      </c>
      <c r="G231" s="36">
        <v>3</v>
      </c>
      <c r="H231" s="36">
        <v>2</v>
      </c>
      <c r="I231" s="36">
        <v>2</v>
      </c>
      <c r="J231" s="36">
        <v>0</v>
      </c>
      <c r="K231" s="36">
        <v>1</v>
      </c>
      <c r="L231" s="36">
        <v>1</v>
      </c>
      <c r="M231" s="36">
        <v>2</v>
      </c>
      <c r="N231" s="36">
        <v>5</v>
      </c>
      <c r="O231" s="36">
        <v>0</v>
      </c>
      <c r="P231" s="36">
        <v>16</v>
      </c>
      <c r="Q231" s="36"/>
      <c r="R231" s="207">
        <v>16</v>
      </c>
      <c r="S231" s="36"/>
      <c r="T231" s="36"/>
      <c r="U231" s="17" t="s">
        <v>418</v>
      </c>
    </row>
    <row r="232" spans="1:21" ht="27.6">
      <c r="A232" s="22" t="s">
        <v>22</v>
      </c>
      <c r="B232" s="195">
        <v>224</v>
      </c>
      <c r="C232" s="35" t="s">
        <v>1180</v>
      </c>
      <c r="D232" s="17" t="s">
        <v>552</v>
      </c>
      <c r="E232" s="35" t="s">
        <v>553</v>
      </c>
      <c r="F232" s="36" t="s">
        <v>79</v>
      </c>
      <c r="G232" s="195">
        <v>1.5</v>
      </c>
      <c r="H232" s="195">
        <v>1</v>
      </c>
      <c r="I232" s="195">
        <v>4.5</v>
      </c>
      <c r="J232" s="195">
        <v>0</v>
      </c>
      <c r="K232" s="195">
        <v>0</v>
      </c>
      <c r="L232" s="195">
        <v>0</v>
      </c>
      <c r="M232" s="195">
        <v>3</v>
      </c>
      <c r="N232" s="195">
        <v>2</v>
      </c>
      <c r="O232" s="195">
        <v>4</v>
      </c>
      <c r="P232" s="195">
        <f>SUM(G232:O232)</f>
        <v>16</v>
      </c>
      <c r="Q232" s="195"/>
      <c r="R232" s="195">
        <v>16</v>
      </c>
      <c r="S232" s="36"/>
      <c r="T232" s="195"/>
      <c r="U232" s="17" t="s">
        <v>554</v>
      </c>
    </row>
    <row r="233" spans="1:21" ht="27.6">
      <c r="A233" s="22" t="s">
        <v>22</v>
      </c>
      <c r="B233" s="195">
        <v>225</v>
      </c>
      <c r="C233" s="35" t="s">
        <v>1180</v>
      </c>
      <c r="D233" s="22" t="s">
        <v>558</v>
      </c>
      <c r="E233" s="334" t="s">
        <v>553</v>
      </c>
      <c r="F233" s="215" t="s">
        <v>103</v>
      </c>
      <c r="G233" s="35">
        <v>2.5</v>
      </c>
      <c r="H233" s="35">
        <v>1</v>
      </c>
      <c r="I233" s="35">
        <v>5.5</v>
      </c>
      <c r="J233" s="35">
        <v>0</v>
      </c>
      <c r="K233" s="35">
        <v>0</v>
      </c>
      <c r="L233" s="35">
        <v>1</v>
      </c>
      <c r="M233" s="35">
        <v>1</v>
      </c>
      <c r="N233" s="35">
        <v>1</v>
      </c>
      <c r="O233" s="35">
        <v>4</v>
      </c>
      <c r="P233" s="195">
        <f>SUM(G233:O233)</f>
        <v>16</v>
      </c>
      <c r="Q233" s="35"/>
      <c r="R233" s="195">
        <v>16</v>
      </c>
      <c r="S233" s="36"/>
      <c r="T233" s="195"/>
      <c r="U233" s="50" t="s">
        <v>524</v>
      </c>
    </row>
    <row r="234" spans="1:21">
      <c r="A234" s="22" t="s">
        <v>22</v>
      </c>
      <c r="B234" s="195">
        <v>226</v>
      </c>
      <c r="C234" s="35" t="s">
        <v>1180</v>
      </c>
      <c r="D234" s="50" t="s">
        <v>565</v>
      </c>
      <c r="E234" s="334" t="s">
        <v>553</v>
      </c>
      <c r="F234" s="215" t="s">
        <v>103</v>
      </c>
      <c r="G234" s="344">
        <v>1.5</v>
      </c>
      <c r="H234" s="344">
        <v>3</v>
      </c>
      <c r="I234" s="344">
        <v>4.5</v>
      </c>
      <c r="J234" s="344">
        <v>0</v>
      </c>
      <c r="K234" s="344">
        <v>0</v>
      </c>
      <c r="L234" s="344">
        <v>1</v>
      </c>
      <c r="M234" s="344">
        <v>1</v>
      </c>
      <c r="N234" s="344">
        <v>1</v>
      </c>
      <c r="O234" s="344">
        <v>3.5</v>
      </c>
      <c r="P234" s="344">
        <f>SUM(G234:O234)</f>
        <v>15.5</v>
      </c>
      <c r="Q234" s="344"/>
      <c r="R234" s="345">
        <v>16</v>
      </c>
      <c r="S234" s="36"/>
      <c r="T234" s="344"/>
      <c r="U234" s="50" t="s">
        <v>524</v>
      </c>
    </row>
    <row r="235" spans="1:21" ht="27.6">
      <c r="A235" s="22" t="s">
        <v>22</v>
      </c>
      <c r="B235" s="195">
        <v>227</v>
      </c>
      <c r="C235" s="35" t="s">
        <v>1180</v>
      </c>
      <c r="D235" s="19" t="s">
        <v>567</v>
      </c>
      <c r="E235" s="334" t="s">
        <v>553</v>
      </c>
      <c r="F235" s="215" t="s">
        <v>103</v>
      </c>
      <c r="G235" s="36">
        <v>2</v>
      </c>
      <c r="H235" s="36">
        <v>1</v>
      </c>
      <c r="I235" s="36">
        <v>4</v>
      </c>
      <c r="J235" s="36">
        <v>4</v>
      </c>
      <c r="K235" s="36">
        <v>1</v>
      </c>
      <c r="L235" s="36">
        <v>0</v>
      </c>
      <c r="M235" s="36">
        <v>1</v>
      </c>
      <c r="N235" s="36">
        <v>2</v>
      </c>
      <c r="O235" s="36">
        <v>1</v>
      </c>
      <c r="P235" s="195">
        <f>SUM(G235:O235)</f>
        <v>16</v>
      </c>
      <c r="Q235" s="207"/>
      <c r="R235" s="36">
        <v>16</v>
      </c>
      <c r="S235" s="36"/>
      <c r="T235" s="35"/>
      <c r="U235" s="50" t="s">
        <v>524</v>
      </c>
    </row>
    <row r="236" spans="1:21" ht="27.6">
      <c r="A236" s="22" t="s">
        <v>22</v>
      </c>
      <c r="B236" s="195">
        <v>228</v>
      </c>
      <c r="C236" s="35" t="s">
        <v>1180</v>
      </c>
      <c r="D236" s="17" t="s">
        <v>570</v>
      </c>
      <c r="E236" s="334" t="s">
        <v>553</v>
      </c>
      <c r="F236" s="215" t="s">
        <v>561</v>
      </c>
      <c r="G236" s="36">
        <v>2.5</v>
      </c>
      <c r="H236" s="195">
        <v>0</v>
      </c>
      <c r="I236" s="195">
        <v>5</v>
      </c>
      <c r="J236" s="195">
        <v>2</v>
      </c>
      <c r="K236" s="195">
        <v>0</v>
      </c>
      <c r="L236" s="195">
        <v>0</v>
      </c>
      <c r="M236" s="195">
        <v>0</v>
      </c>
      <c r="N236" s="195">
        <v>3</v>
      </c>
      <c r="O236" s="195">
        <v>3.5</v>
      </c>
      <c r="P236" s="195">
        <f>SUM(G236:O236)</f>
        <v>16</v>
      </c>
      <c r="Q236" s="207"/>
      <c r="R236" s="346">
        <v>16</v>
      </c>
      <c r="S236" s="36"/>
      <c r="T236" s="195"/>
      <c r="U236" s="50" t="s">
        <v>524</v>
      </c>
    </row>
    <row r="237" spans="1:21">
      <c r="A237" s="22" t="s">
        <v>22</v>
      </c>
      <c r="B237" s="195">
        <v>229</v>
      </c>
      <c r="C237" s="35" t="s">
        <v>1180</v>
      </c>
      <c r="D237" s="19" t="s">
        <v>714</v>
      </c>
      <c r="E237" s="35" t="s">
        <v>695</v>
      </c>
      <c r="F237" s="36" t="s">
        <v>92</v>
      </c>
      <c r="G237" s="36">
        <v>3</v>
      </c>
      <c r="H237" s="36">
        <v>0</v>
      </c>
      <c r="I237" s="36">
        <v>6</v>
      </c>
      <c r="J237" s="36">
        <v>0</v>
      </c>
      <c r="K237" s="36">
        <v>1</v>
      </c>
      <c r="L237" s="36">
        <v>0</v>
      </c>
      <c r="M237" s="36">
        <v>2</v>
      </c>
      <c r="N237" s="36">
        <v>0</v>
      </c>
      <c r="O237" s="36">
        <v>4</v>
      </c>
      <c r="P237" s="207">
        <v>16</v>
      </c>
      <c r="Q237" s="207"/>
      <c r="R237" s="207">
        <v>16</v>
      </c>
      <c r="S237" s="206"/>
      <c r="T237" s="35"/>
      <c r="U237" s="17" t="s">
        <v>715</v>
      </c>
    </row>
    <row r="238" spans="1:21" ht="41.4">
      <c r="A238" s="22" t="s">
        <v>22</v>
      </c>
      <c r="B238" s="195">
        <v>230</v>
      </c>
      <c r="C238" s="35" t="s">
        <v>1180</v>
      </c>
      <c r="D238" s="17" t="s">
        <v>829</v>
      </c>
      <c r="E238" s="35" t="s">
        <v>824</v>
      </c>
      <c r="F238" s="195">
        <v>7</v>
      </c>
      <c r="G238" s="195">
        <v>3</v>
      </c>
      <c r="H238" s="195">
        <v>1</v>
      </c>
      <c r="I238" s="195">
        <v>4</v>
      </c>
      <c r="J238" s="195">
        <v>4</v>
      </c>
      <c r="K238" s="195">
        <v>1</v>
      </c>
      <c r="L238" s="195">
        <v>1</v>
      </c>
      <c r="M238" s="195">
        <v>2</v>
      </c>
      <c r="N238" s="195">
        <v>0</v>
      </c>
      <c r="O238" s="195">
        <v>0</v>
      </c>
      <c r="P238" s="195">
        <f>SUM(G238:O238)</f>
        <v>16</v>
      </c>
      <c r="Q238" s="195"/>
      <c r="R238" s="195">
        <v>16</v>
      </c>
      <c r="S238" s="195"/>
      <c r="T238" s="195"/>
      <c r="U238" s="17" t="s">
        <v>825</v>
      </c>
    </row>
    <row r="239" spans="1:21" ht="27.6">
      <c r="A239" s="22" t="s">
        <v>22</v>
      </c>
      <c r="B239" s="195">
        <v>231</v>
      </c>
      <c r="C239" s="35" t="s">
        <v>1180</v>
      </c>
      <c r="D239" s="17" t="s">
        <v>958</v>
      </c>
      <c r="E239" s="35" t="s">
        <v>935</v>
      </c>
      <c r="F239" s="36" t="s">
        <v>79</v>
      </c>
      <c r="G239" s="36">
        <v>3</v>
      </c>
      <c r="H239" s="36">
        <v>4</v>
      </c>
      <c r="I239" s="36">
        <v>4</v>
      </c>
      <c r="J239" s="36">
        <v>0</v>
      </c>
      <c r="K239" s="36">
        <v>0</v>
      </c>
      <c r="L239" s="36">
        <v>0</v>
      </c>
      <c r="M239" s="36">
        <v>0</v>
      </c>
      <c r="N239" s="36">
        <v>3</v>
      </c>
      <c r="O239" s="36">
        <v>2</v>
      </c>
      <c r="P239" s="36">
        <v>16</v>
      </c>
      <c r="Q239" s="36"/>
      <c r="R239" s="36">
        <v>16</v>
      </c>
      <c r="S239" s="36"/>
      <c r="T239" s="36"/>
      <c r="U239" s="17" t="s">
        <v>936</v>
      </c>
    </row>
    <row r="240" spans="1:21" ht="27.6">
      <c r="A240" s="22" t="s">
        <v>22</v>
      </c>
      <c r="B240" s="195">
        <v>232</v>
      </c>
      <c r="C240" s="35" t="s">
        <v>1180</v>
      </c>
      <c r="D240" s="17" t="s">
        <v>970</v>
      </c>
      <c r="E240" s="35" t="s">
        <v>935</v>
      </c>
      <c r="F240" s="36" t="s">
        <v>102</v>
      </c>
      <c r="G240" s="36">
        <v>3</v>
      </c>
      <c r="H240" s="36">
        <v>6</v>
      </c>
      <c r="I240" s="36">
        <v>3</v>
      </c>
      <c r="J240" s="36">
        <v>0</v>
      </c>
      <c r="K240" s="36">
        <v>0</v>
      </c>
      <c r="L240" s="36">
        <v>2</v>
      </c>
      <c r="M240" s="36">
        <v>2</v>
      </c>
      <c r="N240" s="36">
        <v>0</v>
      </c>
      <c r="O240" s="36">
        <v>0</v>
      </c>
      <c r="P240" s="36">
        <v>16</v>
      </c>
      <c r="Q240" s="36"/>
      <c r="R240" s="36">
        <v>16</v>
      </c>
      <c r="S240" s="36"/>
      <c r="T240" s="36"/>
      <c r="U240" s="17" t="s">
        <v>946</v>
      </c>
    </row>
    <row r="241" spans="1:21" ht="27.6">
      <c r="A241" s="22" t="s">
        <v>22</v>
      </c>
      <c r="B241" s="195">
        <v>233</v>
      </c>
      <c r="C241" s="35" t="s">
        <v>1180</v>
      </c>
      <c r="D241" s="62" t="s">
        <v>1114</v>
      </c>
      <c r="E241" s="35" t="s">
        <v>1084</v>
      </c>
      <c r="F241" s="38" t="s">
        <v>1115</v>
      </c>
      <c r="G241" s="305">
        <v>2</v>
      </c>
      <c r="H241" s="305">
        <v>0</v>
      </c>
      <c r="I241" s="305">
        <v>5.5</v>
      </c>
      <c r="J241" s="305">
        <v>0</v>
      </c>
      <c r="K241" s="305">
        <v>0</v>
      </c>
      <c r="L241" s="305">
        <v>3</v>
      </c>
      <c r="M241" s="305">
        <v>0</v>
      </c>
      <c r="N241" s="305">
        <v>3</v>
      </c>
      <c r="O241" s="305">
        <v>2.5</v>
      </c>
      <c r="P241" s="305">
        <v>16</v>
      </c>
      <c r="Q241" s="38"/>
      <c r="R241" s="305">
        <v>16</v>
      </c>
      <c r="S241" s="38"/>
      <c r="T241" s="38"/>
      <c r="U241" s="62" t="s">
        <v>1071</v>
      </c>
    </row>
    <row r="242" spans="1:21" ht="27.6">
      <c r="A242" s="22" t="s">
        <v>22</v>
      </c>
      <c r="B242" s="195">
        <v>234</v>
      </c>
      <c r="C242" s="35" t="s">
        <v>1180</v>
      </c>
      <c r="D242" s="17" t="s">
        <v>1406</v>
      </c>
      <c r="E242" s="35" t="s">
        <v>1322</v>
      </c>
      <c r="F242" s="36" t="s">
        <v>79</v>
      </c>
      <c r="G242" s="36">
        <v>5</v>
      </c>
      <c r="H242" s="36">
        <v>0</v>
      </c>
      <c r="I242" s="36">
        <v>4</v>
      </c>
      <c r="J242" s="36">
        <v>0</v>
      </c>
      <c r="K242" s="36">
        <v>0</v>
      </c>
      <c r="L242" s="36">
        <v>2</v>
      </c>
      <c r="M242" s="36">
        <v>1</v>
      </c>
      <c r="N242" s="36">
        <v>2</v>
      </c>
      <c r="O242" s="36">
        <v>2</v>
      </c>
      <c r="P242" s="207">
        <f>SUM(G242:O242)</f>
        <v>16</v>
      </c>
      <c r="Q242" s="36"/>
      <c r="R242" s="36">
        <v>16</v>
      </c>
      <c r="S242" s="36"/>
      <c r="T242" s="36"/>
      <c r="U242" s="17" t="s">
        <v>1323</v>
      </c>
    </row>
    <row r="243" spans="1:21" ht="27.6">
      <c r="A243" s="22" t="s">
        <v>22</v>
      </c>
      <c r="B243" s="195">
        <v>235</v>
      </c>
      <c r="C243" s="35" t="s">
        <v>1180</v>
      </c>
      <c r="D243" s="40" t="s">
        <v>1425</v>
      </c>
      <c r="E243" s="35" t="s">
        <v>1322</v>
      </c>
      <c r="F243" s="36" t="s">
        <v>92</v>
      </c>
      <c r="G243" s="36">
        <v>4</v>
      </c>
      <c r="H243" s="36">
        <v>1</v>
      </c>
      <c r="I243" s="36">
        <v>2</v>
      </c>
      <c r="J243" s="36">
        <v>1</v>
      </c>
      <c r="K243" s="36">
        <v>0</v>
      </c>
      <c r="L243" s="36">
        <v>1</v>
      </c>
      <c r="M243" s="36">
        <v>1</v>
      </c>
      <c r="N243" s="36">
        <v>2</v>
      </c>
      <c r="O243" s="36">
        <v>4</v>
      </c>
      <c r="P243" s="207">
        <f>SUM(G243:O243)</f>
        <v>16</v>
      </c>
      <c r="Q243" s="36"/>
      <c r="R243" s="36">
        <v>16</v>
      </c>
      <c r="S243" s="36"/>
      <c r="T243" s="36"/>
      <c r="U243" s="17" t="s">
        <v>1502</v>
      </c>
    </row>
    <row r="244" spans="1:21" ht="27.6">
      <c r="A244" s="22" t="s">
        <v>22</v>
      </c>
      <c r="B244" s="195">
        <v>236</v>
      </c>
      <c r="C244" s="35" t="s">
        <v>1180</v>
      </c>
      <c r="D244" s="70" t="s">
        <v>1439</v>
      </c>
      <c r="E244" s="35" t="s">
        <v>1322</v>
      </c>
      <c r="F244" s="36" t="s">
        <v>102</v>
      </c>
      <c r="G244" s="36">
        <v>4</v>
      </c>
      <c r="H244" s="36">
        <v>0</v>
      </c>
      <c r="I244" s="36">
        <v>4</v>
      </c>
      <c r="J244" s="36">
        <v>0</v>
      </c>
      <c r="K244" s="36">
        <v>1</v>
      </c>
      <c r="L244" s="36">
        <v>1</v>
      </c>
      <c r="M244" s="36">
        <v>0</v>
      </c>
      <c r="N244" s="36">
        <v>6</v>
      </c>
      <c r="O244" s="36">
        <v>0</v>
      </c>
      <c r="P244" s="207">
        <f>SUM(G244:O244)</f>
        <v>16</v>
      </c>
      <c r="Q244" s="36"/>
      <c r="R244" s="36">
        <v>16</v>
      </c>
      <c r="S244" s="36"/>
      <c r="T244" s="36"/>
      <c r="U244" s="17" t="s">
        <v>1346</v>
      </c>
    </row>
    <row r="245" spans="1:21" ht="27.6">
      <c r="A245" s="22" t="s">
        <v>22</v>
      </c>
      <c r="B245" s="195">
        <v>237</v>
      </c>
      <c r="C245" s="35" t="s">
        <v>1180</v>
      </c>
      <c r="D245" s="23" t="s">
        <v>1693</v>
      </c>
      <c r="E245" s="35" t="s">
        <v>1616</v>
      </c>
      <c r="F245" s="36" t="s">
        <v>79</v>
      </c>
      <c r="G245" s="36">
        <v>2</v>
      </c>
      <c r="H245" s="36">
        <v>2</v>
      </c>
      <c r="I245" s="36">
        <v>4</v>
      </c>
      <c r="J245" s="36">
        <v>6</v>
      </c>
      <c r="K245" s="36">
        <v>0</v>
      </c>
      <c r="L245" s="36">
        <v>0</v>
      </c>
      <c r="M245" s="36">
        <v>0</v>
      </c>
      <c r="N245" s="36">
        <v>1</v>
      </c>
      <c r="O245" s="36">
        <v>1</v>
      </c>
      <c r="P245" s="207">
        <v>16</v>
      </c>
      <c r="Q245" s="36"/>
      <c r="R245" s="207">
        <v>16</v>
      </c>
      <c r="S245" s="36"/>
      <c r="T245" s="36"/>
      <c r="U245" s="17" t="s">
        <v>1617</v>
      </c>
    </row>
    <row r="246" spans="1:21" ht="27.6">
      <c r="A246" s="22" t="s">
        <v>22</v>
      </c>
      <c r="B246" s="195">
        <v>238</v>
      </c>
      <c r="C246" s="35" t="s">
        <v>1180</v>
      </c>
      <c r="D246" s="23" t="s">
        <v>1710</v>
      </c>
      <c r="E246" s="35" t="s">
        <v>1616</v>
      </c>
      <c r="F246" s="36" t="s">
        <v>79</v>
      </c>
      <c r="G246" s="36">
        <v>2</v>
      </c>
      <c r="H246" s="36">
        <v>2</v>
      </c>
      <c r="I246" s="36">
        <v>4</v>
      </c>
      <c r="J246" s="36">
        <v>4</v>
      </c>
      <c r="K246" s="36">
        <v>0</v>
      </c>
      <c r="L246" s="36">
        <v>0</v>
      </c>
      <c r="M246" s="36">
        <v>2</v>
      </c>
      <c r="N246" s="36">
        <v>2</v>
      </c>
      <c r="O246" s="36">
        <v>0</v>
      </c>
      <c r="P246" s="207">
        <v>16</v>
      </c>
      <c r="Q246" s="36"/>
      <c r="R246" s="207">
        <v>16</v>
      </c>
      <c r="S246" s="36"/>
      <c r="T246" s="36"/>
      <c r="U246" s="17" t="s">
        <v>1617</v>
      </c>
    </row>
    <row r="247" spans="1:21" ht="27.6">
      <c r="A247" s="22" t="s">
        <v>22</v>
      </c>
      <c r="B247" s="195">
        <v>239</v>
      </c>
      <c r="C247" s="35" t="s">
        <v>1180</v>
      </c>
      <c r="D247" s="23" t="s">
        <v>1721</v>
      </c>
      <c r="E247" s="35" t="s">
        <v>1616</v>
      </c>
      <c r="F247" s="215" t="s">
        <v>92</v>
      </c>
      <c r="G247" s="36">
        <v>2</v>
      </c>
      <c r="H247" s="36">
        <v>3</v>
      </c>
      <c r="I247" s="36">
        <v>1</v>
      </c>
      <c r="J247" s="36">
        <v>4</v>
      </c>
      <c r="K247" s="36">
        <v>2</v>
      </c>
      <c r="L247" s="36">
        <v>1</v>
      </c>
      <c r="M247" s="36">
        <v>2</v>
      </c>
      <c r="N247" s="36">
        <v>1</v>
      </c>
      <c r="O247" s="36">
        <v>0</v>
      </c>
      <c r="P247" s="207">
        <v>16</v>
      </c>
      <c r="Q247" s="36"/>
      <c r="R247" s="207">
        <v>16</v>
      </c>
      <c r="S247" s="36"/>
      <c r="T247" s="36"/>
      <c r="U247" s="23" t="s">
        <v>1717</v>
      </c>
    </row>
    <row r="248" spans="1:21" ht="27.6">
      <c r="A248" s="22" t="s">
        <v>22</v>
      </c>
      <c r="B248" s="195">
        <v>240</v>
      </c>
      <c r="C248" s="35" t="s">
        <v>1180</v>
      </c>
      <c r="D248" s="17" t="s">
        <v>571</v>
      </c>
      <c r="E248" s="334" t="s">
        <v>553</v>
      </c>
      <c r="F248" s="215" t="s">
        <v>103</v>
      </c>
      <c r="G248" s="36">
        <v>3</v>
      </c>
      <c r="H248" s="36">
        <v>2</v>
      </c>
      <c r="I248" s="36">
        <v>5.5</v>
      </c>
      <c r="J248" s="36">
        <v>2</v>
      </c>
      <c r="K248" s="36">
        <v>0</v>
      </c>
      <c r="L248" s="36">
        <v>0</v>
      </c>
      <c r="M248" s="36">
        <v>2</v>
      </c>
      <c r="N248" s="36">
        <v>0</v>
      </c>
      <c r="O248" s="36">
        <v>1</v>
      </c>
      <c r="P248" s="195">
        <f>SUM(G248:O248)</f>
        <v>15.5</v>
      </c>
      <c r="Q248" s="36"/>
      <c r="R248" s="346">
        <v>15.5</v>
      </c>
      <c r="S248" s="36"/>
      <c r="T248" s="36"/>
      <c r="U248" s="50" t="s">
        <v>524</v>
      </c>
    </row>
    <row r="249" spans="1:21" ht="27.6">
      <c r="A249" s="22" t="s">
        <v>22</v>
      </c>
      <c r="B249" s="195">
        <v>241</v>
      </c>
      <c r="C249" s="35" t="s">
        <v>1180</v>
      </c>
      <c r="D249" s="17" t="s">
        <v>769</v>
      </c>
      <c r="E249" s="195" t="s">
        <v>730</v>
      </c>
      <c r="F249" s="36" t="s">
        <v>760</v>
      </c>
      <c r="G249" s="250">
        <v>4.5</v>
      </c>
      <c r="H249" s="250">
        <v>1</v>
      </c>
      <c r="I249" s="250">
        <v>1</v>
      </c>
      <c r="J249" s="250">
        <v>4</v>
      </c>
      <c r="K249" s="250">
        <v>1</v>
      </c>
      <c r="L249" s="250">
        <v>1</v>
      </c>
      <c r="M249" s="250">
        <v>0</v>
      </c>
      <c r="N249" s="250">
        <v>3</v>
      </c>
      <c r="O249" s="250">
        <v>0</v>
      </c>
      <c r="P249" s="207">
        <f>SUM(G249:O249)</f>
        <v>15.5</v>
      </c>
      <c r="Q249" s="195"/>
      <c r="R249" s="195">
        <v>15.5</v>
      </c>
      <c r="S249" s="195"/>
      <c r="T249" s="195"/>
      <c r="U249" s="17" t="s">
        <v>739</v>
      </c>
    </row>
    <row r="250" spans="1:21" ht="27.6">
      <c r="A250" s="22" t="s">
        <v>22</v>
      </c>
      <c r="B250" s="195">
        <v>242</v>
      </c>
      <c r="C250" s="35" t="s">
        <v>1180</v>
      </c>
      <c r="D250" s="17" t="s">
        <v>843</v>
      </c>
      <c r="E250" s="35" t="s">
        <v>833</v>
      </c>
      <c r="F250" s="36" t="s">
        <v>79</v>
      </c>
      <c r="G250" s="195">
        <v>3</v>
      </c>
      <c r="H250" s="195">
        <v>2</v>
      </c>
      <c r="I250" s="195">
        <v>4</v>
      </c>
      <c r="J250" s="195">
        <v>2</v>
      </c>
      <c r="K250" s="195">
        <v>0</v>
      </c>
      <c r="L250" s="195">
        <v>0</v>
      </c>
      <c r="M250" s="195">
        <v>2</v>
      </c>
      <c r="N250" s="195">
        <v>2.5</v>
      </c>
      <c r="O250" s="195">
        <v>0</v>
      </c>
      <c r="P250" s="195">
        <f>SUM(G250:O250)</f>
        <v>15.5</v>
      </c>
      <c r="Q250" s="195"/>
      <c r="R250" s="195">
        <v>15.5</v>
      </c>
      <c r="S250" s="195"/>
      <c r="T250" s="195"/>
      <c r="U250" s="17" t="s">
        <v>834</v>
      </c>
    </row>
    <row r="251" spans="1:21" ht="27.6">
      <c r="A251" s="22" t="s">
        <v>22</v>
      </c>
      <c r="B251" s="195">
        <v>243</v>
      </c>
      <c r="C251" s="35" t="s">
        <v>1180</v>
      </c>
      <c r="D251" s="17" t="s">
        <v>844</v>
      </c>
      <c r="E251" s="35" t="s">
        <v>833</v>
      </c>
      <c r="F251" s="36" t="s">
        <v>79</v>
      </c>
      <c r="G251" s="195">
        <v>2</v>
      </c>
      <c r="H251" s="195">
        <v>2.5</v>
      </c>
      <c r="I251" s="195">
        <v>3.5</v>
      </c>
      <c r="J251" s="195">
        <v>0</v>
      </c>
      <c r="K251" s="195">
        <v>0</v>
      </c>
      <c r="L251" s="195">
        <v>0</v>
      </c>
      <c r="M251" s="195">
        <v>2</v>
      </c>
      <c r="N251" s="195">
        <v>2.5</v>
      </c>
      <c r="O251" s="195">
        <v>3</v>
      </c>
      <c r="P251" s="195">
        <f>SUM(G251:O251)</f>
        <v>15.5</v>
      </c>
      <c r="Q251" s="195"/>
      <c r="R251" s="195">
        <v>15.5</v>
      </c>
      <c r="S251" s="195"/>
      <c r="T251" s="195"/>
      <c r="U251" s="17" t="s">
        <v>834</v>
      </c>
    </row>
    <row r="252" spans="1:21" ht="27.6">
      <c r="A252" s="22" t="s">
        <v>22</v>
      </c>
      <c r="B252" s="195">
        <v>244</v>
      </c>
      <c r="C252" s="35" t="s">
        <v>1180</v>
      </c>
      <c r="D252" s="23" t="s">
        <v>1692</v>
      </c>
      <c r="E252" s="35" t="s">
        <v>1616</v>
      </c>
      <c r="F252" s="36" t="s">
        <v>79</v>
      </c>
      <c r="G252" s="36">
        <v>3.5</v>
      </c>
      <c r="H252" s="36">
        <v>2</v>
      </c>
      <c r="I252" s="36">
        <v>4</v>
      </c>
      <c r="J252" s="36">
        <v>4</v>
      </c>
      <c r="K252" s="36">
        <v>0</v>
      </c>
      <c r="L252" s="36">
        <v>0</v>
      </c>
      <c r="M252" s="36">
        <v>0</v>
      </c>
      <c r="N252" s="36">
        <v>2</v>
      </c>
      <c r="O252" s="36">
        <v>0</v>
      </c>
      <c r="P252" s="207">
        <v>15.5</v>
      </c>
      <c r="Q252" s="36"/>
      <c r="R252" s="207">
        <v>15.5</v>
      </c>
      <c r="S252" s="36"/>
      <c r="T252" s="36"/>
      <c r="U252" s="17" t="s">
        <v>1617</v>
      </c>
    </row>
    <row r="253" spans="1:21" ht="27.6">
      <c r="A253" s="22" t="s">
        <v>22</v>
      </c>
      <c r="B253" s="195">
        <v>245</v>
      </c>
      <c r="C253" s="35" t="s">
        <v>1180</v>
      </c>
      <c r="D253" s="19" t="s">
        <v>99</v>
      </c>
      <c r="E253" s="35" t="s">
        <v>33</v>
      </c>
      <c r="F253" s="215" t="s">
        <v>92</v>
      </c>
      <c r="G253" s="208">
        <v>3</v>
      </c>
      <c r="H253" s="208">
        <v>0</v>
      </c>
      <c r="I253" s="208">
        <v>4</v>
      </c>
      <c r="J253" s="208">
        <v>6</v>
      </c>
      <c r="K253" s="208">
        <v>1</v>
      </c>
      <c r="L253" s="208">
        <v>0</v>
      </c>
      <c r="M253" s="208">
        <v>1</v>
      </c>
      <c r="N253" s="208">
        <v>0</v>
      </c>
      <c r="O253" s="208">
        <v>0</v>
      </c>
      <c r="P253" s="208">
        <v>15</v>
      </c>
      <c r="Q253" s="208"/>
      <c r="R253" s="208">
        <v>15</v>
      </c>
      <c r="S253" s="208"/>
      <c r="T253" s="208"/>
      <c r="U253" s="23" t="s">
        <v>93</v>
      </c>
    </row>
    <row r="254" spans="1:21" ht="27.6">
      <c r="A254" s="22" t="s">
        <v>22</v>
      </c>
      <c r="B254" s="195">
        <v>246</v>
      </c>
      <c r="C254" s="35" t="s">
        <v>1180</v>
      </c>
      <c r="D254" s="19" t="s">
        <v>577</v>
      </c>
      <c r="E254" s="334" t="s">
        <v>553</v>
      </c>
      <c r="F254" s="206" t="s">
        <v>92</v>
      </c>
      <c r="G254" s="222">
        <v>3.5</v>
      </c>
      <c r="H254" s="222">
        <v>4</v>
      </c>
      <c r="I254" s="222">
        <v>6.5</v>
      </c>
      <c r="J254" s="222">
        <v>0</v>
      </c>
      <c r="K254" s="222">
        <v>1</v>
      </c>
      <c r="L254" s="222">
        <v>0</v>
      </c>
      <c r="M254" s="222">
        <v>0</v>
      </c>
      <c r="N254" s="222">
        <v>0</v>
      </c>
      <c r="O254" s="222">
        <v>0</v>
      </c>
      <c r="P254" s="195">
        <f>SUM(G254:O254)</f>
        <v>15</v>
      </c>
      <c r="Q254" s="36"/>
      <c r="R254" s="222">
        <v>15</v>
      </c>
      <c r="S254" s="36"/>
      <c r="T254" s="36"/>
      <c r="U254" s="50" t="s">
        <v>487</v>
      </c>
    </row>
    <row r="255" spans="1:21" ht="27.6">
      <c r="A255" s="22" t="s">
        <v>22</v>
      </c>
      <c r="B255" s="195">
        <v>247</v>
      </c>
      <c r="C255" s="35" t="s">
        <v>1180</v>
      </c>
      <c r="D255" s="17" t="s">
        <v>820</v>
      </c>
      <c r="E255" s="35" t="s">
        <v>814</v>
      </c>
      <c r="F255" s="195">
        <v>7</v>
      </c>
      <c r="G255" s="195">
        <v>2</v>
      </c>
      <c r="H255" s="195">
        <v>0</v>
      </c>
      <c r="I255" s="195">
        <v>6</v>
      </c>
      <c r="J255" s="195">
        <v>4</v>
      </c>
      <c r="K255" s="195">
        <v>0</v>
      </c>
      <c r="L255" s="195">
        <v>0</v>
      </c>
      <c r="M255" s="195">
        <v>0</v>
      </c>
      <c r="N255" s="195">
        <v>3</v>
      </c>
      <c r="O255" s="195">
        <v>0</v>
      </c>
      <c r="P255" s="195">
        <v>15</v>
      </c>
      <c r="Q255" s="195"/>
      <c r="R255" s="195">
        <v>15</v>
      </c>
      <c r="S255" s="195"/>
      <c r="T255" s="195"/>
      <c r="U255" s="17" t="s">
        <v>819</v>
      </c>
    </row>
    <row r="256" spans="1:21" ht="27.6">
      <c r="A256" s="22" t="s">
        <v>22</v>
      </c>
      <c r="B256" s="195">
        <v>248</v>
      </c>
      <c r="C256" s="35" t="s">
        <v>1180</v>
      </c>
      <c r="D256" s="19" t="s">
        <v>1402</v>
      </c>
      <c r="E256" s="35" t="s">
        <v>1322</v>
      </c>
      <c r="F256" s="36" t="s">
        <v>79</v>
      </c>
      <c r="G256" s="36">
        <v>4</v>
      </c>
      <c r="H256" s="36">
        <v>0</v>
      </c>
      <c r="I256" s="36">
        <v>4</v>
      </c>
      <c r="J256" s="36">
        <v>2</v>
      </c>
      <c r="K256" s="36">
        <v>0</v>
      </c>
      <c r="L256" s="36">
        <v>2</v>
      </c>
      <c r="M256" s="36">
        <v>0</v>
      </c>
      <c r="N256" s="36">
        <v>3</v>
      </c>
      <c r="O256" s="36">
        <v>0</v>
      </c>
      <c r="P256" s="207">
        <f>SUM(G256:O256)</f>
        <v>15</v>
      </c>
      <c r="Q256" s="207"/>
      <c r="R256" s="207">
        <v>15</v>
      </c>
      <c r="S256" s="206"/>
      <c r="T256" s="35"/>
      <c r="U256" s="17" t="s">
        <v>1323</v>
      </c>
    </row>
    <row r="257" spans="1:21" ht="27.6">
      <c r="A257" s="22" t="s">
        <v>22</v>
      </c>
      <c r="B257" s="195">
        <v>249</v>
      </c>
      <c r="C257" s="35" t="s">
        <v>1180</v>
      </c>
      <c r="D257" s="70" t="s">
        <v>1432</v>
      </c>
      <c r="E257" s="35" t="s">
        <v>1322</v>
      </c>
      <c r="F257" s="36" t="s">
        <v>102</v>
      </c>
      <c r="G257" s="36">
        <v>5</v>
      </c>
      <c r="H257" s="36">
        <v>0</v>
      </c>
      <c r="I257" s="36">
        <v>4</v>
      </c>
      <c r="J257" s="36">
        <v>2</v>
      </c>
      <c r="K257" s="36">
        <v>0</v>
      </c>
      <c r="L257" s="36">
        <v>0</v>
      </c>
      <c r="M257" s="36">
        <v>1</v>
      </c>
      <c r="N257" s="36">
        <v>3</v>
      </c>
      <c r="O257" s="36">
        <v>0</v>
      </c>
      <c r="P257" s="207">
        <f>SUM(G257:O257)</f>
        <v>15</v>
      </c>
      <c r="Q257" s="36"/>
      <c r="R257" s="36">
        <v>15</v>
      </c>
      <c r="S257" s="36"/>
      <c r="T257" s="36"/>
      <c r="U257" s="17" t="s">
        <v>1346</v>
      </c>
    </row>
    <row r="258" spans="1:21" ht="27.6">
      <c r="A258" s="22" t="s">
        <v>22</v>
      </c>
      <c r="B258" s="195">
        <v>250</v>
      </c>
      <c r="C258" s="35" t="s">
        <v>1180</v>
      </c>
      <c r="D258" s="17" t="s">
        <v>1575</v>
      </c>
      <c r="E258" s="35" t="s">
        <v>1571</v>
      </c>
      <c r="F258" s="195" t="s">
        <v>102</v>
      </c>
      <c r="G258" s="195">
        <v>4</v>
      </c>
      <c r="H258" s="195">
        <v>0</v>
      </c>
      <c r="I258" s="195">
        <v>5</v>
      </c>
      <c r="J258" s="195">
        <v>0</v>
      </c>
      <c r="K258" s="195">
        <v>2</v>
      </c>
      <c r="L258" s="195">
        <v>0</v>
      </c>
      <c r="M258" s="195">
        <v>3</v>
      </c>
      <c r="N258" s="195">
        <v>1</v>
      </c>
      <c r="O258" s="195">
        <v>0</v>
      </c>
      <c r="P258" s="195">
        <v>15</v>
      </c>
      <c r="Q258" s="195"/>
      <c r="R258" s="195">
        <v>15</v>
      </c>
      <c r="S258" s="195"/>
      <c r="T258" s="195"/>
      <c r="U258" s="17" t="s">
        <v>1572</v>
      </c>
    </row>
    <row r="259" spans="1:21" ht="27.6">
      <c r="A259" s="22" t="s">
        <v>22</v>
      </c>
      <c r="B259" s="195">
        <v>251</v>
      </c>
      <c r="C259" s="35" t="s">
        <v>1180</v>
      </c>
      <c r="D259" s="17" t="s">
        <v>557</v>
      </c>
      <c r="E259" s="334" t="s">
        <v>553</v>
      </c>
      <c r="F259" s="215" t="s">
        <v>103</v>
      </c>
      <c r="G259" s="195">
        <v>2.5</v>
      </c>
      <c r="H259" s="195">
        <v>0</v>
      </c>
      <c r="I259" s="195">
        <v>4</v>
      </c>
      <c r="J259" s="195">
        <v>0</v>
      </c>
      <c r="K259" s="195">
        <v>2</v>
      </c>
      <c r="L259" s="195">
        <v>0</v>
      </c>
      <c r="M259" s="195">
        <v>2</v>
      </c>
      <c r="N259" s="195">
        <v>0</v>
      </c>
      <c r="O259" s="195">
        <v>4</v>
      </c>
      <c r="P259" s="195">
        <f>SUM(G259:O259)</f>
        <v>14.5</v>
      </c>
      <c r="Q259" s="195"/>
      <c r="R259" s="195">
        <v>14.5</v>
      </c>
      <c r="S259" s="36"/>
      <c r="T259" s="195"/>
      <c r="U259" s="50" t="s">
        <v>524</v>
      </c>
    </row>
    <row r="260" spans="1:21" ht="27.6">
      <c r="A260" s="22" t="s">
        <v>22</v>
      </c>
      <c r="B260" s="195">
        <v>252</v>
      </c>
      <c r="C260" s="35" t="s">
        <v>1180</v>
      </c>
      <c r="D260" s="40" t="s">
        <v>1421</v>
      </c>
      <c r="E260" s="35" t="s">
        <v>1322</v>
      </c>
      <c r="F260" s="36" t="s">
        <v>92</v>
      </c>
      <c r="G260" s="36">
        <v>4</v>
      </c>
      <c r="H260" s="36">
        <v>0</v>
      </c>
      <c r="I260" s="36">
        <v>0</v>
      </c>
      <c r="J260" s="36">
        <v>0</v>
      </c>
      <c r="K260" s="36">
        <v>0</v>
      </c>
      <c r="L260" s="36">
        <v>1</v>
      </c>
      <c r="M260" s="36">
        <v>3</v>
      </c>
      <c r="N260" s="36">
        <v>1.5</v>
      </c>
      <c r="O260" s="36">
        <v>5</v>
      </c>
      <c r="P260" s="207">
        <f>SUM(G260:O260)</f>
        <v>14.5</v>
      </c>
      <c r="Q260" s="36"/>
      <c r="R260" s="36">
        <v>14.5</v>
      </c>
      <c r="S260" s="36"/>
      <c r="T260" s="36"/>
      <c r="U260" s="17" t="s">
        <v>1502</v>
      </c>
    </row>
    <row r="261" spans="1:21" ht="27.6">
      <c r="A261" s="22" t="s">
        <v>22</v>
      </c>
      <c r="B261" s="195">
        <v>253</v>
      </c>
      <c r="C261" s="35" t="s">
        <v>1180</v>
      </c>
      <c r="D261" s="19" t="s">
        <v>2158</v>
      </c>
      <c r="E261" s="203" t="s">
        <v>2242</v>
      </c>
      <c r="F261" s="206" t="s">
        <v>2154</v>
      </c>
      <c r="G261" s="206">
        <v>3.5</v>
      </c>
      <c r="H261" s="206">
        <v>3</v>
      </c>
      <c r="I261" s="206">
        <v>4</v>
      </c>
      <c r="J261" s="206">
        <v>0</v>
      </c>
      <c r="K261" s="206">
        <v>0</v>
      </c>
      <c r="L261" s="206">
        <v>2</v>
      </c>
      <c r="M261" s="206">
        <v>0</v>
      </c>
      <c r="N261" s="206">
        <v>1</v>
      </c>
      <c r="O261" s="206">
        <v>1</v>
      </c>
      <c r="P261" s="206">
        <v>14.5</v>
      </c>
      <c r="Q261" s="36"/>
      <c r="R261" s="206">
        <v>14.5</v>
      </c>
      <c r="S261" s="36"/>
      <c r="T261" s="36"/>
      <c r="U261" s="17" t="s">
        <v>2144</v>
      </c>
    </row>
    <row r="262" spans="1:21" ht="27.6">
      <c r="A262" s="22" t="s">
        <v>22</v>
      </c>
      <c r="B262" s="195">
        <v>254</v>
      </c>
      <c r="C262" s="35" t="s">
        <v>1180</v>
      </c>
      <c r="D262" s="17" t="s">
        <v>959</v>
      </c>
      <c r="E262" s="35" t="s">
        <v>935</v>
      </c>
      <c r="F262" s="36" t="s">
        <v>79</v>
      </c>
      <c r="G262" s="36">
        <v>3</v>
      </c>
      <c r="H262" s="36">
        <v>3</v>
      </c>
      <c r="I262" s="36">
        <v>3</v>
      </c>
      <c r="J262" s="36">
        <v>0</v>
      </c>
      <c r="K262" s="36">
        <v>1</v>
      </c>
      <c r="L262" s="36">
        <v>0</v>
      </c>
      <c r="M262" s="36">
        <v>1</v>
      </c>
      <c r="N262" s="36">
        <v>3</v>
      </c>
      <c r="O262" s="36">
        <v>0</v>
      </c>
      <c r="P262" s="36">
        <v>14</v>
      </c>
      <c r="Q262" s="36"/>
      <c r="R262" s="36">
        <v>14</v>
      </c>
      <c r="S262" s="36"/>
      <c r="T262" s="36"/>
      <c r="U262" s="17" t="s">
        <v>936</v>
      </c>
    </row>
    <row r="263" spans="1:21" ht="27.6">
      <c r="A263" s="22" t="s">
        <v>22</v>
      </c>
      <c r="B263" s="195">
        <v>255</v>
      </c>
      <c r="C263" s="35" t="s">
        <v>1180</v>
      </c>
      <c r="D263" s="23" t="s">
        <v>1697</v>
      </c>
      <c r="E263" s="35" t="s">
        <v>1616</v>
      </c>
      <c r="F263" s="36" t="s">
        <v>79</v>
      </c>
      <c r="G263" s="36">
        <v>2.5</v>
      </c>
      <c r="H263" s="36">
        <v>2</v>
      </c>
      <c r="I263" s="36">
        <v>3.5</v>
      </c>
      <c r="J263" s="36">
        <v>4</v>
      </c>
      <c r="K263" s="36">
        <v>0</v>
      </c>
      <c r="L263" s="36">
        <v>0</v>
      </c>
      <c r="M263" s="36">
        <v>0</v>
      </c>
      <c r="N263" s="36">
        <v>2</v>
      </c>
      <c r="O263" s="36">
        <v>0</v>
      </c>
      <c r="P263" s="207">
        <v>14</v>
      </c>
      <c r="Q263" s="36"/>
      <c r="R263" s="207">
        <v>14</v>
      </c>
      <c r="S263" s="36"/>
      <c r="T263" s="36"/>
      <c r="U263" s="17" t="s">
        <v>1617</v>
      </c>
    </row>
    <row r="264" spans="1:21" ht="27.6">
      <c r="A264" s="22" t="s">
        <v>22</v>
      </c>
      <c r="B264" s="195">
        <v>256</v>
      </c>
      <c r="C264" s="35" t="s">
        <v>1180</v>
      </c>
      <c r="D264" s="23" t="s">
        <v>1718</v>
      </c>
      <c r="E264" s="35" t="s">
        <v>1616</v>
      </c>
      <c r="F264" s="215" t="s">
        <v>92</v>
      </c>
      <c r="G264" s="36">
        <v>2.5</v>
      </c>
      <c r="H264" s="36">
        <v>5</v>
      </c>
      <c r="I264" s="36">
        <v>0</v>
      </c>
      <c r="J264" s="36">
        <v>2</v>
      </c>
      <c r="K264" s="36">
        <v>0</v>
      </c>
      <c r="L264" s="36">
        <v>0</v>
      </c>
      <c r="M264" s="36">
        <v>0</v>
      </c>
      <c r="N264" s="36">
        <v>0</v>
      </c>
      <c r="O264" s="36">
        <v>4.5</v>
      </c>
      <c r="P264" s="207">
        <v>14</v>
      </c>
      <c r="Q264" s="36"/>
      <c r="R264" s="207">
        <v>14</v>
      </c>
      <c r="S264" s="36"/>
      <c r="T264" s="36"/>
      <c r="U264" s="23" t="s">
        <v>1717</v>
      </c>
    </row>
    <row r="265" spans="1:21" ht="27.6">
      <c r="A265" s="22" t="s">
        <v>22</v>
      </c>
      <c r="B265" s="195">
        <v>257</v>
      </c>
      <c r="C265" s="35" t="s">
        <v>1180</v>
      </c>
      <c r="D265" s="23" t="s">
        <v>1733</v>
      </c>
      <c r="E265" s="35" t="s">
        <v>1616</v>
      </c>
      <c r="F265" s="215" t="s">
        <v>102</v>
      </c>
      <c r="G265" s="36">
        <v>2</v>
      </c>
      <c r="H265" s="36">
        <v>3</v>
      </c>
      <c r="I265" s="36">
        <v>4</v>
      </c>
      <c r="J265" s="36">
        <v>2</v>
      </c>
      <c r="K265" s="36">
        <v>0</v>
      </c>
      <c r="L265" s="36">
        <v>0</v>
      </c>
      <c r="M265" s="36">
        <v>2</v>
      </c>
      <c r="N265" s="36">
        <v>1</v>
      </c>
      <c r="O265" s="36">
        <v>0</v>
      </c>
      <c r="P265" s="207">
        <v>14</v>
      </c>
      <c r="Q265" s="36"/>
      <c r="R265" s="207">
        <v>14</v>
      </c>
      <c r="S265" s="36"/>
      <c r="T265" s="36"/>
      <c r="U265" s="17" t="s">
        <v>1638</v>
      </c>
    </row>
    <row r="266" spans="1:21" ht="27.6">
      <c r="A266" s="22" t="s">
        <v>22</v>
      </c>
      <c r="B266" s="195">
        <v>258</v>
      </c>
      <c r="C266" s="35" t="s">
        <v>1180</v>
      </c>
      <c r="D266" s="23" t="s">
        <v>1738</v>
      </c>
      <c r="E266" s="35" t="s">
        <v>1616</v>
      </c>
      <c r="F266" s="215" t="s">
        <v>102</v>
      </c>
      <c r="G266" s="36">
        <v>4</v>
      </c>
      <c r="H266" s="36">
        <v>0</v>
      </c>
      <c r="I266" s="36">
        <v>4</v>
      </c>
      <c r="J266" s="36">
        <v>2</v>
      </c>
      <c r="K266" s="36">
        <v>1</v>
      </c>
      <c r="L266" s="36">
        <v>1</v>
      </c>
      <c r="M266" s="36">
        <v>2</v>
      </c>
      <c r="N266" s="36">
        <v>0</v>
      </c>
      <c r="O266" s="36">
        <v>0</v>
      </c>
      <c r="P266" s="207">
        <v>14</v>
      </c>
      <c r="Q266" s="36"/>
      <c r="R266" s="207">
        <v>14</v>
      </c>
      <c r="S266" s="36"/>
      <c r="T266" s="36"/>
      <c r="U266" s="17" t="s">
        <v>1638</v>
      </c>
    </row>
    <row r="267" spans="1:21" ht="27.6">
      <c r="A267" s="22" t="s">
        <v>22</v>
      </c>
      <c r="B267" s="195">
        <v>259</v>
      </c>
      <c r="C267" s="35" t="s">
        <v>1180</v>
      </c>
      <c r="D267" s="19" t="s">
        <v>1898</v>
      </c>
      <c r="E267" s="204" t="s">
        <v>1825</v>
      </c>
      <c r="F267" s="206" t="s">
        <v>1897</v>
      </c>
      <c r="G267" s="206">
        <v>4</v>
      </c>
      <c r="H267" s="206">
        <v>5</v>
      </c>
      <c r="I267" s="206">
        <v>5</v>
      </c>
      <c r="J267" s="206">
        <v>0</v>
      </c>
      <c r="K267" s="206">
        <v>0</v>
      </c>
      <c r="L267" s="206">
        <v>0</v>
      </c>
      <c r="M267" s="206">
        <v>0</v>
      </c>
      <c r="N267" s="206">
        <v>0</v>
      </c>
      <c r="O267" s="206">
        <v>0</v>
      </c>
      <c r="P267" s="204">
        <f>SUM(G267:O267)</f>
        <v>14</v>
      </c>
      <c r="Q267" s="36"/>
      <c r="R267" s="204">
        <v>14</v>
      </c>
      <c r="S267" s="36"/>
      <c r="T267" s="36"/>
      <c r="U267" s="19" t="s">
        <v>1883</v>
      </c>
    </row>
    <row r="268" spans="1:21" ht="27.6">
      <c r="A268" s="22" t="s">
        <v>22</v>
      </c>
      <c r="B268" s="195">
        <v>260</v>
      </c>
      <c r="C268" s="35" t="s">
        <v>1180</v>
      </c>
      <c r="D268" s="17" t="s">
        <v>1971</v>
      </c>
      <c r="E268" s="35" t="s">
        <v>1958</v>
      </c>
      <c r="F268" s="36" t="s">
        <v>309</v>
      </c>
      <c r="G268" s="36">
        <v>4</v>
      </c>
      <c r="H268" s="36">
        <v>3</v>
      </c>
      <c r="I268" s="36">
        <v>1</v>
      </c>
      <c r="J268" s="36">
        <v>0</v>
      </c>
      <c r="K268" s="36">
        <v>0</v>
      </c>
      <c r="L268" s="36">
        <v>4</v>
      </c>
      <c r="M268" s="36">
        <v>2</v>
      </c>
      <c r="N268" s="36">
        <v>0</v>
      </c>
      <c r="O268" s="36">
        <v>0</v>
      </c>
      <c r="P268" s="36">
        <v>14</v>
      </c>
      <c r="Q268" s="36"/>
      <c r="R268" s="36">
        <v>14</v>
      </c>
      <c r="S268" s="36"/>
      <c r="T268" s="36"/>
      <c r="U268" s="17" t="s">
        <v>1968</v>
      </c>
    </row>
    <row r="269" spans="1:21" ht="27.6">
      <c r="A269" s="22" t="s">
        <v>22</v>
      </c>
      <c r="B269" s="195">
        <v>261</v>
      </c>
      <c r="C269" s="35" t="s">
        <v>1180</v>
      </c>
      <c r="D269" s="17" t="s">
        <v>1972</v>
      </c>
      <c r="E269" s="35" t="s">
        <v>1958</v>
      </c>
      <c r="F269" s="36" t="s">
        <v>309</v>
      </c>
      <c r="G269" s="36">
        <v>4</v>
      </c>
      <c r="H269" s="36">
        <v>5</v>
      </c>
      <c r="I269" s="36">
        <v>2</v>
      </c>
      <c r="J269" s="36">
        <v>0</v>
      </c>
      <c r="K269" s="36">
        <v>0</v>
      </c>
      <c r="L269" s="36">
        <v>3</v>
      </c>
      <c r="M269" s="36">
        <v>0</v>
      </c>
      <c r="N269" s="36">
        <v>0</v>
      </c>
      <c r="O269" s="36">
        <v>0</v>
      </c>
      <c r="P269" s="36">
        <v>14</v>
      </c>
      <c r="Q269" s="36"/>
      <c r="R269" s="36">
        <v>14</v>
      </c>
      <c r="S269" s="36"/>
      <c r="T269" s="36"/>
      <c r="U269" s="17" t="s">
        <v>1968</v>
      </c>
    </row>
    <row r="270" spans="1:21" ht="27.6">
      <c r="A270" s="22" t="s">
        <v>22</v>
      </c>
      <c r="B270" s="195">
        <v>262</v>
      </c>
      <c r="C270" s="35" t="s">
        <v>1180</v>
      </c>
      <c r="D270" s="19" t="s">
        <v>2150</v>
      </c>
      <c r="E270" s="203" t="s">
        <v>2242</v>
      </c>
      <c r="F270" s="206" t="s">
        <v>233</v>
      </c>
      <c r="G270" s="206">
        <v>4</v>
      </c>
      <c r="H270" s="206">
        <v>2</v>
      </c>
      <c r="I270" s="206">
        <v>3</v>
      </c>
      <c r="J270" s="206">
        <v>0</v>
      </c>
      <c r="K270" s="206">
        <v>0</v>
      </c>
      <c r="L270" s="206">
        <v>1</v>
      </c>
      <c r="M270" s="206">
        <v>2</v>
      </c>
      <c r="N270" s="206">
        <v>1</v>
      </c>
      <c r="O270" s="206">
        <v>1</v>
      </c>
      <c r="P270" s="206">
        <v>14</v>
      </c>
      <c r="Q270" s="36"/>
      <c r="R270" s="206">
        <v>14</v>
      </c>
      <c r="S270" s="36"/>
      <c r="T270" s="36"/>
      <c r="U270" s="17" t="s">
        <v>2144</v>
      </c>
    </row>
    <row r="271" spans="1:21" ht="41.4">
      <c r="A271" s="22" t="s">
        <v>22</v>
      </c>
      <c r="B271" s="195">
        <v>263</v>
      </c>
      <c r="C271" s="35" t="s">
        <v>1180</v>
      </c>
      <c r="D271" s="19" t="s">
        <v>405</v>
      </c>
      <c r="E271" s="204" t="s">
        <v>402</v>
      </c>
      <c r="F271" s="206">
        <v>7</v>
      </c>
      <c r="G271" s="206">
        <v>2.5</v>
      </c>
      <c r="H271" s="206">
        <v>2</v>
      </c>
      <c r="I271" s="206">
        <v>6</v>
      </c>
      <c r="J271" s="206">
        <v>0</v>
      </c>
      <c r="K271" s="206">
        <v>1</v>
      </c>
      <c r="L271" s="206">
        <v>1</v>
      </c>
      <c r="M271" s="206">
        <v>0</v>
      </c>
      <c r="N271" s="206">
        <v>1</v>
      </c>
      <c r="O271" s="206">
        <v>0</v>
      </c>
      <c r="P271" s="204">
        <f t="shared" ref="P271:P276" si="0">SUM(G271:O271)</f>
        <v>13.5</v>
      </c>
      <c r="Q271" s="204">
        <v>0</v>
      </c>
      <c r="R271" s="204">
        <v>13.5</v>
      </c>
      <c r="S271" s="206"/>
      <c r="T271" s="204"/>
      <c r="U271" s="19" t="s">
        <v>403</v>
      </c>
    </row>
    <row r="272" spans="1:21" ht="27.6">
      <c r="A272" s="22" t="s">
        <v>22</v>
      </c>
      <c r="B272" s="195">
        <v>264</v>
      </c>
      <c r="C272" s="35" t="s">
        <v>1180</v>
      </c>
      <c r="D272" s="19" t="s">
        <v>566</v>
      </c>
      <c r="E272" s="334" t="s">
        <v>553</v>
      </c>
      <c r="F272" s="215" t="s">
        <v>103</v>
      </c>
      <c r="G272" s="222">
        <v>2</v>
      </c>
      <c r="H272" s="222">
        <v>1</v>
      </c>
      <c r="I272" s="222">
        <v>3.5</v>
      </c>
      <c r="J272" s="222">
        <v>4</v>
      </c>
      <c r="K272" s="222">
        <v>1</v>
      </c>
      <c r="L272" s="222">
        <v>0</v>
      </c>
      <c r="M272" s="222">
        <v>1</v>
      </c>
      <c r="N272" s="222">
        <v>1</v>
      </c>
      <c r="O272" s="222">
        <v>0</v>
      </c>
      <c r="P272" s="195">
        <f t="shared" si="0"/>
        <v>13.5</v>
      </c>
      <c r="Q272" s="36"/>
      <c r="R272" s="310">
        <v>13.5</v>
      </c>
      <c r="S272" s="36"/>
      <c r="T272" s="36"/>
      <c r="U272" s="50" t="s">
        <v>524</v>
      </c>
    </row>
    <row r="273" spans="1:21" ht="27.6">
      <c r="A273" s="22" t="s">
        <v>22</v>
      </c>
      <c r="B273" s="195">
        <v>265</v>
      </c>
      <c r="C273" s="35" t="s">
        <v>1180</v>
      </c>
      <c r="D273" s="19" t="s">
        <v>568</v>
      </c>
      <c r="E273" s="334" t="s">
        <v>553</v>
      </c>
      <c r="F273" s="215" t="s">
        <v>103</v>
      </c>
      <c r="G273" s="222">
        <v>3</v>
      </c>
      <c r="H273" s="222">
        <v>2</v>
      </c>
      <c r="I273" s="222">
        <v>0.5</v>
      </c>
      <c r="J273" s="222">
        <v>2</v>
      </c>
      <c r="K273" s="222">
        <v>0</v>
      </c>
      <c r="L273" s="222">
        <v>0</v>
      </c>
      <c r="M273" s="222">
        <v>2</v>
      </c>
      <c r="N273" s="222">
        <v>1</v>
      </c>
      <c r="O273" s="222">
        <v>3</v>
      </c>
      <c r="P273" s="195">
        <f t="shared" si="0"/>
        <v>13.5</v>
      </c>
      <c r="Q273" s="36"/>
      <c r="R273" s="223">
        <v>13.5</v>
      </c>
      <c r="S273" s="36"/>
      <c r="T273" s="36"/>
      <c r="U273" s="50" t="s">
        <v>524</v>
      </c>
    </row>
    <row r="274" spans="1:21" ht="27.6">
      <c r="A274" s="22" t="s">
        <v>22</v>
      </c>
      <c r="B274" s="195">
        <v>266</v>
      </c>
      <c r="C274" s="35" t="s">
        <v>1180</v>
      </c>
      <c r="D274" s="19" t="s">
        <v>841</v>
      </c>
      <c r="E274" s="35" t="s">
        <v>833</v>
      </c>
      <c r="F274" s="36" t="s">
        <v>79</v>
      </c>
      <c r="G274" s="36">
        <v>3</v>
      </c>
      <c r="H274" s="36">
        <v>2</v>
      </c>
      <c r="I274" s="36">
        <v>3.5</v>
      </c>
      <c r="J274" s="36">
        <v>2</v>
      </c>
      <c r="K274" s="36">
        <v>0</v>
      </c>
      <c r="L274" s="36">
        <v>0</v>
      </c>
      <c r="M274" s="36">
        <v>0</v>
      </c>
      <c r="N274" s="36">
        <v>3</v>
      </c>
      <c r="O274" s="36">
        <v>0</v>
      </c>
      <c r="P274" s="207">
        <f t="shared" si="0"/>
        <v>13.5</v>
      </c>
      <c r="Q274" s="207"/>
      <c r="R274" s="207">
        <v>13.5</v>
      </c>
      <c r="S274" s="206"/>
      <c r="T274" s="35"/>
      <c r="U274" s="17" t="s">
        <v>834</v>
      </c>
    </row>
    <row r="275" spans="1:21" ht="27.6">
      <c r="A275" s="22" t="s">
        <v>22</v>
      </c>
      <c r="B275" s="195">
        <v>267</v>
      </c>
      <c r="C275" s="35" t="s">
        <v>1180</v>
      </c>
      <c r="D275" s="17" t="s">
        <v>1409</v>
      </c>
      <c r="E275" s="35" t="s">
        <v>1322</v>
      </c>
      <c r="F275" s="36" t="s">
        <v>79</v>
      </c>
      <c r="G275" s="36">
        <v>3.5</v>
      </c>
      <c r="H275" s="36">
        <v>0</v>
      </c>
      <c r="I275" s="36">
        <v>5</v>
      </c>
      <c r="J275" s="36">
        <v>0</v>
      </c>
      <c r="K275" s="36">
        <v>0</v>
      </c>
      <c r="L275" s="36">
        <v>1</v>
      </c>
      <c r="M275" s="36">
        <v>2</v>
      </c>
      <c r="N275" s="36">
        <v>2</v>
      </c>
      <c r="O275" s="36">
        <v>0</v>
      </c>
      <c r="P275" s="207">
        <f t="shared" si="0"/>
        <v>13.5</v>
      </c>
      <c r="Q275" s="36"/>
      <c r="R275" s="36">
        <v>13.5</v>
      </c>
      <c r="S275" s="36"/>
      <c r="T275" s="36"/>
      <c r="U275" s="17" t="s">
        <v>1323</v>
      </c>
    </row>
    <row r="276" spans="1:21">
      <c r="A276" s="22" t="s">
        <v>22</v>
      </c>
      <c r="B276" s="195">
        <v>268</v>
      </c>
      <c r="C276" s="35" t="s">
        <v>1180</v>
      </c>
      <c r="D276" s="70" t="s">
        <v>1435</v>
      </c>
      <c r="E276" s="35" t="s">
        <v>1322</v>
      </c>
      <c r="F276" s="36" t="s">
        <v>102</v>
      </c>
      <c r="G276" s="36">
        <v>4.5</v>
      </c>
      <c r="H276" s="36">
        <v>2</v>
      </c>
      <c r="I276" s="36">
        <v>4</v>
      </c>
      <c r="J276" s="36">
        <v>0</v>
      </c>
      <c r="K276" s="36">
        <v>1</v>
      </c>
      <c r="L276" s="36">
        <v>0</v>
      </c>
      <c r="M276" s="36">
        <v>2</v>
      </c>
      <c r="N276" s="36">
        <v>0</v>
      </c>
      <c r="O276" s="36">
        <v>0</v>
      </c>
      <c r="P276" s="207">
        <f t="shared" si="0"/>
        <v>13.5</v>
      </c>
      <c r="Q276" s="36"/>
      <c r="R276" s="36">
        <v>13.5</v>
      </c>
      <c r="S276" s="36"/>
      <c r="T276" s="36"/>
      <c r="U276" s="17" t="s">
        <v>1346</v>
      </c>
    </row>
    <row r="277" spans="1:21" ht="27.6">
      <c r="A277" s="22" t="s">
        <v>22</v>
      </c>
      <c r="B277" s="195">
        <v>269</v>
      </c>
      <c r="C277" s="35" t="s">
        <v>1180</v>
      </c>
      <c r="D277" s="17" t="s">
        <v>1973</v>
      </c>
      <c r="E277" s="35" t="s">
        <v>1958</v>
      </c>
      <c r="F277" s="36" t="s">
        <v>309</v>
      </c>
      <c r="G277" s="36">
        <v>3.5</v>
      </c>
      <c r="H277" s="36">
        <v>5</v>
      </c>
      <c r="I277" s="36">
        <v>2</v>
      </c>
      <c r="J277" s="36">
        <v>0</v>
      </c>
      <c r="K277" s="36">
        <v>0</v>
      </c>
      <c r="L277" s="36">
        <v>0</v>
      </c>
      <c r="M277" s="36">
        <v>3</v>
      </c>
      <c r="N277" s="36">
        <v>0</v>
      </c>
      <c r="O277" s="36">
        <v>0</v>
      </c>
      <c r="P277" s="36">
        <v>13.5</v>
      </c>
      <c r="Q277" s="36"/>
      <c r="R277" s="36">
        <v>13.5</v>
      </c>
      <c r="S277" s="36"/>
      <c r="T277" s="36"/>
      <c r="U277" s="17" t="s">
        <v>1968</v>
      </c>
    </row>
    <row r="278" spans="1:21" ht="27.6">
      <c r="A278" s="22" t="s">
        <v>22</v>
      </c>
      <c r="B278" s="195">
        <v>270</v>
      </c>
      <c r="C278" s="35" t="s">
        <v>1180</v>
      </c>
      <c r="D278" s="19" t="s">
        <v>83</v>
      </c>
      <c r="E278" s="35" t="s">
        <v>33</v>
      </c>
      <c r="F278" s="36" t="s">
        <v>79</v>
      </c>
      <c r="G278" s="208">
        <v>4</v>
      </c>
      <c r="H278" s="208">
        <v>1</v>
      </c>
      <c r="I278" s="208">
        <v>5</v>
      </c>
      <c r="J278" s="208">
        <v>2</v>
      </c>
      <c r="K278" s="208">
        <v>0</v>
      </c>
      <c r="L278" s="208">
        <v>0</v>
      </c>
      <c r="M278" s="208">
        <v>1</v>
      </c>
      <c r="N278" s="208">
        <v>0</v>
      </c>
      <c r="O278" s="208">
        <v>0</v>
      </c>
      <c r="P278" s="208">
        <v>13</v>
      </c>
      <c r="Q278" s="208"/>
      <c r="R278" s="208">
        <v>13</v>
      </c>
      <c r="S278" s="208"/>
      <c r="T278" s="208"/>
      <c r="U278" s="17" t="s">
        <v>34</v>
      </c>
    </row>
    <row r="279" spans="1:21" ht="27.6">
      <c r="A279" s="22" t="s">
        <v>22</v>
      </c>
      <c r="B279" s="195">
        <v>271</v>
      </c>
      <c r="C279" s="35" t="s">
        <v>1180</v>
      </c>
      <c r="D279" s="19" t="s">
        <v>95</v>
      </c>
      <c r="E279" s="35" t="s">
        <v>33</v>
      </c>
      <c r="F279" s="215" t="s">
        <v>92</v>
      </c>
      <c r="G279" s="208">
        <v>3</v>
      </c>
      <c r="H279" s="208">
        <v>0</v>
      </c>
      <c r="I279" s="208">
        <v>4</v>
      </c>
      <c r="J279" s="208">
        <v>0</v>
      </c>
      <c r="K279" s="208">
        <v>0</v>
      </c>
      <c r="L279" s="208">
        <v>3</v>
      </c>
      <c r="M279" s="208">
        <v>3</v>
      </c>
      <c r="N279" s="208">
        <v>0</v>
      </c>
      <c r="O279" s="208">
        <v>0</v>
      </c>
      <c r="P279" s="208">
        <v>13</v>
      </c>
      <c r="Q279" s="208"/>
      <c r="R279" s="208">
        <v>13</v>
      </c>
      <c r="S279" s="208"/>
      <c r="T279" s="208"/>
      <c r="U279" s="23" t="s">
        <v>93</v>
      </c>
    </row>
    <row r="280" spans="1:21" ht="27.6">
      <c r="A280" s="22" t="s">
        <v>22</v>
      </c>
      <c r="B280" s="195">
        <v>272</v>
      </c>
      <c r="C280" s="35" t="s">
        <v>1180</v>
      </c>
      <c r="D280" s="19" t="s">
        <v>97</v>
      </c>
      <c r="E280" s="35" t="s">
        <v>33</v>
      </c>
      <c r="F280" s="215" t="s">
        <v>92</v>
      </c>
      <c r="G280" s="208">
        <v>2</v>
      </c>
      <c r="H280" s="208">
        <v>0</v>
      </c>
      <c r="I280" s="208">
        <v>2</v>
      </c>
      <c r="J280" s="208">
        <v>0</v>
      </c>
      <c r="K280" s="208">
        <v>0</v>
      </c>
      <c r="L280" s="208">
        <v>2</v>
      </c>
      <c r="M280" s="208">
        <v>3</v>
      </c>
      <c r="N280" s="208">
        <v>0</v>
      </c>
      <c r="O280" s="208">
        <v>4</v>
      </c>
      <c r="P280" s="208">
        <v>13</v>
      </c>
      <c r="Q280" s="208"/>
      <c r="R280" s="208">
        <v>13</v>
      </c>
      <c r="S280" s="208"/>
      <c r="T280" s="208"/>
      <c r="U280" s="23" t="s">
        <v>93</v>
      </c>
    </row>
    <row r="281" spans="1:21" ht="27.6">
      <c r="A281" s="22" t="s">
        <v>22</v>
      </c>
      <c r="B281" s="195">
        <v>273</v>
      </c>
      <c r="C281" s="35" t="s">
        <v>1180</v>
      </c>
      <c r="D281" s="39" t="s">
        <v>307</v>
      </c>
      <c r="E281" s="35" t="s">
        <v>304</v>
      </c>
      <c r="F281" s="36" t="s">
        <v>79</v>
      </c>
      <c r="G281" s="36">
        <v>3</v>
      </c>
      <c r="H281" s="36">
        <v>0</v>
      </c>
      <c r="I281" s="36">
        <v>6</v>
      </c>
      <c r="J281" s="36">
        <v>0</v>
      </c>
      <c r="K281" s="36">
        <v>0</v>
      </c>
      <c r="L281" s="36">
        <v>0</v>
      </c>
      <c r="M281" s="36">
        <v>1</v>
      </c>
      <c r="N281" s="36">
        <v>3</v>
      </c>
      <c r="O281" s="36">
        <v>0</v>
      </c>
      <c r="P281" s="36">
        <v>13</v>
      </c>
      <c r="Q281" s="36"/>
      <c r="R281" s="36">
        <v>13</v>
      </c>
      <c r="S281" s="36"/>
      <c r="T281" s="36"/>
      <c r="U281" s="17" t="s">
        <v>305</v>
      </c>
    </row>
    <row r="282" spans="1:21" ht="27.6">
      <c r="A282" s="22" t="s">
        <v>22</v>
      </c>
      <c r="B282" s="195">
        <v>274</v>
      </c>
      <c r="C282" s="35" t="s">
        <v>1180</v>
      </c>
      <c r="D282" s="19" t="s">
        <v>448</v>
      </c>
      <c r="E282" s="35" t="s">
        <v>2252</v>
      </c>
      <c r="F282" s="36" t="s">
        <v>92</v>
      </c>
      <c r="G282" s="222">
        <v>3</v>
      </c>
      <c r="H282" s="36">
        <v>2</v>
      </c>
      <c r="I282" s="36">
        <v>1</v>
      </c>
      <c r="J282" s="36">
        <v>0</v>
      </c>
      <c r="K282" s="36">
        <v>0</v>
      </c>
      <c r="L282" s="36">
        <v>2</v>
      </c>
      <c r="M282" s="36">
        <v>2</v>
      </c>
      <c r="N282" s="36">
        <v>3</v>
      </c>
      <c r="O282" s="36">
        <v>0</v>
      </c>
      <c r="P282" s="222">
        <v>13</v>
      </c>
      <c r="Q282" s="36"/>
      <c r="R282" s="207">
        <v>13</v>
      </c>
      <c r="S282" s="36"/>
      <c r="T282" s="36"/>
      <c r="U282" s="17" t="s">
        <v>437</v>
      </c>
    </row>
    <row r="283" spans="1:21" ht="27.6">
      <c r="A283" s="22" t="s">
        <v>22</v>
      </c>
      <c r="B283" s="195">
        <v>275</v>
      </c>
      <c r="C283" s="35" t="s">
        <v>1180</v>
      </c>
      <c r="D283" s="43" t="s">
        <v>574</v>
      </c>
      <c r="E283" s="334" t="s">
        <v>553</v>
      </c>
      <c r="F283" s="215" t="s">
        <v>103</v>
      </c>
      <c r="G283" s="35">
        <v>3</v>
      </c>
      <c r="H283" s="35">
        <v>2</v>
      </c>
      <c r="I283" s="35">
        <v>6</v>
      </c>
      <c r="J283" s="35">
        <v>0</v>
      </c>
      <c r="K283" s="35">
        <v>1</v>
      </c>
      <c r="L283" s="35">
        <v>1</v>
      </c>
      <c r="M283" s="35">
        <v>0</v>
      </c>
      <c r="N283" s="35">
        <v>0</v>
      </c>
      <c r="O283" s="35">
        <v>0</v>
      </c>
      <c r="P283" s="195">
        <f>SUM(G283:O283)</f>
        <v>13</v>
      </c>
      <c r="Q283" s="35"/>
      <c r="R283" s="347">
        <v>13</v>
      </c>
      <c r="S283" s="36"/>
      <c r="T283" s="35"/>
      <c r="U283" s="50" t="s">
        <v>524</v>
      </c>
    </row>
    <row r="284" spans="1:21" ht="27.6">
      <c r="A284" s="22" t="s">
        <v>22</v>
      </c>
      <c r="B284" s="195">
        <v>276</v>
      </c>
      <c r="C284" s="35" t="s">
        <v>1180</v>
      </c>
      <c r="D284" s="17" t="s">
        <v>842</v>
      </c>
      <c r="E284" s="35" t="s">
        <v>833</v>
      </c>
      <c r="F284" s="36" t="s">
        <v>79</v>
      </c>
      <c r="G284" s="195">
        <v>2.5</v>
      </c>
      <c r="H284" s="195">
        <v>2</v>
      </c>
      <c r="I284" s="195">
        <v>5</v>
      </c>
      <c r="J284" s="195">
        <v>0</v>
      </c>
      <c r="K284" s="195">
        <v>0</v>
      </c>
      <c r="L284" s="195">
        <v>0</v>
      </c>
      <c r="M284" s="195">
        <v>1</v>
      </c>
      <c r="N284" s="195">
        <v>2.5</v>
      </c>
      <c r="O284" s="195">
        <v>0</v>
      </c>
      <c r="P284" s="195">
        <f>SUM(G284:O284)</f>
        <v>13</v>
      </c>
      <c r="Q284" s="195"/>
      <c r="R284" s="195">
        <v>13</v>
      </c>
      <c r="S284" s="195"/>
      <c r="T284" s="195"/>
      <c r="U284" s="17" t="s">
        <v>834</v>
      </c>
    </row>
    <row r="285" spans="1:21" ht="27.6">
      <c r="A285" s="22" t="s">
        <v>22</v>
      </c>
      <c r="B285" s="195">
        <v>277</v>
      </c>
      <c r="C285" s="35" t="s">
        <v>1180</v>
      </c>
      <c r="D285" s="17" t="s">
        <v>967</v>
      </c>
      <c r="E285" s="35" t="s">
        <v>935</v>
      </c>
      <c r="F285" s="36" t="s">
        <v>102</v>
      </c>
      <c r="G285" s="36">
        <v>3</v>
      </c>
      <c r="H285" s="36">
        <v>2</v>
      </c>
      <c r="I285" s="36">
        <v>2</v>
      </c>
      <c r="J285" s="36">
        <v>0</v>
      </c>
      <c r="K285" s="36">
        <v>1</v>
      </c>
      <c r="L285" s="36">
        <v>2</v>
      </c>
      <c r="M285" s="36">
        <v>0</v>
      </c>
      <c r="N285" s="36">
        <v>3</v>
      </c>
      <c r="O285" s="36">
        <v>0</v>
      </c>
      <c r="P285" s="36">
        <v>13</v>
      </c>
      <c r="Q285" s="36"/>
      <c r="R285" s="36">
        <v>13</v>
      </c>
      <c r="S285" s="36"/>
      <c r="T285" s="36"/>
      <c r="U285" s="17" t="s">
        <v>946</v>
      </c>
    </row>
    <row r="286" spans="1:21" ht="27.6">
      <c r="A286" s="22" t="s">
        <v>22</v>
      </c>
      <c r="B286" s="195">
        <v>278</v>
      </c>
      <c r="C286" s="35" t="s">
        <v>1180</v>
      </c>
      <c r="D286" s="17" t="s">
        <v>969</v>
      </c>
      <c r="E286" s="35" t="s">
        <v>935</v>
      </c>
      <c r="F286" s="36" t="s">
        <v>102</v>
      </c>
      <c r="G286" s="36">
        <v>2</v>
      </c>
      <c r="H286" s="36">
        <v>2</v>
      </c>
      <c r="I286" s="36">
        <v>2</v>
      </c>
      <c r="J286" s="36">
        <v>0</v>
      </c>
      <c r="K286" s="36">
        <v>0</v>
      </c>
      <c r="L286" s="36">
        <v>2</v>
      </c>
      <c r="M286" s="36">
        <v>0</v>
      </c>
      <c r="N286" s="36">
        <v>3</v>
      </c>
      <c r="O286" s="36">
        <v>0</v>
      </c>
      <c r="P286" s="36">
        <v>13</v>
      </c>
      <c r="Q286" s="36"/>
      <c r="R286" s="36">
        <v>13</v>
      </c>
      <c r="S286" s="36"/>
      <c r="T286" s="36"/>
      <c r="U286" s="17" t="s">
        <v>946</v>
      </c>
    </row>
    <row r="287" spans="1:21" ht="27.6">
      <c r="A287" s="22" t="s">
        <v>22</v>
      </c>
      <c r="B287" s="195">
        <v>279</v>
      </c>
      <c r="C287" s="35" t="s">
        <v>1180</v>
      </c>
      <c r="D287" s="17" t="s">
        <v>1269</v>
      </c>
      <c r="E287" s="36" t="s">
        <v>1261</v>
      </c>
      <c r="F287" s="36">
        <v>7</v>
      </c>
      <c r="G287" s="36">
        <v>3.5</v>
      </c>
      <c r="H287" s="36">
        <v>2</v>
      </c>
      <c r="I287" s="36">
        <v>2.5</v>
      </c>
      <c r="J287" s="36">
        <v>2</v>
      </c>
      <c r="K287" s="36">
        <v>1</v>
      </c>
      <c r="L287" s="36">
        <v>2</v>
      </c>
      <c r="M287" s="36">
        <v>0</v>
      </c>
      <c r="N287" s="36">
        <v>0</v>
      </c>
      <c r="O287" s="36">
        <v>0</v>
      </c>
      <c r="P287" s="36">
        <v>13</v>
      </c>
      <c r="Q287" s="36"/>
      <c r="R287" s="36">
        <v>13</v>
      </c>
      <c r="S287" s="36"/>
      <c r="T287" s="36"/>
      <c r="U287" s="17" t="s">
        <v>1266</v>
      </c>
    </row>
    <row r="288" spans="1:21" ht="27.6">
      <c r="A288" s="22" t="s">
        <v>22</v>
      </c>
      <c r="B288" s="195">
        <v>280</v>
      </c>
      <c r="C288" s="35" t="s">
        <v>1180</v>
      </c>
      <c r="D288" s="40" t="s">
        <v>1417</v>
      </c>
      <c r="E288" s="35" t="s">
        <v>1322</v>
      </c>
      <c r="F288" s="36" t="s">
        <v>92</v>
      </c>
      <c r="G288" s="36">
        <v>4</v>
      </c>
      <c r="H288" s="36">
        <v>0</v>
      </c>
      <c r="I288" s="36">
        <v>2</v>
      </c>
      <c r="J288" s="36">
        <v>0</v>
      </c>
      <c r="K288" s="36">
        <v>0</v>
      </c>
      <c r="L288" s="36">
        <v>2</v>
      </c>
      <c r="M288" s="36">
        <v>3</v>
      </c>
      <c r="N288" s="36">
        <v>2</v>
      </c>
      <c r="O288" s="36">
        <v>0</v>
      </c>
      <c r="P288" s="207">
        <f>SUM(G288:O288)</f>
        <v>13</v>
      </c>
      <c r="Q288" s="36"/>
      <c r="R288" s="36">
        <v>13</v>
      </c>
      <c r="S288" s="36"/>
      <c r="T288" s="36"/>
      <c r="U288" s="17" t="s">
        <v>1502</v>
      </c>
    </row>
    <row r="289" spans="1:21" ht="27.6">
      <c r="A289" s="22" t="s">
        <v>22</v>
      </c>
      <c r="B289" s="195">
        <v>281</v>
      </c>
      <c r="C289" s="35" t="s">
        <v>1180</v>
      </c>
      <c r="D289" s="70" t="s">
        <v>1437</v>
      </c>
      <c r="E289" s="35" t="s">
        <v>1322</v>
      </c>
      <c r="F289" s="36" t="s">
        <v>1115</v>
      </c>
      <c r="G289" s="36">
        <v>3.5</v>
      </c>
      <c r="H289" s="36">
        <v>0</v>
      </c>
      <c r="I289" s="36">
        <v>5.5</v>
      </c>
      <c r="J289" s="36">
        <v>0</v>
      </c>
      <c r="K289" s="36">
        <v>1</v>
      </c>
      <c r="L289" s="36">
        <v>0</v>
      </c>
      <c r="M289" s="36">
        <v>2</v>
      </c>
      <c r="N289" s="36">
        <v>1</v>
      </c>
      <c r="O289" s="36">
        <v>0</v>
      </c>
      <c r="P289" s="207">
        <f>SUM(G289:O289)</f>
        <v>13</v>
      </c>
      <c r="Q289" s="36"/>
      <c r="R289" s="36">
        <v>13</v>
      </c>
      <c r="S289" s="36"/>
      <c r="T289" s="36"/>
      <c r="U289" s="17" t="s">
        <v>1346</v>
      </c>
    </row>
    <row r="290" spans="1:21" ht="27.6">
      <c r="A290" s="22" t="s">
        <v>22</v>
      </c>
      <c r="B290" s="195">
        <v>282</v>
      </c>
      <c r="C290" s="35" t="s">
        <v>1180</v>
      </c>
      <c r="D290" s="19" t="s">
        <v>2157</v>
      </c>
      <c r="E290" s="203" t="s">
        <v>2242</v>
      </c>
      <c r="F290" s="206" t="s">
        <v>2154</v>
      </c>
      <c r="G290" s="206">
        <v>4</v>
      </c>
      <c r="H290" s="206">
        <v>3</v>
      </c>
      <c r="I290" s="206">
        <v>4</v>
      </c>
      <c r="J290" s="206">
        <v>0</v>
      </c>
      <c r="K290" s="206">
        <v>1</v>
      </c>
      <c r="L290" s="206">
        <v>1</v>
      </c>
      <c r="M290" s="206">
        <v>0</v>
      </c>
      <c r="N290" s="206">
        <v>0</v>
      </c>
      <c r="O290" s="206">
        <v>0</v>
      </c>
      <c r="P290" s="206">
        <v>13</v>
      </c>
      <c r="Q290" s="36"/>
      <c r="R290" s="206">
        <v>13</v>
      </c>
      <c r="S290" s="36"/>
      <c r="T290" s="36"/>
      <c r="U290" s="17" t="s">
        <v>2144</v>
      </c>
    </row>
    <row r="291" spans="1:21" ht="27.6">
      <c r="A291" s="22" t="s">
        <v>22</v>
      </c>
      <c r="B291" s="195">
        <v>283</v>
      </c>
      <c r="C291" s="35" t="s">
        <v>1180</v>
      </c>
      <c r="D291" s="17" t="s">
        <v>821</v>
      </c>
      <c r="E291" s="35" t="s">
        <v>814</v>
      </c>
      <c r="F291" s="195">
        <v>7</v>
      </c>
      <c r="G291" s="195">
        <v>3</v>
      </c>
      <c r="H291" s="195">
        <v>0</v>
      </c>
      <c r="I291" s="195">
        <v>3.5</v>
      </c>
      <c r="J291" s="195">
        <v>4</v>
      </c>
      <c r="K291" s="195">
        <v>0</v>
      </c>
      <c r="L291" s="195">
        <v>1</v>
      </c>
      <c r="M291" s="195">
        <v>1</v>
      </c>
      <c r="N291" s="195">
        <v>0</v>
      </c>
      <c r="O291" s="195">
        <v>0</v>
      </c>
      <c r="P291" s="195">
        <v>12.5</v>
      </c>
      <c r="Q291" s="195"/>
      <c r="R291" s="195">
        <v>12.5</v>
      </c>
      <c r="S291" s="195"/>
      <c r="T291" s="195"/>
      <c r="U291" s="17" t="s">
        <v>819</v>
      </c>
    </row>
    <row r="292" spans="1:21" ht="41.4">
      <c r="A292" s="22" t="s">
        <v>22</v>
      </c>
      <c r="B292" s="195">
        <v>284</v>
      </c>
      <c r="C292" s="35" t="s">
        <v>1180</v>
      </c>
      <c r="D292" s="74" t="s">
        <v>828</v>
      </c>
      <c r="E292" s="91" t="s">
        <v>824</v>
      </c>
      <c r="F292" s="226">
        <v>7</v>
      </c>
      <c r="G292" s="226">
        <v>3.5</v>
      </c>
      <c r="H292" s="226">
        <v>0</v>
      </c>
      <c r="I292" s="226">
        <v>5</v>
      </c>
      <c r="J292" s="226">
        <v>0</v>
      </c>
      <c r="K292" s="226">
        <v>1</v>
      </c>
      <c r="L292" s="226">
        <v>2</v>
      </c>
      <c r="M292" s="226">
        <v>1</v>
      </c>
      <c r="N292" s="226">
        <v>0</v>
      </c>
      <c r="O292" s="226">
        <v>0</v>
      </c>
      <c r="P292" s="237">
        <f>SUM(G292:O292)</f>
        <v>12.5</v>
      </c>
      <c r="Q292" s="237"/>
      <c r="R292" s="237">
        <v>12.5</v>
      </c>
      <c r="S292" s="233"/>
      <c r="T292" s="91"/>
      <c r="U292" s="79" t="s">
        <v>825</v>
      </c>
    </row>
    <row r="293" spans="1:21" ht="27.6">
      <c r="A293" s="22" t="s">
        <v>22</v>
      </c>
      <c r="B293" s="195">
        <v>285</v>
      </c>
      <c r="C293" s="35" t="s">
        <v>1180</v>
      </c>
      <c r="D293" s="79" t="s">
        <v>1412</v>
      </c>
      <c r="E293" s="91" t="s">
        <v>1322</v>
      </c>
      <c r="F293" s="226" t="s">
        <v>103</v>
      </c>
      <c r="G293" s="226">
        <v>1.5</v>
      </c>
      <c r="H293" s="226">
        <v>1</v>
      </c>
      <c r="I293" s="226">
        <v>4</v>
      </c>
      <c r="J293" s="226">
        <v>0</v>
      </c>
      <c r="K293" s="226">
        <v>1</v>
      </c>
      <c r="L293" s="226">
        <v>1</v>
      </c>
      <c r="M293" s="226">
        <v>1</v>
      </c>
      <c r="N293" s="226">
        <v>1</v>
      </c>
      <c r="O293" s="226">
        <v>2</v>
      </c>
      <c r="P293" s="237">
        <f>SUM(G293:O293)</f>
        <v>12.5</v>
      </c>
      <c r="Q293" s="226"/>
      <c r="R293" s="226">
        <v>12.5</v>
      </c>
      <c r="S293" s="226"/>
      <c r="T293" s="226"/>
      <c r="U293" s="79" t="s">
        <v>1323</v>
      </c>
    </row>
    <row r="294" spans="1:21" ht="27.6">
      <c r="A294" s="22" t="s">
        <v>22</v>
      </c>
      <c r="B294" s="195">
        <v>286</v>
      </c>
      <c r="C294" s="35" t="s">
        <v>1180</v>
      </c>
      <c r="D294" s="120" t="s">
        <v>1418</v>
      </c>
      <c r="E294" s="91" t="s">
        <v>1322</v>
      </c>
      <c r="F294" s="226" t="s">
        <v>92</v>
      </c>
      <c r="G294" s="226">
        <v>2.5</v>
      </c>
      <c r="H294" s="226">
        <v>2</v>
      </c>
      <c r="I294" s="226">
        <v>1</v>
      </c>
      <c r="J294" s="226">
        <v>1</v>
      </c>
      <c r="K294" s="226">
        <v>1</v>
      </c>
      <c r="L294" s="226">
        <v>1</v>
      </c>
      <c r="M294" s="226">
        <v>2</v>
      </c>
      <c r="N294" s="226">
        <v>2</v>
      </c>
      <c r="O294" s="226">
        <v>0</v>
      </c>
      <c r="P294" s="237">
        <f>SUM(G294:O294)</f>
        <v>12.5</v>
      </c>
      <c r="Q294" s="226"/>
      <c r="R294" s="226">
        <v>12.5</v>
      </c>
      <c r="S294" s="226"/>
      <c r="T294" s="226"/>
      <c r="U294" s="79" t="s">
        <v>1502</v>
      </c>
    </row>
    <row r="295" spans="1:21" ht="27.6">
      <c r="A295" s="22" t="s">
        <v>22</v>
      </c>
      <c r="B295" s="195">
        <v>287</v>
      </c>
      <c r="C295" s="35" t="s">
        <v>1180</v>
      </c>
      <c r="D295" s="112" t="s">
        <v>1438</v>
      </c>
      <c r="E295" s="91" t="s">
        <v>1322</v>
      </c>
      <c r="F295" s="226" t="s">
        <v>1115</v>
      </c>
      <c r="G295" s="226">
        <v>3.5</v>
      </c>
      <c r="H295" s="226">
        <v>0</v>
      </c>
      <c r="I295" s="226">
        <v>4</v>
      </c>
      <c r="J295" s="226">
        <v>1</v>
      </c>
      <c r="K295" s="226">
        <v>0</v>
      </c>
      <c r="L295" s="226">
        <v>2</v>
      </c>
      <c r="M295" s="226">
        <v>1</v>
      </c>
      <c r="N295" s="226">
        <v>1</v>
      </c>
      <c r="O295" s="226">
        <v>0</v>
      </c>
      <c r="P295" s="237">
        <f>SUM(G295:O295)</f>
        <v>12.5</v>
      </c>
      <c r="Q295" s="226"/>
      <c r="R295" s="226">
        <v>12.5</v>
      </c>
      <c r="S295" s="226"/>
      <c r="T295" s="226"/>
      <c r="U295" s="79" t="s">
        <v>1346</v>
      </c>
    </row>
    <row r="296" spans="1:21" ht="27.6">
      <c r="A296" s="22" t="s">
        <v>22</v>
      </c>
      <c r="B296" s="195">
        <v>288</v>
      </c>
      <c r="C296" s="35" t="s">
        <v>1180</v>
      </c>
      <c r="D296" s="83" t="s">
        <v>1726</v>
      </c>
      <c r="E296" s="91" t="s">
        <v>1616</v>
      </c>
      <c r="F296" s="230" t="s">
        <v>102</v>
      </c>
      <c r="G296" s="226">
        <v>2.5</v>
      </c>
      <c r="H296" s="226">
        <v>0</v>
      </c>
      <c r="I296" s="226">
        <v>4</v>
      </c>
      <c r="J296" s="226">
        <v>0</v>
      </c>
      <c r="K296" s="226">
        <v>0</v>
      </c>
      <c r="L296" s="226">
        <v>0</v>
      </c>
      <c r="M296" s="226">
        <v>3</v>
      </c>
      <c r="N296" s="226">
        <v>3</v>
      </c>
      <c r="O296" s="226">
        <v>0</v>
      </c>
      <c r="P296" s="237">
        <v>12.5</v>
      </c>
      <c r="Q296" s="226"/>
      <c r="R296" s="237">
        <v>12.5</v>
      </c>
      <c r="S296" s="226"/>
      <c r="T296" s="226"/>
      <c r="U296" s="79" t="s">
        <v>1638</v>
      </c>
    </row>
    <row r="297" spans="1:21" ht="27.6">
      <c r="A297" s="22" t="s">
        <v>22</v>
      </c>
      <c r="B297" s="195">
        <v>289</v>
      </c>
      <c r="C297" s="35" t="s">
        <v>1180</v>
      </c>
      <c r="D297" s="83" t="s">
        <v>1743</v>
      </c>
      <c r="E297" s="91" t="s">
        <v>1616</v>
      </c>
      <c r="F297" s="291" t="s">
        <v>103</v>
      </c>
      <c r="G297" s="226">
        <v>3.5</v>
      </c>
      <c r="H297" s="226">
        <v>2</v>
      </c>
      <c r="I297" s="226">
        <v>3</v>
      </c>
      <c r="J297" s="226">
        <v>0</v>
      </c>
      <c r="K297" s="226">
        <v>0</v>
      </c>
      <c r="L297" s="226">
        <v>0</v>
      </c>
      <c r="M297" s="226">
        <v>1</v>
      </c>
      <c r="N297" s="226">
        <v>0</v>
      </c>
      <c r="O297" s="226">
        <v>3</v>
      </c>
      <c r="P297" s="237">
        <v>12.5</v>
      </c>
      <c r="Q297" s="226"/>
      <c r="R297" s="237">
        <v>12.5</v>
      </c>
      <c r="S297" s="226"/>
      <c r="T297" s="226"/>
      <c r="U297" s="83" t="s">
        <v>1717</v>
      </c>
    </row>
    <row r="298" spans="1:21" ht="27.6">
      <c r="A298" s="22" t="s">
        <v>22</v>
      </c>
      <c r="B298" s="195">
        <v>290</v>
      </c>
      <c r="C298" s="35" t="s">
        <v>1180</v>
      </c>
      <c r="D298" s="74" t="s">
        <v>2145</v>
      </c>
      <c r="E298" s="203" t="s">
        <v>2242</v>
      </c>
      <c r="F298" s="233" t="s">
        <v>233</v>
      </c>
      <c r="G298" s="233">
        <v>1</v>
      </c>
      <c r="H298" s="233">
        <v>2</v>
      </c>
      <c r="I298" s="233">
        <v>3.5</v>
      </c>
      <c r="J298" s="233">
        <v>0</v>
      </c>
      <c r="K298" s="233">
        <v>0</v>
      </c>
      <c r="L298" s="233">
        <v>0</v>
      </c>
      <c r="M298" s="233">
        <v>3</v>
      </c>
      <c r="N298" s="233">
        <v>1</v>
      </c>
      <c r="O298" s="233">
        <v>2</v>
      </c>
      <c r="P298" s="233">
        <v>12.5</v>
      </c>
      <c r="Q298" s="226"/>
      <c r="R298" s="233">
        <v>12.5</v>
      </c>
      <c r="S298" s="226"/>
      <c r="T298" s="226"/>
      <c r="U298" s="79" t="s">
        <v>2144</v>
      </c>
    </row>
    <row r="299" spans="1:21" ht="27.6">
      <c r="A299" s="22" t="s">
        <v>22</v>
      </c>
      <c r="B299" s="195">
        <v>291</v>
      </c>
      <c r="C299" s="35" t="s">
        <v>1180</v>
      </c>
      <c r="D299" s="74" t="s">
        <v>89</v>
      </c>
      <c r="E299" s="91" t="s">
        <v>33</v>
      </c>
      <c r="F299" s="226" t="s">
        <v>79</v>
      </c>
      <c r="G299" s="231">
        <v>2</v>
      </c>
      <c r="H299" s="231">
        <v>0</v>
      </c>
      <c r="I299" s="231">
        <v>6</v>
      </c>
      <c r="J299" s="231">
        <v>0</v>
      </c>
      <c r="K299" s="231">
        <v>1</v>
      </c>
      <c r="L299" s="231">
        <v>1</v>
      </c>
      <c r="M299" s="231">
        <v>2</v>
      </c>
      <c r="N299" s="231">
        <v>0</v>
      </c>
      <c r="O299" s="231">
        <v>0</v>
      </c>
      <c r="P299" s="231">
        <v>12</v>
      </c>
      <c r="Q299" s="231"/>
      <c r="R299" s="231">
        <v>12</v>
      </c>
      <c r="S299" s="231"/>
      <c r="T299" s="231"/>
      <c r="U299" s="79" t="s">
        <v>34</v>
      </c>
    </row>
    <row r="300" spans="1:21" ht="27.6">
      <c r="A300" s="22" t="s">
        <v>22</v>
      </c>
      <c r="B300" s="195">
        <v>292</v>
      </c>
      <c r="C300" s="35" t="s">
        <v>1180</v>
      </c>
      <c r="D300" s="74" t="s">
        <v>956</v>
      </c>
      <c r="E300" s="91" t="s">
        <v>935</v>
      </c>
      <c r="F300" s="226" t="s">
        <v>79</v>
      </c>
      <c r="G300" s="226">
        <v>3</v>
      </c>
      <c r="H300" s="226">
        <v>3</v>
      </c>
      <c r="I300" s="226">
        <v>0</v>
      </c>
      <c r="J300" s="226">
        <v>0</v>
      </c>
      <c r="K300" s="226">
        <v>3</v>
      </c>
      <c r="L300" s="226">
        <v>0</v>
      </c>
      <c r="M300" s="226">
        <v>2</v>
      </c>
      <c r="N300" s="226">
        <v>0</v>
      </c>
      <c r="O300" s="226">
        <v>0</v>
      </c>
      <c r="P300" s="237">
        <v>12</v>
      </c>
      <c r="Q300" s="237"/>
      <c r="R300" s="237">
        <v>12</v>
      </c>
      <c r="S300" s="233"/>
      <c r="T300" s="91"/>
      <c r="U300" s="79" t="s">
        <v>936</v>
      </c>
    </row>
    <row r="301" spans="1:21" ht="27.6">
      <c r="A301" s="22" t="s">
        <v>22</v>
      </c>
      <c r="B301" s="195">
        <v>293</v>
      </c>
      <c r="C301" s="35" t="s">
        <v>1180</v>
      </c>
      <c r="D301" s="79" t="s">
        <v>1013</v>
      </c>
      <c r="E301" s="226" t="s">
        <v>1007</v>
      </c>
      <c r="F301" s="226">
        <v>7</v>
      </c>
      <c r="G301" s="226">
        <v>3</v>
      </c>
      <c r="H301" s="226">
        <v>0</v>
      </c>
      <c r="I301" s="226">
        <v>4</v>
      </c>
      <c r="J301" s="226">
        <v>4</v>
      </c>
      <c r="K301" s="226">
        <v>1</v>
      </c>
      <c r="L301" s="226">
        <v>0</v>
      </c>
      <c r="M301" s="226">
        <v>0</v>
      </c>
      <c r="N301" s="226">
        <v>0</v>
      </c>
      <c r="O301" s="226">
        <v>0</v>
      </c>
      <c r="P301" s="226">
        <v>12</v>
      </c>
      <c r="Q301" s="226"/>
      <c r="R301" s="226">
        <v>12</v>
      </c>
      <c r="S301" s="226"/>
      <c r="T301" s="226"/>
      <c r="U301" s="79" t="s">
        <v>1012</v>
      </c>
    </row>
    <row r="302" spans="1:21" ht="27.6">
      <c r="A302" s="22" t="s">
        <v>22</v>
      </c>
      <c r="B302" s="195">
        <v>294</v>
      </c>
      <c r="C302" s="35" t="s">
        <v>1180</v>
      </c>
      <c r="D302" s="167" t="s">
        <v>1112</v>
      </c>
      <c r="E302" s="91" t="s">
        <v>1084</v>
      </c>
      <c r="F302" s="226" t="s">
        <v>79</v>
      </c>
      <c r="G302" s="348">
        <v>2</v>
      </c>
      <c r="H302" s="348">
        <v>1</v>
      </c>
      <c r="I302" s="348">
        <v>3</v>
      </c>
      <c r="J302" s="348">
        <v>2</v>
      </c>
      <c r="K302" s="348">
        <v>0</v>
      </c>
      <c r="L302" s="348">
        <v>0</v>
      </c>
      <c r="M302" s="348">
        <v>1</v>
      </c>
      <c r="N302" s="348">
        <v>3</v>
      </c>
      <c r="O302" s="348">
        <v>0</v>
      </c>
      <c r="P302" s="348">
        <v>12</v>
      </c>
      <c r="Q302" s="237"/>
      <c r="R302" s="348">
        <v>12</v>
      </c>
      <c r="S302" s="233"/>
      <c r="T302" s="91"/>
      <c r="U302" s="167" t="s">
        <v>1096</v>
      </c>
    </row>
    <row r="303" spans="1:21" ht="27.6">
      <c r="A303" s="22" t="s">
        <v>22</v>
      </c>
      <c r="B303" s="195">
        <v>295</v>
      </c>
      <c r="C303" s="35" t="s">
        <v>1180</v>
      </c>
      <c r="D303" s="120" t="s">
        <v>1426</v>
      </c>
      <c r="E303" s="91" t="s">
        <v>1322</v>
      </c>
      <c r="F303" s="226" t="s">
        <v>92</v>
      </c>
      <c r="G303" s="226">
        <v>4</v>
      </c>
      <c r="H303" s="226">
        <v>1</v>
      </c>
      <c r="I303" s="226">
        <v>2.5</v>
      </c>
      <c r="J303" s="226">
        <v>2</v>
      </c>
      <c r="K303" s="226">
        <v>0</v>
      </c>
      <c r="L303" s="226">
        <v>1</v>
      </c>
      <c r="M303" s="226">
        <v>1</v>
      </c>
      <c r="N303" s="226">
        <v>0.5</v>
      </c>
      <c r="O303" s="226">
        <v>0</v>
      </c>
      <c r="P303" s="237">
        <f>SUM(G303:O303)</f>
        <v>12</v>
      </c>
      <c r="Q303" s="226"/>
      <c r="R303" s="226">
        <v>12</v>
      </c>
      <c r="S303" s="226"/>
      <c r="T303" s="226"/>
      <c r="U303" s="79" t="s">
        <v>1502</v>
      </c>
    </row>
    <row r="304" spans="1:21" ht="27.6">
      <c r="A304" s="22" t="s">
        <v>22</v>
      </c>
      <c r="B304" s="195">
        <v>296</v>
      </c>
      <c r="C304" s="35" t="s">
        <v>1180</v>
      </c>
      <c r="D304" s="83" t="s">
        <v>1720</v>
      </c>
      <c r="E304" s="91" t="s">
        <v>1616</v>
      </c>
      <c r="F304" s="230" t="s">
        <v>92</v>
      </c>
      <c r="G304" s="226">
        <v>1.5</v>
      </c>
      <c r="H304" s="226">
        <v>3</v>
      </c>
      <c r="I304" s="226">
        <v>3.5</v>
      </c>
      <c r="J304" s="226">
        <v>2</v>
      </c>
      <c r="K304" s="226">
        <v>2</v>
      </c>
      <c r="L304" s="226">
        <v>0</v>
      </c>
      <c r="M304" s="226">
        <v>0</v>
      </c>
      <c r="N304" s="226">
        <v>0</v>
      </c>
      <c r="O304" s="226">
        <v>0</v>
      </c>
      <c r="P304" s="237">
        <v>12</v>
      </c>
      <c r="Q304" s="226"/>
      <c r="R304" s="237">
        <v>12</v>
      </c>
      <c r="S304" s="226"/>
      <c r="T304" s="226"/>
      <c r="U304" s="83" t="s">
        <v>1717</v>
      </c>
    </row>
    <row r="305" spans="1:21" ht="27.6">
      <c r="A305" s="22" t="s">
        <v>22</v>
      </c>
      <c r="B305" s="195">
        <v>297</v>
      </c>
      <c r="C305" s="35" t="s">
        <v>1180</v>
      </c>
      <c r="D305" s="74" t="s">
        <v>2159</v>
      </c>
      <c r="E305" s="203" t="s">
        <v>2242</v>
      </c>
      <c r="F305" s="233" t="s">
        <v>2154</v>
      </c>
      <c r="G305" s="233">
        <v>2.5</v>
      </c>
      <c r="H305" s="233">
        <v>2</v>
      </c>
      <c r="I305" s="233">
        <v>3.5</v>
      </c>
      <c r="J305" s="233">
        <v>0</v>
      </c>
      <c r="K305" s="233">
        <v>0</v>
      </c>
      <c r="L305" s="233">
        <v>0</v>
      </c>
      <c r="M305" s="233">
        <v>2</v>
      </c>
      <c r="N305" s="233">
        <v>1</v>
      </c>
      <c r="O305" s="233">
        <v>1</v>
      </c>
      <c r="P305" s="233">
        <v>12</v>
      </c>
      <c r="Q305" s="226"/>
      <c r="R305" s="233">
        <v>12</v>
      </c>
      <c r="S305" s="226"/>
      <c r="T305" s="226"/>
      <c r="U305" s="79" t="s">
        <v>2144</v>
      </c>
    </row>
    <row r="306" spans="1:21" ht="27.6">
      <c r="A306" s="22" t="s">
        <v>22</v>
      </c>
      <c r="B306" s="195">
        <v>298</v>
      </c>
      <c r="C306" s="35" t="s">
        <v>1180</v>
      </c>
      <c r="D306" s="167" t="s">
        <v>1116</v>
      </c>
      <c r="E306" s="91" t="s">
        <v>1084</v>
      </c>
      <c r="F306" s="349" t="s">
        <v>79</v>
      </c>
      <c r="G306" s="348">
        <v>2.5</v>
      </c>
      <c r="H306" s="348">
        <v>0</v>
      </c>
      <c r="I306" s="348">
        <v>4.5</v>
      </c>
      <c r="J306" s="348">
        <v>2</v>
      </c>
      <c r="K306" s="348">
        <v>0</v>
      </c>
      <c r="L306" s="348">
        <v>0</v>
      </c>
      <c r="M306" s="348">
        <v>0</v>
      </c>
      <c r="N306" s="348">
        <v>3</v>
      </c>
      <c r="O306" s="348">
        <v>0</v>
      </c>
      <c r="P306" s="348">
        <v>11.5</v>
      </c>
      <c r="Q306" s="349"/>
      <c r="R306" s="348">
        <v>11.5</v>
      </c>
      <c r="S306" s="349"/>
      <c r="T306" s="349"/>
      <c r="U306" s="167" t="s">
        <v>1096</v>
      </c>
    </row>
    <row r="307" spans="1:21" ht="27.6">
      <c r="A307" s="22" t="s">
        <v>22</v>
      </c>
      <c r="B307" s="195">
        <v>299</v>
      </c>
      <c r="C307" s="35" t="s">
        <v>1180</v>
      </c>
      <c r="D307" s="122" t="s">
        <v>1204</v>
      </c>
      <c r="E307" s="91" t="s">
        <v>1182</v>
      </c>
      <c r="F307" s="91" t="s">
        <v>79</v>
      </c>
      <c r="G307" s="237">
        <v>2.5</v>
      </c>
      <c r="H307" s="237">
        <v>0</v>
      </c>
      <c r="I307" s="237">
        <v>3</v>
      </c>
      <c r="J307" s="257">
        <v>0</v>
      </c>
      <c r="K307" s="257">
        <v>0</v>
      </c>
      <c r="L307" s="257">
        <v>1</v>
      </c>
      <c r="M307" s="257">
        <v>1</v>
      </c>
      <c r="N307" s="257">
        <v>3</v>
      </c>
      <c r="O307" s="257">
        <v>1</v>
      </c>
      <c r="P307" s="291">
        <f>SUM(G307:O307)</f>
        <v>11.5</v>
      </c>
      <c r="Q307" s="257"/>
      <c r="R307" s="291">
        <f>SUM(G307:O307)</f>
        <v>11.5</v>
      </c>
      <c r="S307" s="257"/>
      <c r="T307" s="257"/>
      <c r="U307" s="82" t="s">
        <v>1195</v>
      </c>
    </row>
    <row r="308" spans="1:21" ht="27.6">
      <c r="A308" s="22" t="s">
        <v>22</v>
      </c>
      <c r="B308" s="195">
        <v>300</v>
      </c>
      <c r="C308" s="35" t="s">
        <v>1180</v>
      </c>
      <c r="D308" s="74" t="s">
        <v>1899</v>
      </c>
      <c r="E308" s="289" t="s">
        <v>1825</v>
      </c>
      <c r="F308" s="233" t="s">
        <v>1897</v>
      </c>
      <c r="G308" s="233">
        <v>3.5</v>
      </c>
      <c r="H308" s="233">
        <v>1</v>
      </c>
      <c r="I308" s="233">
        <v>0</v>
      </c>
      <c r="J308" s="233">
        <v>0</v>
      </c>
      <c r="K308" s="233">
        <v>1</v>
      </c>
      <c r="L308" s="233">
        <v>1</v>
      </c>
      <c r="M308" s="233">
        <v>2</v>
      </c>
      <c r="N308" s="233">
        <v>3</v>
      </c>
      <c r="O308" s="233">
        <v>0</v>
      </c>
      <c r="P308" s="289">
        <f>SUM(G308:O308)</f>
        <v>11.5</v>
      </c>
      <c r="Q308" s="226"/>
      <c r="R308" s="289">
        <v>11.5</v>
      </c>
      <c r="S308" s="226"/>
      <c r="T308" s="226"/>
      <c r="U308" s="74" t="s">
        <v>1883</v>
      </c>
    </row>
    <row r="309" spans="1:21" ht="41.4">
      <c r="A309" s="22" t="s">
        <v>22</v>
      </c>
      <c r="B309" s="195">
        <v>301</v>
      </c>
      <c r="C309" s="35" t="s">
        <v>1180</v>
      </c>
      <c r="D309" s="74" t="s">
        <v>406</v>
      </c>
      <c r="E309" s="289" t="s">
        <v>402</v>
      </c>
      <c r="F309" s="293">
        <v>7</v>
      </c>
      <c r="G309" s="293">
        <v>5</v>
      </c>
      <c r="H309" s="293">
        <v>0</v>
      </c>
      <c r="I309" s="293">
        <v>3</v>
      </c>
      <c r="J309" s="293">
        <v>0</v>
      </c>
      <c r="K309" s="293">
        <v>1</v>
      </c>
      <c r="L309" s="293">
        <v>0</v>
      </c>
      <c r="M309" s="293">
        <v>1</v>
      </c>
      <c r="N309" s="293">
        <v>1</v>
      </c>
      <c r="O309" s="293">
        <v>0</v>
      </c>
      <c r="P309" s="289">
        <f>SUM(G309:O309)</f>
        <v>11</v>
      </c>
      <c r="Q309" s="293">
        <v>0</v>
      </c>
      <c r="R309" s="293">
        <v>11</v>
      </c>
      <c r="S309" s="293"/>
      <c r="T309" s="293"/>
      <c r="U309" s="74" t="s">
        <v>403</v>
      </c>
    </row>
    <row r="310" spans="1:21" ht="27.6">
      <c r="A310" s="22" t="s">
        <v>22</v>
      </c>
      <c r="B310" s="195">
        <v>302</v>
      </c>
      <c r="C310" s="35" t="s">
        <v>1180</v>
      </c>
      <c r="D310" s="94" t="s">
        <v>578</v>
      </c>
      <c r="E310" s="350" t="s">
        <v>553</v>
      </c>
      <c r="F310" s="230" t="s">
        <v>92</v>
      </c>
      <c r="G310" s="234">
        <v>3</v>
      </c>
      <c r="H310" s="234">
        <v>0</v>
      </c>
      <c r="I310" s="234">
        <v>4</v>
      </c>
      <c r="J310" s="234">
        <v>2</v>
      </c>
      <c r="K310" s="234">
        <v>0</v>
      </c>
      <c r="L310" s="234">
        <v>0</v>
      </c>
      <c r="M310" s="234">
        <v>0</v>
      </c>
      <c r="N310" s="234">
        <v>2</v>
      </c>
      <c r="O310" s="234">
        <v>0</v>
      </c>
      <c r="P310" s="234">
        <f>SUM(G310:O310)</f>
        <v>11</v>
      </c>
      <c r="Q310" s="234"/>
      <c r="R310" s="294">
        <v>11</v>
      </c>
      <c r="S310" s="234"/>
      <c r="T310" s="234"/>
      <c r="U310" s="169" t="s">
        <v>487</v>
      </c>
    </row>
    <row r="311" spans="1:21" ht="27.6">
      <c r="A311" s="22" t="s">
        <v>22</v>
      </c>
      <c r="B311" s="195">
        <v>303</v>
      </c>
      <c r="C311" s="35" t="s">
        <v>1180</v>
      </c>
      <c r="D311" s="79" t="s">
        <v>768</v>
      </c>
      <c r="E311" s="234" t="s">
        <v>730</v>
      </c>
      <c r="F311" s="226" t="s">
        <v>760</v>
      </c>
      <c r="G311" s="234">
        <v>3.5</v>
      </c>
      <c r="H311" s="234">
        <v>1</v>
      </c>
      <c r="I311" s="234">
        <v>0.5</v>
      </c>
      <c r="J311" s="234">
        <v>0</v>
      </c>
      <c r="K311" s="234">
        <v>2</v>
      </c>
      <c r="L311" s="234">
        <v>2</v>
      </c>
      <c r="M311" s="234">
        <v>1</v>
      </c>
      <c r="N311" s="234">
        <v>0</v>
      </c>
      <c r="O311" s="234">
        <v>1</v>
      </c>
      <c r="P311" s="237">
        <f>SUM(G311:O311)</f>
        <v>11</v>
      </c>
      <c r="Q311" s="234"/>
      <c r="R311" s="234">
        <v>11</v>
      </c>
      <c r="S311" s="234"/>
      <c r="T311" s="234"/>
      <c r="U311" s="79" t="s">
        <v>739</v>
      </c>
    </row>
    <row r="312" spans="1:21" ht="27.6">
      <c r="A312" s="22" t="s">
        <v>22</v>
      </c>
      <c r="B312" s="195">
        <v>304</v>
      </c>
      <c r="C312" s="35" t="s">
        <v>1180</v>
      </c>
      <c r="D312" s="74" t="s">
        <v>1047</v>
      </c>
      <c r="E312" s="91" t="s">
        <v>1039</v>
      </c>
      <c r="F312" s="226">
        <v>7</v>
      </c>
      <c r="G312" s="226">
        <v>3</v>
      </c>
      <c r="H312" s="226">
        <v>0</v>
      </c>
      <c r="I312" s="226">
        <v>4</v>
      </c>
      <c r="J312" s="226">
        <v>0</v>
      </c>
      <c r="K312" s="226">
        <v>0</v>
      </c>
      <c r="L312" s="226">
        <v>1</v>
      </c>
      <c r="M312" s="226">
        <v>0</v>
      </c>
      <c r="N312" s="226">
        <v>3</v>
      </c>
      <c r="O312" s="226">
        <v>0</v>
      </c>
      <c r="P312" s="226">
        <v>11</v>
      </c>
      <c r="Q312" s="226"/>
      <c r="R312" s="226">
        <v>11</v>
      </c>
      <c r="S312" s="226"/>
      <c r="T312" s="226"/>
      <c r="U312" s="79" t="s">
        <v>1040</v>
      </c>
    </row>
    <row r="313" spans="1:21" ht="27.6">
      <c r="A313" s="22" t="s">
        <v>22</v>
      </c>
      <c r="B313" s="195">
        <v>305</v>
      </c>
      <c r="C313" s="35" t="s">
        <v>1180</v>
      </c>
      <c r="D313" s="79" t="s">
        <v>1271</v>
      </c>
      <c r="E313" s="226" t="s">
        <v>1261</v>
      </c>
      <c r="F313" s="226">
        <v>7</v>
      </c>
      <c r="G313" s="226">
        <v>3</v>
      </c>
      <c r="H313" s="226">
        <v>1</v>
      </c>
      <c r="I313" s="226">
        <v>5</v>
      </c>
      <c r="J313" s="226">
        <v>0</v>
      </c>
      <c r="K313" s="226">
        <v>1</v>
      </c>
      <c r="L313" s="226">
        <v>1</v>
      </c>
      <c r="M313" s="226">
        <v>0</v>
      </c>
      <c r="N313" s="226">
        <v>0</v>
      </c>
      <c r="O313" s="226">
        <v>0</v>
      </c>
      <c r="P313" s="226">
        <v>11</v>
      </c>
      <c r="Q313" s="226"/>
      <c r="R313" s="226">
        <v>11</v>
      </c>
      <c r="S313" s="226"/>
      <c r="T313" s="226"/>
      <c r="U313" s="79" t="s">
        <v>1266</v>
      </c>
    </row>
    <row r="314" spans="1:21" ht="27.6">
      <c r="A314" s="22" t="s">
        <v>22</v>
      </c>
      <c r="B314" s="195">
        <v>306</v>
      </c>
      <c r="C314" s="35" t="s">
        <v>1180</v>
      </c>
      <c r="D314" s="120" t="s">
        <v>1416</v>
      </c>
      <c r="E314" s="91" t="s">
        <v>1322</v>
      </c>
      <c r="F314" s="226" t="s">
        <v>92</v>
      </c>
      <c r="G314" s="226">
        <v>4</v>
      </c>
      <c r="H314" s="226">
        <v>0</v>
      </c>
      <c r="I314" s="226">
        <v>2</v>
      </c>
      <c r="J314" s="226">
        <v>0</v>
      </c>
      <c r="K314" s="226">
        <v>0</v>
      </c>
      <c r="L314" s="226">
        <v>2</v>
      </c>
      <c r="M314" s="226">
        <v>1</v>
      </c>
      <c r="N314" s="226">
        <v>2</v>
      </c>
      <c r="O314" s="226">
        <v>0</v>
      </c>
      <c r="P314" s="237">
        <f>SUM(G314:O314)</f>
        <v>11</v>
      </c>
      <c r="Q314" s="226"/>
      <c r="R314" s="226">
        <v>11</v>
      </c>
      <c r="S314" s="226"/>
      <c r="T314" s="226"/>
      <c r="U314" s="79" t="s">
        <v>1502</v>
      </c>
    </row>
    <row r="315" spans="1:21" ht="27.6">
      <c r="A315" s="22" t="s">
        <v>22</v>
      </c>
      <c r="B315" s="195">
        <v>307</v>
      </c>
      <c r="C315" s="35" t="s">
        <v>1180</v>
      </c>
      <c r="D315" s="83" t="s">
        <v>1723</v>
      </c>
      <c r="E315" s="91" t="s">
        <v>1616</v>
      </c>
      <c r="F315" s="230" t="s">
        <v>92</v>
      </c>
      <c r="G315" s="226">
        <v>1</v>
      </c>
      <c r="H315" s="226">
        <v>3</v>
      </c>
      <c r="I315" s="226">
        <v>1</v>
      </c>
      <c r="J315" s="226">
        <v>2</v>
      </c>
      <c r="K315" s="226">
        <v>0</v>
      </c>
      <c r="L315" s="226">
        <v>1</v>
      </c>
      <c r="M315" s="226">
        <v>0</v>
      </c>
      <c r="N315" s="226">
        <v>0</v>
      </c>
      <c r="O315" s="226">
        <v>3</v>
      </c>
      <c r="P315" s="237">
        <v>11</v>
      </c>
      <c r="Q315" s="226"/>
      <c r="R315" s="237">
        <v>11</v>
      </c>
      <c r="S315" s="226"/>
      <c r="T315" s="226"/>
      <c r="U315" s="83" t="s">
        <v>1717</v>
      </c>
    </row>
    <row r="316" spans="1:21" ht="27.6">
      <c r="A316" s="22" t="s">
        <v>22</v>
      </c>
      <c r="B316" s="195">
        <v>308</v>
      </c>
      <c r="C316" s="35" t="s">
        <v>1180</v>
      </c>
      <c r="D316" s="120" t="s">
        <v>1423</v>
      </c>
      <c r="E316" s="91" t="s">
        <v>1322</v>
      </c>
      <c r="F316" s="226" t="s">
        <v>92</v>
      </c>
      <c r="G316" s="226">
        <v>3.5</v>
      </c>
      <c r="H316" s="226">
        <v>1</v>
      </c>
      <c r="I316" s="226">
        <v>0</v>
      </c>
      <c r="J316" s="226">
        <v>3</v>
      </c>
      <c r="K316" s="226">
        <v>0</v>
      </c>
      <c r="L316" s="226">
        <v>0</v>
      </c>
      <c r="M316" s="226">
        <v>1</v>
      </c>
      <c r="N316" s="226">
        <v>0</v>
      </c>
      <c r="O316" s="226">
        <v>2</v>
      </c>
      <c r="P316" s="237">
        <f>SUM(G316:O316)</f>
        <v>10.5</v>
      </c>
      <c r="Q316" s="226"/>
      <c r="R316" s="226">
        <v>10.5</v>
      </c>
      <c r="S316" s="226"/>
      <c r="T316" s="226"/>
      <c r="U316" s="79" t="s">
        <v>1502</v>
      </c>
    </row>
    <row r="317" spans="1:21" ht="27.6">
      <c r="A317" s="22" t="s">
        <v>22</v>
      </c>
      <c r="B317" s="195">
        <v>309</v>
      </c>
      <c r="C317" s="35" t="s">
        <v>1180</v>
      </c>
      <c r="D317" s="79" t="s">
        <v>105</v>
      </c>
      <c r="E317" s="91" t="s">
        <v>33</v>
      </c>
      <c r="F317" s="230" t="s">
        <v>103</v>
      </c>
      <c r="G317" s="231">
        <v>3</v>
      </c>
      <c r="H317" s="231">
        <v>0</v>
      </c>
      <c r="I317" s="231">
        <v>2</v>
      </c>
      <c r="J317" s="231">
        <v>2</v>
      </c>
      <c r="K317" s="231">
        <v>0</v>
      </c>
      <c r="L317" s="231">
        <v>0</v>
      </c>
      <c r="M317" s="231">
        <v>3</v>
      </c>
      <c r="N317" s="231">
        <v>0</v>
      </c>
      <c r="O317" s="231">
        <v>0</v>
      </c>
      <c r="P317" s="231">
        <v>10</v>
      </c>
      <c r="Q317" s="231"/>
      <c r="R317" s="231">
        <v>10</v>
      </c>
      <c r="S317" s="231"/>
      <c r="T317" s="231"/>
      <c r="U317" s="79" t="s">
        <v>42</v>
      </c>
    </row>
    <row r="318" spans="1:21" ht="27.6">
      <c r="A318" s="22" t="s">
        <v>22</v>
      </c>
      <c r="B318" s="195">
        <v>310</v>
      </c>
      <c r="C318" s="35" t="s">
        <v>1180</v>
      </c>
      <c r="D318" s="74" t="s">
        <v>449</v>
      </c>
      <c r="E318" s="91" t="s">
        <v>2252</v>
      </c>
      <c r="F318" s="226" t="s">
        <v>92</v>
      </c>
      <c r="G318" s="226">
        <v>3</v>
      </c>
      <c r="H318" s="226">
        <v>2</v>
      </c>
      <c r="I318" s="226">
        <v>0</v>
      </c>
      <c r="J318" s="226">
        <v>0</v>
      </c>
      <c r="K318" s="226">
        <v>1</v>
      </c>
      <c r="L318" s="226">
        <v>2</v>
      </c>
      <c r="M318" s="226">
        <v>2</v>
      </c>
      <c r="N318" s="226">
        <v>0</v>
      </c>
      <c r="O318" s="226">
        <v>0</v>
      </c>
      <c r="P318" s="226">
        <v>10</v>
      </c>
      <c r="Q318" s="226"/>
      <c r="R318" s="237">
        <v>10</v>
      </c>
      <c r="S318" s="226"/>
      <c r="T318" s="226"/>
      <c r="U318" s="79" t="s">
        <v>437</v>
      </c>
    </row>
    <row r="319" spans="1:21" ht="27.6">
      <c r="A319" s="22" t="s">
        <v>22</v>
      </c>
      <c r="B319" s="195">
        <v>311</v>
      </c>
      <c r="C319" s="35" t="s">
        <v>1180</v>
      </c>
      <c r="D319" s="120" t="s">
        <v>1424</v>
      </c>
      <c r="E319" s="91" t="s">
        <v>1322</v>
      </c>
      <c r="F319" s="226" t="s">
        <v>92</v>
      </c>
      <c r="G319" s="226">
        <v>2.5</v>
      </c>
      <c r="H319" s="226">
        <v>0</v>
      </c>
      <c r="I319" s="226">
        <v>1.5</v>
      </c>
      <c r="J319" s="226">
        <v>0</v>
      </c>
      <c r="K319" s="226">
        <v>0</v>
      </c>
      <c r="L319" s="226">
        <v>0</v>
      </c>
      <c r="M319" s="226">
        <v>3</v>
      </c>
      <c r="N319" s="226">
        <v>1</v>
      </c>
      <c r="O319" s="226">
        <v>2</v>
      </c>
      <c r="P319" s="237">
        <f>SUM(G319:O319)</f>
        <v>10</v>
      </c>
      <c r="Q319" s="226"/>
      <c r="R319" s="226">
        <v>10</v>
      </c>
      <c r="S319" s="226"/>
      <c r="T319" s="226"/>
      <c r="U319" s="79" t="s">
        <v>1502</v>
      </c>
    </row>
    <row r="320" spans="1:21" ht="27.6">
      <c r="A320" s="22" t="s">
        <v>22</v>
      </c>
      <c r="B320" s="195">
        <v>312</v>
      </c>
      <c r="C320" s="35" t="s">
        <v>1180</v>
      </c>
      <c r="D320" s="112" t="s">
        <v>1431</v>
      </c>
      <c r="E320" s="91" t="s">
        <v>1322</v>
      </c>
      <c r="F320" s="226" t="s">
        <v>102</v>
      </c>
      <c r="G320" s="226">
        <v>5</v>
      </c>
      <c r="H320" s="226">
        <v>1</v>
      </c>
      <c r="I320" s="226">
        <v>4</v>
      </c>
      <c r="J320" s="226">
        <v>0</v>
      </c>
      <c r="K320" s="226">
        <v>0</v>
      </c>
      <c r="L320" s="226">
        <v>0</v>
      </c>
      <c r="M320" s="226">
        <v>0</v>
      </c>
      <c r="N320" s="226">
        <v>0</v>
      </c>
      <c r="O320" s="226">
        <v>0</v>
      </c>
      <c r="P320" s="237">
        <f>SUM(G320:O320)</f>
        <v>10</v>
      </c>
      <c r="Q320" s="237"/>
      <c r="R320" s="237">
        <v>10</v>
      </c>
      <c r="S320" s="233"/>
      <c r="T320" s="91"/>
      <c r="U320" s="79" t="s">
        <v>1346</v>
      </c>
    </row>
    <row r="321" spans="1:21" ht="27.6">
      <c r="A321" s="22" t="s">
        <v>22</v>
      </c>
      <c r="B321" s="195">
        <v>313</v>
      </c>
      <c r="C321" s="35" t="s">
        <v>1180</v>
      </c>
      <c r="D321" s="79" t="s">
        <v>323</v>
      </c>
      <c r="E321" s="226" t="s">
        <v>304</v>
      </c>
      <c r="F321" s="226" t="s">
        <v>79</v>
      </c>
      <c r="G321" s="226">
        <v>4.5</v>
      </c>
      <c r="H321" s="226">
        <v>2</v>
      </c>
      <c r="I321" s="226">
        <v>1</v>
      </c>
      <c r="J321" s="226">
        <v>1</v>
      </c>
      <c r="K321" s="226">
        <v>1</v>
      </c>
      <c r="L321" s="226">
        <v>0</v>
      </c>
      <c r="M321" s="226">
        <v>0</v>
      </c>
      <c r="N321" s="226">
        <v>0</v>
      </c>
      <c r="O321" s="226">
        <v>0</v>
      </c>
      <c r="P321" s="226">
        <v>9.5</v>
      </c>
      <c r="Q321" s="226"/>
      <c r="R321" s="226">
        <v>9.5</v>
      </c>
      <c r="S321" s="226"/>
      <c r="T321" s="226"/>
      <c r="U321" s="79" t="s">
        <v>305</v>
      </c>
    </row>
    <row r="322" spans="1:21" ht="27.6">
      <c r="A322" s="22" t="s">
        <v>22</v>
      </c>
      <c r="B322" s="195">
        <v>314</v>
      </c>
      <c r="C322" s="35" t="s">
        <v>1180</v>
      </c>
      <c r="D322" s="79" t="s">
        <v>1404</v>
      </c>
      <c r="E322" s="91" t="s">
        <v>1322</v>
      </c>
      <c r="F322" s="226" t="s">
        <v>79</v>
      </c>
      <c r="G322" s="226">
        <v>4.5</v>
      </c>
      <c r="H322" s="226">
        <v>0</v>
      </c>
      <c r="I322" s="226">
        <v>0</v>
      </c>
      <c r="J322" s="226">
        <v>2</v>
      </c>
      <c r="K322" s="226">
        <v>0</v>
      </c>
      <c r="L322" s="226">
        <v>2</v>
      </c>
      <c r="M322" s="226">
        <v>1</v>
      </c>
      <c r="N322" s="226">
        <v>0</v>
      </c>
      <c r="O322" s="226">
        <v>0</v>
      </c>
      <c r="P322" s="237">
        <f>SUM(G322:O322)</f>
        <v>9.5</v>
      </c>
      <c r="Q322" s="226"/>
      <c r="R322" s="226">
        <v>9.5</v>
      </c>
      <c r="S322" s="226"/>
      <c r="T322" s="226"/>
      <c r="U322" s="79" t="s">
        <v>1323</v>
      </c>
    </row>
    <row r="323" spans="1:21" ht="27.6">
      <c r="A323" s="22" t="s">
        <v>22</v>
      </c>
      <c r="B323" s="195">
        <v>315</v>
      </c>
      <c r="C323" s="285" t="s">
        <v>1180</v>
      </c>
      <c r="D323" s="328" t="s">
        <v>1422</v>
      </c>
      <c r="E323" s="285" t="s">
        <v>1322</v>
      </c>
      <c r="F323" s="287" t="s">
        <v>92</v>
      </c>
      <c r="G323" s="287">
        <v>3</v>
      </c>
      <c r="H323" s="287">
        <v>0</v>
      </c>
      <c r="I323" s="287">
        <v>4.5</v>
      </c>
      <c r="J323" s="287">
        <v>0</v>
      </c>
      <c r="K323" s="287">
        <v>0</v>
      </c>
      <c r="L323" s="287">
        <v>0</v>
      </c>
      <c r="M323" s="287">
        <v>0</v>
      </c>
      <c r="N323" s="287">
        <v>2</v>
      </c>
      <c r="O323" s="287">
        <v>0</v>
      </c>
      <c r="P323" s="288">
        <f>SUM(G323:O323)</f>
        <v>9.5</v>
      </c>
      <c r="Q323" s="287"/>
      <c r="R323" s="287">
        <v>9.5</v>
      </c>
      <c r="S323" s="287"/>
      <c r="T323" s="287"/>
      <c r="U323" s="93" t="s">
        <v>1502</v>
      </c>
    </row>
    <row r="324" spans="1:21" ht="27.6">
      <c r="A324" s="22" t="s">
        <v>22</v>
      </c>
      <c r="B324" s="195">
        <v>316</v>
      </c>
      <c r="C324" s="285" t="s">
        <v>1180</v>
      </c>
      <c r="D324" s="74" t="s">
        <v>104</v>
      </c>
      <c r="E324" s="91" t="s">
        <v>33</v>
      </c>
      <c r="F324" s="230" t="s">
        <v>103</v>
      </c>
      <c r="G324" s="231">
        <v>3</v>
      </c>
      <c r="H324" s="231">
        <v>0</v>
      </c>
      <c r="I324" s="231">
        <v>2</v>
      </c>
      <c r="J324" s="231">
        <v>4</v>
      </c>
      <c r="K324" s="231">
        <v>0</v>
      </c>
      <c r="L324" s="231">
        <v>0</v>
      </c>
      <c r="M324" s="231">
        <v>0</v>
      </c>
      <c r="N324" s="231">
        <v>0</v>
      </c>
      <c r="O324" s="231">
        <v>0</v>
      </c>
      <c r="P324" s="231">
        <v>9</v>
      </c>
      <c r="Q324" s="231"/>
      <c r="R324" s="231">
        <v>9</v>
      </c>
      <c r="S324" s="231"/>
      <c r="T324" s="231"/>
      <c r="U324" s="79" t="s">
        <v>42</v>
      </c>
    </row>
    <row r="325" spans="1:21" ht="27.6">
      <c r="A325" s="22" t="s">
        <v>22</v>
      </c>
      <c r="B325" s="195">
        <v>317</v>
      </c>
      <c r="C325" s="285" t="s">
        <v>1180</v>
      </c>
      <c r="D325" s="74" t="s">
        <v>1048</v>
      </c>
      <c r="E325" s="91" t="s">
        <v>1039</v>
      </c>
      <c r="F325" s="226">
        <v>7</v>
      </c>
      <c r="G325" s="226">
        <v>1</v>
      </c>
      <c r="H325" s="226">
        <v>0</v>
      </c>
      <c r="I325" s="226">
        <v>4</v>
      </c>
      <c r="J325" s="226">
        <v>0</v>
      </c>
      <c r="K325" s="226">
        <v>0</v>
      </c>
      <c r="L325" s="226">
        <v>2</v>
      </c>
      <c r="M325" s="226">
        <v>2</v>
      </c>
      <c r="N325" s="226">
        <v>0</v>
      </c>
      <c r="O325" s="226">
        <v>0</v>
      </c>
      <c r="P325" s="226">
        <v>9</v>
      </c>
      <c r="Q325" s="226"/>
      <c r="R325" s="226">
        <v>9</v>
      </c>
      <c r="S325" s="226"/>
      <c r="T325" s="226"/>
      <c r="U325" s="79" t="s">
        <v>1040</v>
      </c>
    </row>
    <row r="326" spans="1:21" ht="27.6">
      <c r="A326" s="22" t="s">
        <v>22</v>
      </c>
      <c r="B326" s="195">
        <v>318</v>
      </c>
      <c r="C326" s="285" t="s">
        <v>1180</v>
      </c>
      <c r="D326" s="122" t="s">
        <v>1203</v>
      </c>
      <c r="E326" s="91" t="s">
        <v>1182</v>
      </c>
      <c r="F326" s="91" t="s">
        <v>79</v>
      </c>
      <c r="G326" s="237">
        <v>4</v>
      </c>
      <c r="H326" s="237">
        <v>0</v>
      </c>
      <c r="I326" s="237">
        <v>0</v>
      </c>
      <c r="J326" s="237">
        <v>0</v>
      </c>
      <c r="K326" s="237">
        <v>0</v>
      </c>
      <c r="L326" s="237">
        <v>1</v>
      </c>
      <c r="M326" s="237">
        <v>1</v>
      </c>
      <c r="N326" s="237">
        <v>3</v>
      </c>
      <c r="O326" s="237">
        <v>0</v>
      </c>
      <c r="P326" s="291">
        <f>SUM(G326:O326)</f>
        <v>9</v>
      </c>
      <c r="Q326" s="91"/>
      <c r="R326" s="291">
        <f>P326+Q326</f>
        <v>9</v>
      </c>
      <c r="S326" s="91"/>
      <c r="T326" s="91"/>
      <c r="U326" s="82" t="s">
        <v>1195</v>
      </c>
    </row>
    <row r="327" spans="1:21" ht="27.6">
      <c r="A327" s="22" t="s">
        <v>22</v>
      </c>
      <c r="B327" s="195">
        <v>319</v>
      </c>
      <c r="C327" s="285" t="s">
        <v>1180</v>
      </c>
      <c r="D327" s="122" t="s">
        <v>1207</v>
      </c>
      <c r="E327" s="91" t="s">
        <v>1182</v>
      </c>
      <c r="F327" s="91" t="s">
        <v>102</v>
      </c>
      <c r="G327" s="291">
        <v>3</v>
      </c>
      <c r="H327" s="291">
        <v>0</v>
      </c>
      <c r="I327" s="291">
        <v>4</v>
      </c>
      <c r="J327" s="291">
        <v>1</v>
      </c>
      <c r="K327" s="291">
        <v>0</v>
      </c>
      <c r="L327" s="291">
        <v>0</v>
      </c>
      <c r="M327" s="291">
        <v>1</v>
      </c>
      <c r="N327" s="291">
        <v>0</v>
      </c>
      <c r="O327" s="291">
        <v>0</v>
      </c>
      <c r="P327" s="291">
        <f>SUM(G327:O327)</f>
        <v>9</v>
      </c>
      <c r="Q327" s="291"/>
      <c r="R327" s="291">
        <f>SUM(G327:O327)</f>
        <v>9</v>
      </c>
      <c r="S327" s="291"/>
      <c r="T327" s="291"/>
      <c r="U327" s="82" t="s">
        <v>1195</v>
      </c>
    </row>
    <row r="328" spans="1:21" ht="27.6">
      <c r="A328" s="22" t="s">
        <v>22</v>
      </c>
      <c r="B328" s="195">
        <v>320</v>
      </c>
      <c r="C328" s="285" t="s">
        <v>1180</v>
      </c>
      <c r="D328" s="79" t="s">
        <v>1268</v>
      </c>
      <c r="E328" s="226" t="s">
        <v>1261</v>
      </c>
      <c r="F328" s="226">
        <v>7</v>
      </c>
      <c r="G328" s="226">
        <v>3.5</v>
      </c>
      <c r="H328" s="226">
        <v>0</v>
      </c>
      <c r="I328" s="226">
        <v>2.5</v>
      </c>
      <c r="J328" s="226">
        <v>0</v>
      </c>
      <c r="K328" s="226">
        <v>1</v>
      </c>
      <c r="L328" s="226">
        <v>1</v>
      </c>
      <c r="M328" s="226">
        <v>0</v>
      </c>
      <c r="N328" s="226">
        <v>1</v>
      </c>
      <c r="O328" s="226">
        <v>0</v>
      </c>
      <c r="P328" s="226">
        <v>9</v>
      </c>
      <c r="Q328" s="226"/>
      <c r="R328" s="226">
        <v>9</v>
      </c>
      <c r="S328" s="226"/>
      <c r="T328" s="226"/>
      <c r="U328" s="79" t="s">
        <v>1266</v>
      </c>
    </row>
    <row r="329" spans="1:21" ht="27.6">
      <c r="A329" s="22" t="s">
        <v>22</v>
      </c>
      <c r="B329" s="195">
        <v>321</v>
      </c>
      <c r="C329" s="285" t="s">
        <v>1180</v>
      </c>
      <c r="D329" s="79" t="s">
        <v>1410</v>
      </c>
      <c r="E329" s="91" t="s">
        <v>1322</v>
      </c>
      <c r="F329" s="226" t="s">
        <v>103</v>
      </c>
      <c r="G329" s="226">
        <v>4</v>
      </c>
      <c r="H329" s="226">
        <v>0</v>
      </c>
      <c r="I329" s="226">
        <v>4</v>
      </c>
      <c r="J329" s="226">
        <v>0</v>
      </c>
      <c r="K329" s="226">
        <v>1</v>
      </c>
      <c r="L329" s="226">
        <v>0</v>
      </c>
      <c r="M329" s="226">
        <v>0</v>
      </c>
      <c r="N329" s="226">
        <v>0</v>
      </c>
      <c r="O329" s="226">
        <v>0</v>
      </c>
      <c r="P329" s="237">
        <f>SUM(G329:O329)</f>
        <v>9</v>
      </c>
      <c r="Q329" s="226"/>
      <c r="R329" s="226">
        <v>9</v>
      </c>
      <c r="S329" s="226"/>
      <c r="T329" s="226"/>
      <c r="U329" s="79" t="s">
        <v>1323</v>
      </c>
    </row>
    <row r="330" spans="1:21" ht="27.6">
      <c r="A330" s="22" t="s">
        <v>22</v>
      </c>
      <c r="B330" s="195">
        <v>322</v>
      </c>
      <c r="C330" s="285" t="s">
        <v>1180</v>
      </c>
      <c r="D330" s="83" t="s">
        <v>1724</v>
      </c>
      <c r="E330" s="91" t="s">
        <v>1616</v>
      </c>
      <c r="F330" s="230" t="s">
        <v>92</v>
      </c>
      <c r="G330" s="226">
        <v>3</v>
      </c>
      <c r="H330" s="226">
        <v>0</v>
      </c>
      <c r="I330" s="226">
        <v>0</v>
      </c>
      <c r="J330" s="226">
        <v>2</v>
      </c>
      <c r="K330" s="226">
        <v>0</v>
      </c>
      <c r="L330" s="226">
        <v>1</v>
      </c>
      <c r="M330" s="226">
        <v>0</v>
      </c>
      <c r="N330" s="226">
        <v>0</v>
      </c>
      <c r="O330" s="226">
        <v>3</v>
      </c>
      <c r="P330" s="237">
        <v>9</v>
      </c>
      <c r="Q330" s="226"/>
      <c r="R330" s="237">
        <v>9</v>
      </c>
      <c r="S330" s="226"/>
      <c r="T330" s="226"/>
      <c r="U330" s="83" t="s">
        <v>1717</v>
      </c>
    </row>
    <row r="331" spans="1:21" ht="27.6">
      <c r="A331" s="22" t="s">
        <v>22</v>
      </c>
      <c r="B331" s="195">
        <v>323</v>
      </c>
      <c r="C331" s="285" t="s">
        <v>1180</v>
      </c>
      <c r="D331" s="82" t="s">
        <v>555</v>
      </c>
      <c r="E331" s="350" t="s">
        <v>553</v>
      </c>
      <c r="F331" s="226" t="s">
        <v>79</v>
      </c>
      <c r="G331" s="91">
        <v>1.5</v>
      </c>
      <c r="H331" s="91">
        <v>0</v>
      </c>
      <c r="I331" s="91">
        <v>4</v>
      </c>
      <c r="J331" s="91">
        <v>0</v>
      </c>
      <c r="K331" s="91">
        <v>0</v>
      </c>
      <c r="L331" s="91">
        <v>0</v>
      </c>
      <c r="M331" s="91">
        <v>3</v>
      </c>
      <c r="N331" s="91">
        <v>0</v>
      </c>
      <c r="O331" s="91">
        <v>0</v>
      </c>
      <c r="P331" s="234">
        <v>8.5</v>
      </c>
      <c r="Q331" s="91"/>
      <c r="R331" s="234">
        <v>8.5</v>
      </c>
      <c r="S331" s="226"/>
      <c r="T331" s="234"/>
      <c r="U331" s="79" t="s">
        <v>554</v>
      </c>
    </row>
    <row r="332" spans="1:21" ht="27.6">
      <c r="A332" s="22" t="s">
        <v>22</v>
      </c>
      <c r="B332" s="195">
        <v>324</v>
      </c>
      <c r="C332" s="285" t="s">
        <v>1180</v>
      </c>
      <c r="D332" s="79" t="s">
        <v>1408</v>
      </c>
      <c r="E332" s="91" t="s">
        <v>1322</v>
      </c>
      <c r="F332" s="226" t="s">
        <v>79</v>
      </c>
      <c r="G332" s="226">
        <v>2.5</v>
      </c>
      <c r="H332" s="226">
        <v>0</v>
      </c>
      <c r="I332" s="226">
        <v>4</v>
      </c>
      <c r="J332" s="226">
        <v>0</v>
      </c>
      <c r="K332" s="226">
        <v>0</v>
      </c>
      <c r="L332" s="226">
        <v>2</v>
      </c>
      <c r="M332" s="226">
        <v>0</v>
      </c>
      <c r="N332" s="226">
        <v>0</v>
      </c>
      <c r="O332" s="226">
        <v>0</v>
      </c>
      <c r="P332" s="237">
        <f>SUM(G332:O332)</f>
        <v>8.5</v>
      </c>
      <c r="Q332" s="226"/>
      <c r="R332" s="226">
        <v>8.5</v>
      </c>
      <c r="S332" s="226"/>
      <c r="T332" s="226"/>
      <c r="U332" s="79" t="s">
        <v>1323</v>
      </c>
    </row>
    <row r="333" spans="1:21" ht="27.6">
      <c r="A333" s="22" t="s">
        <v>22</v>
      </c>
      <c r="B333" s="195">
        <v>325</v>
      </c>
      <c r="C333" s="285" t="s">
        <v>1180</v>
      </c>
      <c r="D333" s="120" t="s">
        <v>1429</v>
      </c>
      <c r="E333" s="91" t="s">
        <v>1322</v>
      </c>
      <c r="F333" s="226" t="s">
        <v>92</v>
      </c>
      <c r="G333" s="226">
        <v>3.5</v>
      </c>
      <c r="H333" s="226">
        <v>2</v>
      </c>
      <c r="I333" s="226">
        <v>1</v>
      </c>
      <c r="J333" s="226">
        <v>0</v>
      </c>
      <c r="K333" s="226">
        <v>0</v>
      </c>
      <c r="L333" s="226">
        <v>1</v>
      </c>
      <c r="M333" s="226">
        <v>0</v>
      </c>
      <c r="N333" s="226">
        <v>1</v>
      </c>
      <c r="O333" s="226">
        <v>0</v>
      </c>
      <c r="P333" s="237">
        <f>SUM(G333:O333)</f>
        <v>8.5</v>
      </c>
      <c r="Q333" s="226"/>
      <c r="R333" s="226">
        <v>8.5</v>
      </c>
      <c r="S333" s="226"/>
      <c r="T333" s="226"/>
      <c r="U333" s="79" t="s">
        <v>1502</v>
      </c>
    </row>
    <row r="334" spans="1:21" ht="27.6">
      <c r="A334" s="22" t="s">
        <v>22</v>
      </c>
      <c r="B334" s="195">
        <v>326</v>
      </c>
      <c r="C334" s="285" t="s">
        <v>1180</v>
      </c>
      <c r="D334" s="79" t="s">
        <v>1581</v>
      </c>
      <c r="E334" s="234" t="s">
        <v>1571</v>
      </c>
      <c r="F334" s="234" t="s">
        <v>79</v>
      </c>
      <c r="G334" s="234">
        <v>2.5</v>
      </c>
      <c r="H334" s="234">
        <v>2</v>
      </c>
      <c r="I334" s="234">
        <v>0</v>
      </c>
      <c r="J334" s="234">
        <v>0</v>
      </c>
      <c r="K334" s="234">
        <v>0</v>
      </c>
      <c r="L334" s="234">
        <v>0</v>
      </c>
      <c r="M334" s="234">
        <v>1</v>
      </c>
      <c r="N334" s="234">
        <v>3</v>
      </c>
      <c r="O334" s="234">
        <v>0</v>
      </c>
      <c r="P334" s="234">
        <v>8.5</v>
      </c>
      <c r="Q334" s="234"/>
      <c r="R334" s="234">
        <v>8.5</v>
      </c>
      <c r="S334" s="234"/>
      <c r="T334" s="234"/>
      <c r="U334" s="79" t="s">
        <v>1553</v>
      </c>
    </row>
    <row r="335" spans="1:21" ht="27.6">
      <c r="A335" s="22" t="s">
        <v>22</v>
      </c>
      <c r="B335" s="195">
        <v>327</v>
      </c>
      <c r="C335" s="285" t="s">
        <v>1180</v>
      </c>
      <c r="D335" s="120" t="s">
        <v>1415</v>
      </c>
      <c r="E335" s="91" t="s">
        <v>1322</v>
      </c>
      <c r="F335" s="226" t="s">
        <v>92</v>
      </c>
      <c r="G335" s="226">
        <v>3</v>
      </c>
      <c r="H335" s="226">
        <v>0</v>
      </c>
      <c r="I335" s="226">
        <v>2</v>
      </c>
      <c r="J335" s="226">
        <v>0</v>
      </c>
      <c r="K335" s="226">
        <v>0</v>
      </c>
      <c r="L335" s="226">
        <v>1</v>
      </c>
      <c r="M335" s="226">
        <v>0</v>
      </c>
      <c r="N335" s="226">
        <v>1</v>
      </c>
      <c r="O335" s="226">
        <v>1</v>
      </c>
      <c r="P335" s="237">
        <f>SUM(G335:O335)</f>
        <v>8</v>
      </c>
      <c r="Q335" s="226"/>
      <c r="R335" s="226">
        <v>8</v>
      </c>
      <c r="S335" s="226"/>
      <c r="T335" s="226"/>
      <c r="U335" s="79" t="s">
        <v>1502</v>
      </c>
    </row>
    <row r="336" spans="1:21" ht="41.4">
      <c r="A336" s="22" t="s">
        <v>22</v>
      </c>
      <c r="B336" s="195">
        <v>328</v>
      </c>
      <c r="C336" s="285" t="s">
        <v>1180</v>
      </c>
      <c r="D336" s="79" t="s">
        <v>195</v>
      </c>
      <c r="E336" s="226" t="s">
        <v>185</v>
      </c>
      <c r="F336" s="226">
        <v>7</v>
      </c>
      <c r="G336" s="226">
        <v>2</v>
      </c>
      <c r="H336" s="226">
        <v>0</v>
      </c>
      <c r="I336" s="226">
        <v>0.5</v>
      </c>
      <c r="J336" s="226">
        <v>0</v>
      </c>
      <c r="K336" s="226">
        <v>0</v>
      </c>
      <c r="L336" s="226">
        <v>0</v>
      </c>
      <c r="M336" s="226">
        <v>0</v>
      </c>
      <c r="N336" s="226">
        <v>0</v>
      </c>
      <c r="O336" s="226">
        <v>0</v>
      </c>
      <c r="P336" s="226">
        <v>7.5</v>
      </c>
      <c r="Q336" s="226"/>
      <c r="R336" s="226">
        <v>7.5</v>
      </c>
      <c r="S336" s="226"/>
      <c r="T336" s="226"/>
      <c r="U336" s="79" t="s">
        <v>190</v>
      </c>
    </row>
    <row r="337" spans="1:21" ht="27.6">
      <c r="A337" s="22" t="s">
        <v>22</v>
      </c>
      <c r="B337" s="195">
        <v>329</v>
      </c>
      <c r="C337" s="285" t="s">
        <v>1180</v>
      </c>
      <c r="D337" s="79" t="s">
        <v>1046</v>
      </c>
      <c r="E337" s="91" t="s">
        <v>1039</v>
      </c>
      <c r="F337" s="226">
        <v>7</v>
      </c>
      <c r="G337" s="226">
        <v>2.5</v>
      </c>
      <c r="H337" s="226">
        <v>0</v>
      </c>
      <c r="I337" s="226">
        <v>4</v>
      </c>
      <c r="J337" s="226">
        <v>0</v>
      </c>
      <c r="K337" s="226">
        <v>0</v>
      </c>
      <c r="L337" s="226">
        <v>1</v>
      </c>
      <c r="M337" s="226">
        <v>0</v>
      </c>
      <c r="N337" s="226">
        <v>0</v>
      </c>
      <c r="O337" s="226">
        <v>0</v>
      </c>
      <c r="P337" s="292">
        <v>7.5</v>
      </c>
      <c r="Q337" s="237"/>
      <c r="R337" s="292">
        <v>7.5</v>
      </c>
      <c r="S337" s="233"/>
      <c r="T337" s="91"/>
      <c r="U337" s="79" t="s">
        <v>1040</v>
      </c>
    </row>
    <row r="338" spans="1:21" ht="27.6">
      <c r="A338" s="22" t="s">
        <v>22</v>
      </c>
      <c r="B338" s="195">
        <v>330</v>
      </c>
      <c r="C338" s="285" t="s">
        <v>1180</v>
      </c>
      <c r="D338" s="112" t="s">
        <v>1434</v>
      </c>
      <c r="E338" s="91" t="s">
        <v>1322</v>
      </c>
      <c r="F338" s="226" t="s">
        <v>102</v>
      </c>
      <c r="G338" s="226">
        <v>3.5</v>
      </c>
      <c r="H338" s="226">
        <v>0</v>
      </c>
      <c r="I338" s="226">
        <v>4</v>
      </c>
      <c r="J338" s="226">
        <v>0</v>
      </c>
      <c r="K338" s="226">
        <v>0</v>
      </c>
      <c r="L338" s="226">
        <v>0</v>
      </c>
      <c r="M338" s="226">
        <v>0</v>
      </c>
      <c r="N338" s="226">
        <v>0</v>
      </c>
      <c r="O338" s="226">
        <v>0</v>
      </c>
      <c r="P338" s="237">
        <f>SUM(G338:O338)</f>
        <v>7.5</v>
      </c>
      <c r="Q338" s="226"/>
      <c r="R338" s="226">
        <v>7.5</v>
      </c>
      <c r="S338" s="226"/>
      <c r="T338" s="226"/>
      <c r="U338" s="79" t="s">
        <v>1346</v>
      </c>
    </row>
    <row r="339" spans="1:21" ht="27.6">
      <c r="A339" s="22" t="s">
        <v>22</v>
      </c>
      <c r="B339" s="195">
        <v>331</v>
      </c>
      <c r="C339" s="285" t="s">
        <v>1180</v>
      </c>
      <c r="D339" s="79" t="s">
        <v>1582</v>
      </c>
      <c r="E339" s="234" t="s">
        <v>1571</v>
      </c>
      <c r="F339" s="234" t="s">
        <v>79</v>
      </c>
      <c r="G339" s="234">
        <v>2.5</v>
      </c>
      <c r="H339" s="234">
        <v>0</v>
      </c>
      <c r="I339" s="234">
        <v>0</v>
      </c>
      <c r="J339" s="234">
        <v>0</v>
      </c>
      <c r="K339" s="234">
        <v>0</v>
      </c>
      <c r="L339" s="234">
        <v>0</v>
      </c>
      <c r="M339" s="234">
        <v>2</v>
      </c>
      <c r="N339" s="234">
        <v>3</v>
      </c>
      <c r="O339" s="234">
        <v>0</v>
      </c>
      <c r="P339" s="234">
        <v>7.5</v>
      </c>
      <c r="Q339" s="234"/>
      <c r="R339" s="234">
        <v>7.5</v>
      </c>
      <c r="S339" s="234"/>
      <c r="T339" s="234"/>
      <c r="U339" s="79" t="s">
        <v>1553</v>
      </c>
    </row>
    <row r="340" spans="1:21" ht="27.6">
      <c r="A340" s="22" t="s">
        <v>22</v>
      </c>
      <c r="B340" s="195">
        <v>332</v>
      </c>
      <c r="C340" s="285" t="s">
        <v>1180</v>
      </c>
      <c r="D340" s="120" t="s">
        <v>1420</v>
      </c>
      <c r="E340" s="91" t="s">
        <v>1322</v>
      </c>
      <c r="F340" s="226" t="s">
        <v>92</v>
      </c>
      <c r="G340" s="226">
        <v>2</v>
      </c>
      <c r="H340" s="226">
        <v>0</v>
      </c>
      <c r="I340" s="226">
        <v>0</v>
      </c>
      <c r="J340" s="226">
        <v>0</v>
      </c>
      <c r="K340" s="226">
        <v>0</v>
      </c>
      <c r="L340" s="226">
        <v>0</v>
      </c>
      <c r="M340" s="226">
        <v>1</v>
      </c>
      <c r="N340" s="226">
        <v>1.5</v>
      </c>
      <c r="O340" s="226">
        <v>2.5</v>
      </c>
      <c r="P340" s="237">
        <f>SUM(G340:O340)</f>
        <v>7</v>
      </c>
      <c r="Q340" s="226"/>
      <c r="R340" s="226">
        <v>7</v>
      </c>
      <c r="S340" s="226"/>
      <c r="T340" s="226"/>
      <c r="U340" s="79" t="s">
        <v>1502</v>
      </c>
    </row>
    <row r="341" spans="1:21" ht="27.6">
      <c r="A341" s="22" t="s">
        <v>22</v>
      </c>
      <c r="B341" s="195">
        <v>333</v>
      </c>
      <c r="C341" s="285" t="s">
        <v>1180</v>
      </c>
      <c r="D341" s="79" t="s">
        <v>389</v>
      </c>
      <c r="E341" s="91" t="s">
        <v>379</v>
      </c>
      <c r="F341" s="234">
        <v>7</v>
      </c>
      <c r="G341" s="234">
        <v>1.5</v>
      </c>
      <c r="H341" s="234">
        <v>0</v>
      </c>
      <c r="I341" s="234">
        <v>3</v>
      </c>
      <c r="J341" s="234">
        <v>0</v>
      </c>
      <c r="K341" s="234">
        <v>0</v>
      </c>
      <c r="L341" s="234">
        <v>1</v>
      </c>
      <c r="M341" s="234">
        <v>1</v>
      </c>
      <c r="N341" s="234">
        <v>0</v>
      </c>
      <c r="O341" s="234">
        <v>0</v>
      </c>
      <c r="P341" s="234">
        <v>6.5</v>
      </c>
      <c r="Q341" s="234"/>
      <c r="R341" s="234">
        <v>6.5</v>
      </c>
      <c r="S341" s="234"/>
      <c r="T341" s="234"/>
      <c r="U341" s="79" t="s">
        <v>387</v>
      </c>
    </row>
    <row r="342" spans="1:21" ht="27.6">
      <c r="A342" s="22" t="s">
        <v>22</v>
      </c>
      <c r="B342" s="195">
        <v>334</v>
      </c>
      <c r="C342" s="285" t="s">
        <v>1180</v>
      </c>
      <c r="D342" s="74" t="s">
        <v>443</v>
      </c>
      <c r="E342" s="91" t="s">
        <v>2252</v>
      </c>
      <c r="F342" s="226" t="s">
        <v>102</v>
      </c>
      <c r="G342" s="226">
        <v>3</v>
      </c>
      <c r="H342" s="226">
        <v>1</v>
      </c>
      <c r="I342" s="226">
        <v>1</v>
      </c>
      <c r="J342" s="226">
        <v>0</v>
      </c>
      <c r="K342" s="226">
        <v>0</v>
      </c>
      <c r="L342" s="226">
        <v>0</v>
      </c>
      <c r="M342" s="226">
        <v>1</v>
      </c>
      <c r="N342" s="226">
        <v>0</v>
      </c>
      <c r="O342" s="226">
        <v>0</v>
      </c>
      <c r="P342" s="226">
        <v>6</v>
      </c>
      <c r="Q342" s="226"/>
      <c r="R342" s="237">
        <v>6</v>
      </c>
      <c r="S342" s="226"/>
      <c r="T342" s="226"/>
      <c r="U342" s="79" t="s">
        <v>418</v>
      </c>
    </row>
    <row r="343" spans="1:21" ht="27.6">
      <c r="A343" s="22" t="s">
        <v>22</v>
      </c>
      <c r="B343" s="195">
        <v>335</v>
      </c>
      <c r="C343" s="285" t="s">
        <v>1180</v>
      </c>
      <c r="D343" s="79" t="s">
        <v>1580</v>
      </c>
      <c r="E343" s="234" t="s">
        <v>1571</v>
      </c>
      <c r="F343" s="234" t="s">
        <v>79</v>
      </c>
      <c r="G343" s="234">
        <v>1</v>
      </c>
      <c r="H343" s="234">
        <v>1</v>
      </c>
      <c r="I343" s="234">
        <v>0</v>
      </c>
      <c r="J343" s="234">
        <v>0</v>
      </c>
      <c r="K343" s="234">
        <v>0</v>
      </c>
      <c r="L343" s="234">
        <v>2</v>
      </c>
      <c r="M343" s="234">
        <v>2</v>
      </c>
      <c r="N343" s="234">
        <v>0</v>
      </c>
      <c r="O343" s="234">
        <v>0</v>
      </c>
      <c r="P343" s="234">
        <v>6</v>
      </c>
      <c r="Q343" s="234"/>
      <c r="R343" s="234">
        <v>6</v>
      </c>
      <c r="S343" s="234"/>
      <c r="T343" s="234"/>
      <c r="U343" s="79" t="s">
        <v>1553</v>
      </c>
    </row>
    <row r="344" spans="1:21" ht="27.6">
      <c r="A344" s="22" t="s">
        <v>22</v>
      </c>
      <c r="B344" s="195">
        <v>336</v>
      </c>
      <c r="C344" s="285" t="s">
        <v>1180</v>
      </c>
      <c r="D344" s="79" t="s">
        <v>1272</v>
      </c>
      <c r="E344" s="226" t="s">
        <v>1261</v>
      </c>
      <c r="F344" s="226">
        <v>7</v>
      </c>
      <c r="G344" s="226">
        <v>3.5</v>
      </c>
      <c r="H344" s="226">
        <v>0</v>
      </c>
      <c r="I344" s="226">
        <v>2</v>
      </c>
      <c r="J344" s="226">
        <v>0</v>
      </c>
      <c r="K344" s="226">
        <v>0</v>
      </c>
      <c r="L344" s="226">
        <v>0</v>
      </c>
      <c r="M344" s="226">
        <v>0</v>
      </c>
      <c r="N344" s="226">
        <v>0</v>
      </c>
      <c r="O344" s="226">
        <v>0</v>
      </c>
      <c r="P344" s="226">
        <v>5.5</v>
      </c>
      <c r="Q344" s="226"/>
      <c r="R344" s="226">
        <v>5.5</v>
      </c>
      <c r="S344" s="226"/>
      <c r="T344" s="226"/>
      <c r="U344" s="79" t="s">
        <v>1266</v>
      </c>
    </row>
    <row r="345" spans="1:21" ht="27.6">
      <c r="A345" s="22" t="s">
        <v>22</v>
      </c>
      <c r="B345" s="195">
        <v>337</v>
      </c>
      <c r="C345" s="285" t="s">
        <v>1180</v>
      </c>
      <c r="D345" s="74" t="s">
        <v>96</v>
      </c>
      <c r="E345" s="91" t="s">
        <v>33</v>
      </c>
      <c r="F345" s="230" t="s">
        <v>92</v>
      </c>
      <c r="G345" s="231">
        <v>0</v>
      </c>
      <c r="H345" s="231">
        <v>0</v>
      </c>
      <c r="I345" s="231">
        <v>4</v>
      </c>
      <c r="J345" s="231">
        <v>0</v>
      </c>
      <c r="K345" s="231">
        <v>0</v>
      </c>
      <c r="L345" s="231">
        <v>0</v>
      </c>
      <c r="M345" s="231">
        <v>1</v>
      </c>
      <c r="N345" s="231">
        <v>0</v>
      </c>
      <c r="O345" s="231">
        <v>0</v>
      </c>
      <c r="P345" s="231">
        <v>5</v>
      </c>
      <c r="Q345" s="231"/>
      <c r="R345" s="231">
        <v>5</v>
      </c>
      <c r="S345" s="231"/>
      <c r="T345" s="231"/>
      <c r="U345" s="83" t="s">
        <v>93</v>
      </c>
    </row>
    <row r="346" spans="1:21" ht="41.4">
      <c r="A346" s="22" t="s">
        <v>22</v>
      </c>
      <c r="B346" s="195">
        <v>338</v>
      </c>
      <c r="C346" s="285" t="s">
        <v>1180</v>
      </c>
      <c r="D346" s="74" t="s">
        <v>194</v>
      </c>
      <c r="E346" s="91" t="s">
        <v>185</v>
      </c>
      <c r="F346" s="226">
        <v>7</v>
      </c>
      <c r="G346" s="226">
        <v>4</v>
      </c>
      <c r="H346" s="226">
        <v>0</v>
      </c>
      <c r="I346" s="226">
        <v>0.5</v>
      </c>
      <c r="J346" s="226">
        <v>0</v>
      </c>
      <c r="K346" s="226">
        <v>0</v>
      </c>
      <c r="L346" s="226">
        <v>0</v>
      </c>
      <c r="M346" s="226">
        <v>0</v>
      </c>
      <c r="N346" s="226">
        <v>0</v>
      </c>
      <c r="O346" s="226">
        <v>0</v>
      </c>
      <c r="P346" s="237">
        <v>4.5</v>
      </c>
      <c r="Q346" s="237"/>
      <c r="R346" s="237">
        <v>4.5</v>
      </c>
      <c r="S346" s="233"/>
      <c r="T346" s="91"/>
      <c r="U346" s="79" t="s">
        <v>190</v>
      </c>
    </row>
    <row r="347" spans="1:21" ht="27.6">
      <c r="A347" s="22" t="s">
        <v>22</v>
      </c>
      <c r="B347" s="195">
        <v>339</v>
      </c>
      <c r="C347" s="285" t="s">
        <v>1180</v>
      </c>
      <c r="D347" s="122" t="s">
        <v>1210</v>
      </c>
      <c r="E347" s="91" t="s">
        <v>1182</v>
      </c>
      <c r="F347" s="91" t="s">
        <v>102</v>
      </c>
      <c r="G347" s="291">
        <v>2</v>
      </c>
      <c r="H347" s="291">
        <v>0</v>
      </c>
      <c r="I347" s="291">
        <v>2</v>
      </c>
      <c r="J347" s="291">
        <v>0</v>
      </c>
      <c r="K347" s="291">
        <v>0</v>
      </c>
      <c r="L347" s="291">
        <v>0</v>
      </c>
      <c r="M347" s="291">
        <v>0</v>
      </c>
      <c r="N347" s="291">
        <v>0</v>
      </c>
      <c r="O347" s="291">
        <v>0</v>
      </c>
      <c r="P347" s="291">
        <f>SUM(G347:O347)</f>
        <v>4</v>
      </c>
      <c r="Q347" s="291"/>
      <c r="R347" s="291">
        <f>SUM(G347:O347)</f>
        <v>4</v>
      </c>
      <c r="S347" s="291"/>
      <c r="T347" s="291"/>
      <c r="U347" s="82" t="s">
        <v>1195</v>
      </c>
    </row>
    <row r="348" spans="1:21" ht="27.6">
      <c r="A348" s="22" t="s">
        <v>22</v>
      </c>
      <c r="B348" s="195">
        <v>340</v>
      </c>
      <c r="C348" s="285" t="s">
        <v>1180</v>
      </c>
      <c r="D348" s="120" t="s">
        <v>1428</v>
      </c>
      <c r="E348" s="91" t="s">
        <v>1322</v>
      </c>
      <c r="F348" s="226" t="s">
        <v>92</v>
      </c>
      <c r="G348" s="226">
        <v>3</v>
      </c>
      <c r="H348" s="226">
        <v>0</v>
      </c>
      <c r="I348" s="226">
        <v>1</v>
      </c>
      <c r="J348" s="226">
        <v>0</v>
      </c>
      <c r="K348" s="226">
        <v>0</v>
      </c>
      <c r="L348" s="226">
        <v>0</v>
      </c>
      <c r="M348" s="226">
        <v>0</v>
      </c>
      <c r="N348" s="226">
        <v>0</v>
      </c>
      <c r="O348" s="226">
        <v>0</v>
      </c>
      <c r="P348" s="237">
        <f>SUM(G348:O348)</f>
        <v>4</v>
      </c>
      <c r="Q348" s="226"/>
      <c r="R348" s="226">
        <v>4</v>
      </c>
      <c r="S348" s="226"/>
      <c r="T348" s="226"/>
      <c r="U348" s="79" t="s">
        <v>1502</v>
      </c>
    </row>
    <row r="349" spans="1:21" ht="27.6">
      <c r="A349" s="22" t="s">
        <v>22</v>
      </c>
      <c r="B349" s="195">
        <v>341</v>
      </c>
      <c r="C349" s="285" t="s">
        <v>1180</v>
      </c>
      <c r="D349" s="74" t="s">
        <v>444</v>
      </c>
      <c r="E349" s="91" t="s">
        <v>2252</v>
      </c>
      <c r="F349" s="226" t="s">
        <v>102</v>
      </c>
      <c r="G349" s="226">
        <v>1</v>
      </c>
      <c r="H349" s="226">
        <v>2</v>
      </c>
      <c r="I349" s="226">
        <v>0</v>
      </c>
      <c r="J349" s="226">
        <v>0</v>
      </c>
      <c r="K349" s="226">
        <v>0</v>
      </c>
      <c r="L349" s="226">
        <v>0</v>
      </c>
      <c r="M349" s="226">
        <v>0</v>
      </c>
      <c r="N349" s="226">
        <v>0</v>
      </c>
      <c r="O349" s="226">
        <v>0</v>
      </c>
      <c r="P349" s="226">
        <v>3</v>
      </c>
      <c r="Q349" s="226"/>
      <c r="R349" s="237">
        <v>3</v>
      </c>
      <c r="S349" s="226"/>
      <c r="T349" s="226"/>
      <c r="U349" s="79" t="s">
        <v>418</v>
      </c>
    </row>
    <row r="350" spans="1:21" ht="27.6">
      <c r="A350" s="22" t="s">
        <v>22</v>
      </c>
      <c r="B350" s="195">
        <v>342</v>
      </c>
      <c r="C350" s="91" t="s">
        <v>1180</v>
      </c>
      <c r="D350" s="74" t="s">
        <v>447</v>
      </c>
      <c r="E350" s="91" t="s">
        <v>2252</v>
      </c>
      <c r="F350" s="233" t="s">
        <v>102</v>
      </c>
      <c r="G350" s="233">
        <v>2</v>
      </c>
      <c r="H350" s="233">
        <v>1</v>
      </c>
      <c r="I350" s="233">
        <v>0</v>
      </c>
      <c r="J350" s="233">
        <v>0</v>
      </c>
      <c r="K350" s="233">
        <v>0</v>
      </c>
      <c r="L350" s="233">
        <v>0</v>
      </c>
      <c r="M350" s="233">
        <v>0</v>
      </c>
      <c r="N350" s="233">
        <v>0</v>
      </c>
      <c r="O350" s="233">
        <v>0</v>
      </c>
      <c r="P350" s="289">
        <v>3</v>
      </c>
      <c r="Q350" s="289"/>
      <c r="R350" s="237">
        <v>3</v>
      </c>
      <c r="S350" s="226"/>
      <c r="T350" s="226"/>
      <c r="U350" s="79" t="s">
        <v>418</v>
      </c>
    </row>
  </sheetData>
  <autoFilter ref="A8:U8">
    <sortState ref="A9:U350">
      <sortCondition descending="1" ref="R8"/>
    </sortState>
  </autoFilter>
  <mergeCells count="7">
    <mergeCell ref="A6:U6"/>
    <mergeCell ref="A7:U7"/>
    <mergeCell ref="A1:O1"/>
    <mergeCell ref="A3:U3"/>
    <mergeCell ref="A4:D4"/>
    <mergeCell ref="A5:D5"/>
    <mergeCell ref="A2:O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07"/>
  <sheetViews>
    <sheetView zoomScale="66" zoomScaleNormal="66" workbookViewId="0">
      <selection activeCell="E240" sqref="E240"/>
    </sheetView>
  </sheetViews>
  <sheetFormatPr defaultRowHeight="14.4"/>
  <cols>
    <col min="1" max="1" width="16.44140625" customWidth="1"/>
    <col min="2" max="2" width="8.88671875" style="196"/>
    <col min="3" max="3" width="17.109375" style="196" customWidth="1"/>
    <col min="4" max="4" width="35.88671875" customWidth="1"/>
    <col min="5" max="5" width="23.109375" style="196" customWidth="1"/>
    <col min="6" max="18" width="8.88671875" style="196"/>
    <col min="19" max="19" width="10.44140625" style="196" bestFit="1" customWidth="1"/>
    <col min="21" max="21" width="38.77734375" customWidth="1"/>
  </cols>
  <sheetData>
    <row r="1" spans="1:21" ht="15.6">
      <c r="A1" s="192" t="s">
        <v>29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1" ht="15.6">
      <c r="A2" s="193" t="s">
        <v>2251</v>
      </c>
      <c r="B2" s="193"/>
      <c r="C2" s="193"/>
      <c r="D2" s="194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"/>
      <c r="U2" s="1"/>
    </row>
    <row r="3" spans="1:21" ht="15.6">
      <c r="A3" s="193" t="s">
        <v>2240</v>
      </c>
      <c r="B3" s="193"/>
      <c r="C3" s="193"/>
      <c r="D3" s="194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"/>
      <c r="U3" s="1"/>
    </row>
    <row r="4" spans="1:21" ht="15.6">
      <c r="A4" s="193" t="s">
        <v>27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1" ht="15.6">
      <c r="A5" s="193" t="s">
        <v>13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1:21" ht="93.75" customHeight="1">
      <c r="A6" s="8" t="s">
        <v>1</v>
      </c>
      <c r="B6" s="297" t="s">
        <v>2</v>
      </c>
      <c r="C6" s="69" t="s">
        <v>1228</v>
      </c>
      <c r="D6" s="8" t="s">
        <v>3</v>
      </c>
      <c r="E6" s="297" t="s">
        <v>25</v>
      </c>
      <c r="F6" s="297" t="s">
        <v>4</v>
      </c>
      <c r="G6" s="299" t="s">
        <v>5</v>
      </c>
      <c r="H6" s="299" t="s">
        <v>6</v>
      </c>
      <c r="I6" s="299" t="s">
        <v>7</v>
      </c>
      <c r="J6" s="299" t="s">
        <v>14</v>
      </c>
      <c r="K6" s="299" t="s">
        <v>15</v>
      </c>
      <c r="L6" s="299" t="s">
        <v>16</v>
      </c>
      <c r="M6" s="299" t="s">
        <v>17</v>
      </c>
      <c r="N6" s="299" t="s">
        <v>18</v>
      </c>
      <c r="O6" s="299" t="s">
        <v>19</v>
      </c>
      <c r="P6" s="300" t="s">
        <v>23</v>
      </c>
      <c r="Q6" s="297" t="s">
        <v>8</v>
      </c>
      <c r="R6" s="297" t="s">
        <v>9</v>
      </c>
      <c r="S6" s="297" t="s">
        <v>10</v>
      </c>
      <c r="T6" s="8" t="s">
        <v>11</v>
      </c>
      <c r="U6" s="8" t="s">
        <v>12</v>
      </c>
    </row>
    <row r="7" spans="1:21" ht="13.5" customHeight="1">
      <c r="A7" s="17" t="s">
        <v>22</v>
      </c>
      <c r="B7" s="324">
        <v>1</v>
      </c>
      <c r="C7" s="35" t="s">
        <v>1180</v>
      </c>
      <c r="D7" s="17" t="s">
        <v>1128</v>
      </c>
      <c r="E7" s="36" t="s">
        <v>1084</v>
      </c>
      <c r="F7" s="36" t="s">
        <v>1129</v>
      </c>
      <c r="G7" s="36">
        <v>5</v>
      </c>
      <c r="H7" s="36">
        <v>7</v>
      </c>
      <c r="I7" s="36">
        <v>8</v>
      </c>
      <c r="J7" s="36">
        <v>9</v>
      </c>
      <c r="K7" s="36">
        <v>8</v>
      </c>
      <c r="L7" s="36">
        <v>4</v>
      </c>
      <c r="M7" s="36">
        <v>5</v>
      </c>
      <c r="N7" s="36">
        <v>6</v>
      </c>
      <c r="O7" s="36">
        <v>9</v>
      </c>
      <c r="P7" s="36">
        <v>61</v>
      </c>
      <c r="Q7" s="36"/>
      <c r="R7" s="36">
        <v>61</v>
      </c>
      <c r="S7" s="36" t="s">
        <v>2238</v>
      </c>
      <c r="T7" s="17"/>
      <c r="U7" s="17" t="s">
        <v>1127</v>
      </c>
    </row>
    <row r="8" spans="1:21" ht="27.6">
      <c r="A8" s="17" t="s">
        <v>22</v>
      </c>
      <c r="B8" s="209">
        <v>2</v>
      </c>
      <c r="C8" s="35" t="s">
        <v>1180</v>
      </c>
      <c r="D8" s="17" t="s">
        <v>1126</v>
      </c>
      <c r="E8" s="36" t="s">
        <v>1084</v>
      </c>
      <c r="F8" s="36" t="s">
        <v>338</v>
      </c>
      <c r="G8" s="36">
        <v>5</v>
      </c>
      <c r="H8" s="36">
        <v>7</v>
      </c>
      <c r="I8" s="36">
        <v>8</v>
      </c>
      <c r="J8" s="36">
        <v>8</v>
      </c>
      <c r="K8" s="36">
        <v>8</v>
      </c>
      <c r="L8" s="36">
        <v>4</v>
      </c>
      <c r="M8" s="36">
        <v>5</v>
      </c>
      <c r="N8" s="36">
        <v>6</v>
      </c>
      <c r="O8" s="36">
        <v>9</v>
      </c>
      <c r="P8" s="207">
        <v>60</v>
      </c>
      <c r="Q8" s="207"/>
      <c r="R8" s="207">
        <v>60</v>
      </c>
      <c r="S8" s="36" t="s">
        <v>2238</v>
      </c>
      <c r="T8" s="22"/>
      <c r="U8" s="17" t="s">
        <v>1127</v>
      </c>
    </row>
    <row r="9" spans="1:21" ht="27.6">
      <c r="A9" s="17" t="s">
        <v>22</v>
      </c>
      <c r="B9" s="324">
        <v>3</v>
      </c>
      <c r="C9" s="35" t="s">
        <v>1180</v>
      </c>
      <c r="D9" s="17" t="s">
        <v>1132</v>
      </c>
      <c r="E9" s="36" t="s">
        <v>1084</v>
      </c>
      <c r="F9" s="36" t="s">
        <v>1133</v>
      </c>
      <c r="G9" s="36">
        <v>4</v>
      </c>
      <c r="H9" s="36">
        <v>6</v>
      </c>
      <c r="I9" s="36">
        <v>7</v>
      </c>
      <c r="J9" s="36">
        <v>9</v>
      </c>
      <c r="K9" s="36">
        <v>8</v>
      </c>
      <c r="L9" s="36">
        <v>2</v>
      </c>
      <c r="M9" s="36">
        <v>5</v>
      </c>
      <c r="N9" s="36">
        <v>6</v>
      </c>
      <c r="O9" s="36">
        <v>10</v>
      </c>
      <c r="P9" s="36">
        <v>58</v>
      </c>
      <c r="Q9" s="36"/>
      <c r="R9" s="36">
        <v>58</v>
      </c>
      <c r="S9" s="36" t="s">
        <v>2238</v>
      </c>
      <c r="T9" s="17"/>
      <c r="U9" s="17" t="s">
        <v>1074</v>
      </c>
    </row>
    <row r="10" spans="1:21" ht="27.6">
      <c r="A10" s="17" t="s">
        <v>22</v>
      </c>
      <c r="B10" s="209">
        <v>4</v>
      </c>
      <c r="C10" s="35" t="s">
        <v>1180</v>
      </c>
      <c r="D10" s="17" t="s">
        <v>1130</v>
      </c>
      <c r="E10" s="36" t="s">
        <v>1084</v>
      </c>
      <c r="F10" s="36" t="s">
        <v>1131</v>
      </c>
      <c r="G10" s="36">
        <v>4</v>
      </c>
      <c r="H10" s="36">
        <v>6</v>
      </c>
      <c r="I10" s="36">
        <v>7</v>
      </c>
      <c r="J10" s="36">
        <v>10</v>
      </c>
      <c r="K10" s="36">
        <v>8</v>
      </c>
      <c r="L10" s="36">
        <v>1</v>
      </c>
      <c r="M10" s="36">
        <v>5</v>
      </c>
      <c r="N10" s="36">
        <v>6</v>
      </c>
      <c r="O10" s="36">
        <v>10</v>
      </c>
      <c r="P10" s="36">
        <v>58</v>
      </c>
      <c r="Q10" s="36"/>
      <c r="R10" s="36">
        <v>58</v>
      </c>
      <c r="S10" s="36" t="s">
        <v>2238</v>
      </c>
      <c r="T10" s="17"/>
      <c r="U10" s="17" t="s">
        <v>1093</v>
      </c>
    </row>
    <row r="11" spans="1:21" ht="41.4">
      <c r="A11" s="17" t="s">
        <v>22</v>
      </c>
      <c r="B11" s="324">
        <v>5</v>
      </c>
      <c r="C11" s="35" t="s">
        <v>1180</v>
      </c>
      <c r="D11" s="15" t="s">
        <v>1032</v>
      </c>
      <c r="E11" s="36" t="s">
        <v>1030</v>
      </c>
      <c r="F11" s="195">
        <v>8</v>
      </c>
      <c r="G11" s="195">
        <v>4</v>
      </c>
      <c r="H11" s="195">
        <v>6</v>
      </c>
      <c r="I11" s="195">
        <v>7</v>
      </c>
      <c r="J11" s="195">
        <v>10</v>
      </c>
      <c r="K11" s="195">
        <v>7</v>
      </c>
      <c r="L11" s="195">
        <v>4</v>
      </c>
      <c r="M11" s="195">
        <v>4</v>
      </c>
      <c r="N11" s="195">
        <v>5</v>
      </c>
      <c r="O11" s="195">
        <v>10</v>
      </c>
      <c r="P11" s="195">
        <v>57</v>
      </c>
      <c r="Q11" s="195"/>
      <c r="R11" s="195">
        <v>57</v>
      </c>
      <c r="S11" s="36" t="s">
        <v>2238</v>
      </c>
      <c r="T11" s="15"/>
      <c r="U11" s="15" t="s">
        <v>1031</v>
      </c>
    </row>
    <row r="12" spans="1:21" ht="27.6">
      <c r="A12" s="17" t="s">
        <v>22</v>
      </c>
      <c r="B12" s="209">
        <v>6</v>
      </c>
      <c r="C12" s="35" t="s">
        <v>1180</v>
      </c>
      <c r="D12" s="19" t="s">
        <v>1908</v>
      </c>
      <c r="E12" s="206" t="s">
        <v>1825</v>
      </c>
      <c r="F12" s="206" t="s">
        <v>237</v>
      </c>
      <c r="G12" s="206">
        <v>5.5</v>
      </c>
      <c r="H12" s="301">
        <v>7</v>
      </c>
      <c r="I12" s="206">
        <v>8</v>
      </c>
      <c r="J12" s="206">
        <v>9</v>
      </c>
      <c r="K12" s="206">
        <v>6</v>
      </c>
      <c r="L12" s="206">
        <v>2</v>
      </c>
      <c r="M12" s="206">
        <v>3</v>
      </c>
      <c r="N12" s="206">
        <v>6</v>
      </c>
      <c r="O12" s="206">
        <v>6.5</v>
      </c>
      <c r="P12" s="206">
        <v>53</v>
      </c>
      <c r="Q12" s="206"/>
      <c r="R12" s="206">
        <v>53</v>
      </c>
      <c r="S12" s="36" t="s">
        <v>2238</v>
      </c>
      <c r="T12" s="19"/>
      <c r="U12" s="19" t="s">
        <v>1826</v>
      </c>
    </row>
    <row r="13" spans="1:21" ht="27.6">
      <c r="A13" s="17" t="s">
        <v>22</v>
      </c>
      <c r="B13" s="324">
        <v>7</v>
      </c>
      <c r="C13" s="35" t="s">
        <v>1180</v>
      </c>
      <c r="D13" s="15" t="s">
        <v>332</v>
      </c>
      <c r="E13" s="35" t="s">
        <v>255</v>
      </c>
      <c r="F13" s="195" t="s">
        <v>118</v>
      </c>
      <c r="G13" s="195">
        <v>3.5</v>
      </c>
      <c r="H13" s="195">
        <v>3.5</v>
      </c>
      <c r="I13" s="195">
        <v>8</v>
      </c>
      <c r="J13" s="195">
        <v>10</v>
      </c>
      <c r="K13" s="195">
        <v>6</v>
      </c>
      <c r="L13" s="195">
        <v>3</v>
      </c>
      <c r="M13" s="195">
        <v>1</v>
      </c>
      <c r="N13" s="195">
        <v>6</v>
      </c>
      <c r="O13" s="195">
        <v>7</v>
      </c>
      <c r="P13" s="195">
        <v>48</v>
      </c>
      <c r="Q13" s="195"/>
      <c r="R13" s="195">
        <v>48</v>
      </c>
      <c r="S13" s="36" t="s">
        <v>2238</v>
      </c>
      <c r="T13" s="15"/>
      <c r="U13" s="17" t="s">
        <v>326</v>
      </c>
    </row>
    <row r="14" spans="1:21" ht="27.6">
      <c r="A14" s="17" t="s">
        <v>22</v>
      </c>
      <c r="B14" s="209">
        <v>8</v>
      </c>
      <c r="C14" s="35" t="s">
        <v>1180</v>
      </c>
      <c r="D14" s="42" t="s">
        <v>1751</v>
      </c>
      <c r="E14" s="35" t="s">
        <v>1616</v>
      </c>
      <c r="F14" s="256" t="s">
        <v>106</v>
      </c>
      <c r="G14" s="195">
        <v>5</v>
      </c>
      <c r="H14" s="195">
        <v>5.5</v>
      </c>
      <c r="I14" s="195">
        <v>5</v>
      </c>
      <c r="J14" s="195">
        <v>8</v>
      </c>
      <c r="K14" s="195">
        <v>2</v>
      </c>
      <c r="L14" s="195">
        <v>2</v>
      </c>
      <c r="M14" s="195">
        <v>4</v>
      </c>
      <c r="N14" s="195">
        <v>6</v>
      </c>
      <c r="O14" s="195">
        <v>10</v>
      </c>
      <c r="P14" s="207">
        <v>47.5</v>
      </c>
      <c r="Q14" s="195"/>
      <c r="R14" s="207">
        <v>47.5</v>
      </c>
      <c r="S14" s="36" t="s">
        <v>2238</v>
      </c>
      <c r="T14" s="15"/>
      <c r="U14" s="17" t="s">
        <v>1617</v>
      </c>
    </row>
    <row r="15" spans="1:21" ht="41.4">
      <c r="A15" s="17" t="s">
        <v>22</v>
      </c>
      <c r="B15" s="324">
        <v>9</v>
      </c>
      <c r="C15" s="35" t="s">
        <v>1180</v>
      </c>
      <c r="D15" s="18" t="s">
        <v>1029</v>
      </c>
      <c r="E15" s="35" t="s">
        <v>1030</v>
      </c>
      <c r="F15" s="36">
        <v>8</v>
      </c>
      <c r="G15" s="36">
        <v>3</v>
      </c>
      <c r="H15" s="36">
        <v>5</v>
      </c>
      <c r="I15" s="36">
        <v>6</v>
      </c>
      <c r="J15" s="36">
        <v>7</v>
      </c>
      <c r="K15" s="36">
        <v>7</v>
      </c>
      <c r="L15" s="36">
        <v>4</v>
      </c>
      <c r="M15" s="36">
        <v>2</v>
      </c>
      <c r="N15" s="36">
        <v>4</v>
      </c>
      <c r="O15" s="36">
        <v>8</v>
      </c>
      <c r="P15" s="207">
        <v>46</v>
      </c>
      <c r="Q15" s="207"/>
      <c r="R15" s="207">
        <v>46</v>
      </c>
      <c r="S15" s="36" t="s">
        <v>2238</v>
      </c>
      <c r="T15" s="22"/>
      <c r="U15" s="17" t="s">
        <v>1031</v>
      </c>
    </row>
    <row r="16" spans="1:21" ht="27.6">
      <c r="A16" s="17" t="s">
        <v>22</v>
      </c>
      <c r="B16" s="209">
        <v>10</v>
      </c>
      <c r="C16" s="35" t="s">
        <v>1180</v>
      </c>
      <c r="D16" s="19" t="s">
        <v>1906</v>
      </c>
      <c r="E16" s="204" t="s">
        <v>1825</v>
      </c>
      <c r="F16" s="206" t="s">
        <v>237</v>
      </c>
      <c r="G16" s="302" t="s">
        <v>1907</v>
      </c>
      <c r="H16" s="206">
        <v>6</v>
      </c>
      <c r="I16" s="206">
        <v>6</v>
      </c>
      <c r="J16" s="206">
        <v>9</v>
      </c>
      <c r="K16" s="206">
        <v>4</v>
      </c>
      <c r="L16" s="206">
        <v>3</v>
      </c>
      <c r="M16" s="206">
        <v>4</v>
      </c>
      <c r="N16" s="206">
        <v>2</v>
      </c>
      <c r="O16" s="206">
        <v>6</v>
      </c>
      <c r="P16" s="204">
        <v>45.5</v>
      </c>
      <c r="Q16" s="204"/>
      <c r="R16" s="204">
        <v>45.5</v>
      </c>
      <c r="S16" s="36" t="s">
        <v>2238</v>
      </c>
      <c r="T16" s="34"/>
      <c r="U16" s="19" t="s">
        <v>1826</v>
      </c>
    </row>
    <row r="17" spans="1:21" ht="27.6">
      <c r="A17" s="17" t="s">
        <v>22</v>
      </c>
      <c r="B17" s="324">
        <v>11</v>
      </c>
      <c r="C17" s="35" t="s">
        <v>1180</v>
      </c>
      <c r="D17" s="43" t="s">
        <v>1769</v>
      </c>
      <c r="E17" s="35" t="s">
        <v>1616</v>
      </c>
      <c r="F17" s="246" t="s">
        <v>111</v>
      </c>
      <c r="G17" s="36">
        <v>5.5</v>
      </c>
      <c r="H17" s="36">
        <v>6</v>
      </c>
      <c r="I17" s="36">
        <v>8</v>
      </c>
      <c r="J17" s="36">
        <v>10</v>
      </c>
      <c r="K17" s="36">
        <v>2</v>
      </c>
      <c r="L17" s="36">
        <v>4</v>
      </c>
      <c r="M17" s="36">
        <v>5</v>
      </c>
      <c r="N17" s="36">
        <v>3</v>
      </c>
      <c r="O17" s="36">
        <v>2</v>
      </c>
      <c r="P17" s="207">
        <v>45.5</v>
      </c>
      <c r="Q17" s="36"/>
      <c r="R17" s="207">
        <v>45.5</v>
      </c>
      <c r="S17" s="36" t="s">
        <v>2238</v>
      </c>
      <c r="T17" s="17"/>
      <c r="U17" s="17" t="s">
        <v>1760</v>
      </c>
    </row>
    <row r="18" spans="1:21" ht="27.6">
      <c r="A18" s="17" t="s">
        <v>22</v>
      </c>
      <c r="B18" s="209">
        <v>12</v>
      </c>
      <c r="C18" s="35" t="s">
        <v>1180</v>
      </c>
      <c r="D18" s="103" t="s">
        <v>2029</v>
      </c>
      <c r="E18" s="159" t="s">
        <v>2011</v>
      </c>
      <c r="F18" s="158" t="s">
        <v>106</v>
      </c>
      <c r="G18" s="158">
        <v>5.5</v>
      </c>
      <c r="H18" s="158">
        <v>7</v>
      </c>
      <c r="I18" s="158">
        <v>6</v>
      </c>
      <c r="J18" s="158">
        <v>10</v>
      </c>
      <c r="K18" s="158">
        <v>3</v>
      </c>
      <c r="L18" s="158">
        <v>1</v>
      </c>
      <c r="M18" s="158">
        <v>2</v>
      </c>
      <c r="N18" s="158">
        <v>4</v>
      </c>
      <c r="O18" s="158">
        <v>5.5</v>
      </c>
      <c r="P18" s="159">
        <v>44</v>
      </c>
      <c r="Q18" s="159"/>
      <c r="R18" s="159">
        <v>44</v>
      </c>
      <c r="S18" s="36" t="s">
        <v>2238</v>
      </c>
      <c r="T18" s="117"/>
      <c r="U18" s="103" t="s">
        <v>1999</v>
      </c>
    </row>
    <row r="19" spans="1:21" ht="27.6">
      <c r="A19" s="17" t="s">
        <v>22</v>
      </c>
      <c r="B19" s="324">
        <v>13</v>
      </c>
      <c r="C19" s="35" t="s">
        <v>1180</v>
      </c>
      <c r="D19" s="19" t="s">
        <v>1910</v>
      </c>
      <c r="E19" s="206" t="s">
        <v>1825</v>
      </c>
      <c r="F19" s="206" t="s">
        <v>237</v>
      </c>
      <c r="G19" s="206">
        <v>5.5</v>
      </c>
      <c r="H19" s="206">
        <v>6</v>
      </c>
      <c r="I19" s="206">
        <v>6</v>
      </c>
      <c r="J19" s="206">
        <v>10</v>
      </c>
      <c r="K19" s="206">
        <v>4</v>
      </c>
      <c r="L19" s="206">
        <v>3</v>
      </c>
      <c r="M19" s="206">
        <v>4</v>
      </c>
      <c r="N19" s="206">
        <v>0</v>
      </c>
      <c r="O19" s="206">
        <v>5.5</v>
      </c>
      <c r="P19" s="206">
        <v>44</v>
      </c>
      <c r="Q19" s="206"/>
      <c r="R19" s="206">
        <v>44</v>
      </c>
      <c r="S19" s="36" t="s">
        <v>2238</v>
      </c>
      <c r="T19" s="19"/>
      <c r="U19" s="19" t="s">
        <v>1826</v>
      </c>
    </row>
    <row r="20" spans="1:21" ht="27.6">
      <c r="A20" s="17" t="s">
        <v>22</v>
      </c>
      <c r="B20" s="209">
        <v>14</v>
      </c>
      <c r="C20" s="35" t="s">
        <v>1180</v>
      </c>
      <c r="D20" s="18" t="s">
        <v>109</v>
      </c>
      <c r="E20" s="209" t="s">
        <v>33</v>
      </c>
      <c r="F20" s="211" t="s">
        <v>106</v>
      </c>
      <c r="G20" s="195">
        <v>4.5</v>
      </c>
      <c r="H20" s="195">
        <v>7</v>
      </c>
      <c r="I20" s="195">
        <v>8</v>
      </c>
      <c r="J20" s="195">
        <v>10</v>
      </c>
      <c r="K20" s="195">
        <v>2</v>
      </c>
      <c r="L20" s="195">
        <v>2</v>
      </c>
      <c r="M20" s="195">
        <v>3</v>
      </c>
      <c r="N20" s="195">
        <v>6</v>
      </c>
      <c r="O20" s="195">
        <v>1</v>
      </c>
      <c r="P20" s="195">
        <f>SUM(G20:O20)</f>
        <v>43.5</v>
      </c>
      <c r="Q20" s="298"/>
      <c r="R20" s="195">
        <v>43.5</v>
      </c>
      <c r="S20" s="36" t="s">
        <v>2238</v>
      </c>
      <c r="T20" s="9"/>
      <c r="U20" s="23" t="s">
        <v>64</v>
      </c>
    </row>
    <row r="21" spans="1:21" ht="27.6">
      <c r="A21" s="17" t="s">
        <v>22</v>
      </c>
      <c r="B21" s="324">
        <v>15</v>
      </c>
      <c r="C21" s="35" t="s">
        <v>1180</v>
      </c>
      <c r="D21" s="43" t="s">
        <v>1780</v>
      </c>
      <c r="E21" s="35" t="s">
        <v>1616</v>
      </c>
      <c r="F21" s="246" t="s">
        <v>118</v>
      </c>
      <c r="G21" s="36">
        <v>4.5</v>
      </c>
      <c r="H21" s="36">
        <v>3</v>
      </c>
      <c r="I21" s="36">
        <v>7</v>
      </c>
      <c r="J21" s="36">
        <v>8</v>
      </c>
      <c r="K21" s="36">
        <v>6</v>
      </c>
      <c r="L21" s="36">
        <v>1</v>
      </c>
      <c r="M21" s="36">
        <v>4</v>
      </c>
      <c r="N21" s="36">
        <v>3</v>
      </c>
      <c r="O21" s="36">
        <v>6</v>
      </c>
      <c r="P21" s="207">
        <v>42.5</v>
      </c>
      <c r="Q21" s="36"/>
      <c r="R21" s="207">
        <v>42.5</v>
      </c>
      <c r="S21" s="36" t="s">
        <v>2238</v>
      </c>
      <c r="T21" s="17"/>
      <c r="U21" s="17" t="s">
        <v>1617</v>
      </c>
    </row>
    <row r="22" spans="1:21" ht="27.6">
      <c r="A22" s="17" t="s">
        <v>22</v>
      </c>
      <c r="B22" s="209">
        <v>16</v>
      </c>
      <c r="C22" s="35" t="s">
        <v>1180</v>
      </c>
      <c r="D22" s="43" t="s">
        <v>1771</v>
      </c>
      <c r="E22" s="35" t="s">
        <v>1616</v>
      </c>
      <c r="F22" s="246" t="s">
        <v>111</v>
      </c>
      <c r="G22" s="36">
        <v>5.5</v>
      </c>
      <c r="H22" s="36">
        <v>6</v>
      </c>
      <c r="I22" s="36">
        <v>8</v>
      </c>
      <c r="J22" s="36">
        <v>10</v>
      </c>
      <c r="K22" s="36">
        <v>0</v>
      </c>
      <c r="L22" s="36">
        <v>4</v>
      </c>
      <c r="M22" s="36">
        <v>5</v>
      </c>
      <c r="N22" s="36">
        <v>4</v>
      </c>
      <c r="O22" s="36">
        <v>0</v>
      </c>
      <c r="P22" s="207">
        <v>42.5</v>
      </c>
      <c r="Q22" s="36"/>
      <c r="R22" s="207">
        <v>42.5</v>
      </c>
      <c r="S22" s="36" t="s">
        <v>2238</v>
      </c>
      <c r="T22" s="17"/>
      <c r="U22" s="17" t="s">
        <v>1760</v>
      </c>
    </row>
    <row r="23" spans="1:21" ht="27.6">
      <c r="A23" s="17" t="s">
        <v>22</v>
      </c>
      <c r="B23" s="324">
        <v>17</v>
      </c>
      <c r="C23" s="35" t="s">
        <v>1180</v>
      </c>
      <c r="D23" s="66" t="s">
        <v>1245</v>
      </c>
      <c r="E23" s="209" t="s">
        <v>1230</v>
      </c>
      <c r="F23" s="209" t="s">
        <v>111</v>
      </c>
      <c r="G23" s="209">
        <v>3</v>
      </c>
      <c r="H23" s="209">
        <v>6.5</v>
      </c>
      <c r="I23" s="209">
        <v>6.5</v>
      </c>
      <c r="J23" s="209">
        <v>10</v>
      </c>
      <c r="K23" s="209">
        <v>3</v>
      </c>
      <c r="L23" s="209">
        <v>0</v>
      </c>
      <c r="M23" s="209">
        <v>5</v>
      </c>
      <c r="N23" s="209">
        <v>3</v>
      </c>
      <c r="O23" s="209">
        <v>5.5</v>
      </c>
      <c r="P23" s="220">
        <f>SUM(G23:O23)</f>
        <v>42.5</v>
      </c>
      <c r="Q23" s="209"/>
      <c r="R23" s="209">
        <v>42.5</v>
      </c>
      <c r="S23" s="36" t="s">
        <v>2238</v>
      </c>
      <c r="T23" s="2"/>
      <c r="U23" s="2" t="s">
        <v>1237</v>
      </c>
    </row>
    <row r="24" spans="1:21" ht="27.6">
      <c r="A24" s="17" t="s">
        <v>22</v>
      </c>
      <c r="B24" s="209">
        <v>18</v>
      </c>
      <c r="C24" s="35" t="s">
        <v>1180</v>
      </c>
      <c r="D24" s="24" t="s">
        <v>119</v>
      </c>
      <c r="E24" s="209" t="s">
        <v>33</v>
      </c>
      <c r="F24" s="303" t="s">
        <v>118</v>
      </c>
      <c r="G24" s="195">
        <v>3.5</v>
      </c>
      <c r="H24" s="195">
        <v>7</v>
      </c>
      <c r="I24" s="195">
        <v>8</v>
      </c>
      <c r="J24" s="195">
        <v>10</v>
      </c>
      <c r="K24" s="195">
        <v>2</v>
      </c>
      <c r="L24" s="195">
        <v>1</v>
      </c>
      <c r="M24" s="195">
        <v>5</v>
      </c>
      <c r="N24" s="195">
        <v>6</v>
      </c>
      <c r="O24" s="195">
        <v>0</v>
      </c>
      <c r="P24" s="195">
        <f>SUM(G24:O24)</f>
        <v>42.5</v>
      </c>
      <c r="Q24" s="304"/>
      <c r="R24" s="195">
        <v>42.5</v>
      </c>
      <c r="S24" s="36" t="s">
        <v>2238</v>
      </c>
      <c r="T24" s="7"/>
      <c r="U24" s="17" t="s">
        <v>42</v>
      </c>
    </row>
    <row r="25" spans="1:21" ht="15.6">
      <c r="A25" s="17" t="s">
        <v>22</v>
      </c>
      <c r="B25" s="324">
        <v>19</v>
      </c>
      <c r="C25" s="35" t="s">
        <v>1180</v>
      </c>
      <c r="D25" s="15" t="s">
        <v>202</v>
      </c>
      <c r="E25" s="35" t="s">
        <v>205</v>
      </c>
      <c r="F25" s="36">
        <v>8</v>
      </c>
      <c r="G25" s="195">
        <v>5</v>
      </c>
      <c r="H25" s="195">
        <v>5</v>
      </c>
      <c r="I25" s="195">
        <v>7</v>
      </c>
      <c r="J25" s="195">
        <v>8</v>
      </c>
      <c r="K25" s="195">
        <v>2</v>
      </c>
      <c r="L25" s="195">
        <v>0</v>
      </c>
      <c r="M25" s="195">
        <v>5</v>
      </c>
      <c r="N25" s="195">
        <v>0</v>
      </c>
      <c r="O25" s="195">
        <v>10</v>
      </c>
      <c r="P25" s="195">
        <v>42</v>
      </c>
      <c r="Q25" s="195"/>
      <c r="R25" s="195">
        <v>42</v>
      </c>
      <c r="S25" s="195" t="s">
        <v>2239</v>
      </c>
      <c r="T25" s="15"/>
      <c r="U25" s="17" t="s">
        <v>197</v>
      </c>
    </row>
    <row r="26" spans="1:21" ht="15.6">
      <c r="A26" s="17" t="s">
        <v>22</v>
      </c>
      <c r="B26" s="209">
        <v>20</v>
      </c>
      <c r="C26" s="35" t="s">
        <v>1180</v>
      </c>
      <c r="D26" s="43" t="s">
        <v>1774</v>
      </c>
      <c r="E26" s="35" t="s">
        <v>1616</v>
      </c>
      <c r="F26" s="246" t="s">
        <v>111</v>
      </c>
      <c r="G26" s="36">
        <v>3.5</v>
      </c>
      <c r="H26" s="36">
        <v>5</v>
      </c>
      <c r="I26" s="36">
        <v>8</v>
      </c>
      <c r="J26" s="36">
        <v>10</v>
      </c>
      <c r="K26" s="36">
        <v>4</v>
      </c>
      <c r="L26" s="36">
        <v>4</v>
      </c>
      <c r="M26" s="36">
        <v>4</v>
      </c>
      <c r="N26" s="36">
        <v>3</v>
      </c>
      <c r="O26" s="36">
        <v>0</v>
      </c>
      <c r="P26" s="207">
        <v>41.5</v>
      </c>
      <c r="Q26" s="36"/>
      <c r="R26" s="207">
        <v>41.5</v>
      </c>
      <c r="S26" s="195" t="s">
        <v>2239</v>
      </c>
      <c r="T26" s="17"/>
      <c r="U26" s="17" t="s">
        <v>1760</v>
      </c>
    </row>
    <row r="27" spans="1:21" ht="15.6">
      <c r="A27" s="17" t="s">
        <v>22</v>
      </c>
      <c r="B27" s="324">
        <v>21</v>
      </c>
      <c r="C27" s="35" t="s">
        <v>1180</v>
      </c>
      <c r="D27" s="103" t="s">
        <v>2037</v>
      </c>
      <c r="E27" s="158" t="s">
        <v>2011</v>
      </c>
      <c r="F27" s="158" t="s">
        <v>111</v>
      </c>
      <c r="G27" s="158">
        <v>5</v>
      </c>
      <c r="H27" s="158">
        <v>6</v>
      </c>
      <c r="I27" s="158">
        <v>7</v>
      </c>
      <c r="J27" s="158">
        <v>6</v>
      </c>
      <c r="K27" s="158">
        <v>4</v>
      </c>
      <c r="L27" s="158">
        <v>3</v>
      </c>
      <c r="M27" s="158">
        <v>4</v>
      </c>
      <c r="N27" s="158">
        <v>4</v>
      </c>
      <c r="O27" s="158">
        <v>5</v>
      </c>
      <c r="P27" s="158">
        <v>41</v>
      </c>
      <c r="Q27" s="158"/>
      <c r="R27" s="158">
        <v>41</v>
      </c>
      <c r="S27" s="195" t="s">
        <v>2239</v>
      </c>
      <c r="T27" s="103"/>
      <c r="U27" s="103" t="s">
        <v>2006</v>
      </c>
    </row>
    <row r="28" spans="1:21" ht="15.6">
      <c r="A28" s="17" t="s">
        <v>22</v>
      </c>
      <c r="B28" s="209">
        <v>22</v>
      </c>
      <c r="C28" s="35" t="s">
        <v>1180</v>
      </c>
      <c r="D28" s="18" t="s">
        <v>770</v>
      </c>
      <c r="E28" s="35" t="s">
        <v>730</v>
      </c>
      <c r="F28" s="36" t="s">
        <v>242</v>
      </c>
      <c r="G28" s="36">
        <v>4</v>
      </c>
      <c r="H28" s="36">
        <v>5</v>
      </c>
      <c r="I28" s="36">
        <v>8</v>
      </c>
      <c r="J28" s="36">
        <v>10</v>
      </c>
      <c r="K28" s="36">
        <v>3</v>
      </c>
      <c r="L28" s="36">
        <v>2</v>
      </c>
      <c r="M28" s="36">
        <v>5</v>
      </c>
      <c r="N28" s="36">
        <v>4</v>
      </c>
      <c r="O28" s="36">
        <v>0</v>
      </c>
      <c r="P28" s="207">
        <f>SUM(G28:O28)</f>
        <v>41</v>
      </c>
      <c r="Q28" s="207"/>
      <c r="R28" s="207">
        <v>41</v>
      </c>
      <c r="S28" s="195" t="s">
        <v>2239</v>
      </c>
      <c r="T28" s="22"/>
      <c r="U28" s="17" t="s">
        <v>731</v>
      </c>
    </row>
    <row r="29" spans="1:21" ht="15.6">
      <c r="A29" s="17" t="s">
        <v>22</v>
      </c>
      <c r="B29" s="324">
        <v>23</v>
      </c>
      <c r="C29" s="35" t="s">
        <v>1180</v>
      </c>
      <c r="D29" s="15" t="s">
        <v>331</v>
      </c>
      <c r="E29" s="35" t="s">
        <v>255</v>
      </c>
      <c r="F29" s="195" t="s">
        <v>118</v>
      </c>
      <c r="G29" s="195">
        <v>4.5</v>
      </c>
      <c r="H29" s="195">
        <v>5</v>
      </c>
      <c r="I29" s="195">
        <v>8</v>
      </c>
      <c r="J29" s="195">
        <v>10</v>
      </c>
      <c r="K29" s="195">
        <v>1</v>
      </c>
      <c r="L29" s="195">
        <v>3</v>
      </c>
      <c r="M29" s="195">
        <v>2</v>
      </c>
      <c r="N29" s="195">
        <v>7</v>
      </c>
      <c r="O29" s="195">
        <v>0</v>
      </c>
      <c r="P29" s="195">
        <v>40.5</v>
      </c>
      <c r="Q29" s="195"/>
      <c r="R29" s="195">
        <v>40.5</v>
      </c>
      <c r="S29" s="195" t="s">
        <v>2239</v>
      </c>
      <c r="T29" s="15"/>
      <c r="U29" s="17" t="s">
        <v>326</v>
      </c>
    </row>
    <row r="30" spans="1:21" ht="15.6">
      <c r="A30" s="17" t="s">
        <v>22</v>
      </c>
      <c r="B30" s="209">
        <v>24</v>
      </c>
      <c r="C30" s="35" t="s">
        <v>1180</v>
      </c>
      <c r="D30" s="18" t="s">
        <v>108</v>
      </c>
      <c r="E30" s="209" t="s">
        <v>33</v>
      </c>
      <c r="F30" s="211" t="s">
        <v>106</v>
      </c>
      <c r="G30" s="195">
        <v>4.5</v>
      </c>
      <c r="H30" s="195">
        <v>7</v>
      </c>
      <c r="I30" s="195">
        <v>8</v>
      </c>
      <c r="J30" s="195">
        <v>10</v>
      </c>
      <c r="K30" s="195">
        <v>2</v>
      </c>
      <c r="L30" s="195">
        <v>2</v>
      </c>
      <c r="M30" s="195">
        <v>0</v>
      </c>
      <c r="N30" s="195">
        <v>6</v>
      </c>
      <c r="O30" s="195">
        <v>1</v>
      </c>
      <c r="P30" s="195">
        <f>SUM(G30:O30)</f>
        <v>40.5</v>
      </c>
      <c r="Q30" s="298"/>
      <c r="R30" s="195">
        <v>40.5</v>
      </c>
      <c r="S30" s="195" t="s">
        <v>2239</v>
      </c>
      <c r="T30" s="9"/>
      <c r="U30" s="23" t="s">
        <v>64</v>
      </c>
    </row>
    <row r="31" spans="1:21" ht="15.6">
      <c r="A31" s="17" t="s">
        <v>22</v>
      </c>
      <c r="B31" s="324">
        <v>25</v>
      </c>
      <c r="C31" s="35" t="s">
        <v>1180</v>
      </c>
      <c r="D31" s="103" t="s">
        <v>2038</v>
      </c>
      <c r="E31" s="158" t="s">
        <v>2011</v>
      </c>
      <c r="F31" s="158" t="s">
        <v>111</v>
      </c>
      <c r="G31" s="158">
        <v>5</v>
      </c>
      <c r="H31" s="158">
        <v>5</v>
      </c>
      <c r="I31" s="158">
        <v>4</v>
      </c>
      <c r="J31" s="158">
        <v>5</v>
      </c>
      <c r="K31" s="158">
        <v>4</v>
      </c>
      <c r="L31" s="158">
        <v>3</v>
      </c>
      <c r="M31" s="158">
        <v>5</v>
      </c>
      <c r="N31" s="158">
        <v>4</v>
      </c>
      <c r="O31" s="158">
        <v>5</v>
      </c>
      <c r="P31" s="158">
        <v>40</v>
      </c>
      <c r="Q31" s="158"/>
      <c r="R31" s="158">
        <v>40</v>
      </c>
      <c r="S31" s="195" t="s">
        <v>2239</v>
      </c>
      <c r="T31" s="103"/>
      <c r="U31" s="103" t="s">
        <v>2006</v>
      </c>
    </row>
    <row r="32" spans="1:21" ht="15.6">
      <c r="A32" s="17" t="s">
        <v>22</v>
      </c>
      <c r="B32" s="209">
        <v>26</v>
      </c>
      <c r="C32" s="35" t="s">
        <v>1180</v>
      </c>
      <c r="D32" s="42" t="s">
        <v>1744</v>
      </c>
      <c r="E32" s="35" t="s">
        <v>1616</v>
      </c>
      <c r="F32" s="256" t="s">
        <v>106</v>
      </c>
      <c r="G32" s="36">
        <v>3.5</v>
      </c>
      <c r="H32" s="36">
        <v>7</v>
      </c>
      <c r="I32" s="36">
        <v>7</v>
      </c>
      <c r="J32" s="36">
        <v>10</v>
      </c>
      <c r="K32" s="36">
        <v>4</v>
      </c>
      <c r="L32" s="36">
        <v>0</v>
      </c>
      <c r="M32" s="36">
        <v>3</v>
      </c>
      <c r="N32" s="36">
        <v>2</v>
      </c>
      <c r="O32" s="36">
        <v>3.5</v>
      </c>
      <c r="P32" s="207">
        <v>40</v>
      </c>
      <c r="Q32" s="207"/>
      <c r="R32" s="207">
        <v>40</v>
      </c>
      <c r="S32" s="195" t="s">
        <v>2239</v>
      </c>
      <c r="T32" s="22"/>
      <c r="U32" s="17" t="s">
        <v>1617</v>
      </c>
    </row>
    <row r="33" spans="1:21" ht="15.6">
      <c r="A33" s="17" t="s">
        <v>22</v>
      </c>
      <c r="B33" s="324">
        <v>27</v>
      </c>
      <c r="C33" s="35" t="s">
        <v>1180</v>
      </c>
      <c r="D33" s="15" t="s">
        <v>1586</v>
      </c>
      <c r="E33" s="35" t="s">
        <v>1552</v>
      </c>
      <c r="F33" s="195" t="s">
        <v>106</v>
      </c>
      <c r="G33" s="195">
        <v>4</v>
      </c>
      <c r="H33" s="195">
        <v>7</v>
      </c>
      <c r="I33" s="195">
        <v>6</v>
      </c>
      <c r="J33" s="195">
        <v>5</v>
      </c>
      <c r="K33" s="195">
        <v>3</v>
      </c>
      <c r="L33" s="195">
        <v>1</v>
      </c>
      <c r="M33" s="195">
        <v>3</v>
      </c>
      <c r="N33" s="195">
        <v>4</v>
      </c>
      <c r="O33" s="195">
        <v>7</v>
      </c>
      <c r="P33" s="195">
        <v>40</v>
      </c>
      <c r="Q33" s="195"/>
      <c r="R33" s="195">
        <v>40</v>
      </c>
      <c r="S33" s="195" t="s">
        <v>2239</v>
      </c>
      <c r="T33" s="15"/>
      <c r="U33" s="23" t="s">
        <v>1558</v>
      </c>
    </row>
    <row r="34" spans="1:21" ht="15.6">
      <c r="A34" s="17" t="s">
        <v>22</v>
      </c>
      <c r="B34" s="209">
        <v>28</v>
      </c>
      <c r="C34" s="35" t="s">
        <v>1180</v>
      </c>
      <c r="D34" s="24" t="s">
        <v>120</v>
      </c>
      <c r="E34" s="209" t="s">
        <v>33</v>
      </c>
      <c r="F34" s="303" t="s">
        <v>118</v>
      </c>
      <c r="G34" s="195">
        <v>4</v>
      </c>
      <c r="H34" s="195">
        <v>7</v>
      </c>
      <c r="I34" s="195">
        <v>7</v>
      </c>
      <c r="J34" s="195">
        <v>10</v>
      </c>
      <c r="K34" s="195">
        <v>1</v>
      </c>
      <c r="L34" s="195">
        <v>0</v>
      </c>
      <c r="M34" s="195">
        <v>5</v>
      </c>
      <c r="N34" s="195">
        <v>6</v>
      </c>
      <c r="O34" s="195">
        <v>0</v>
      </c>
      <c r="P34" s="195">
        <f>SUM(G34:O34)</f>
        <v>40</v>
      </c>
      <c r="Q34" s="304"/>
      <c r="R34" s="195">
        <v>40</v>
      </c>
      <c r="S34" s="195" t="s">
        <v>2239</v>
      </c>
      <c r="T34" s="7"/>
      <c r="U34" s="17" t="s">
        <v>42</v>
      </c>
    </row>
    <row r="35" spans="1:21" ht="15.6">
      <c r="A35" s="17" t="s">
        <v>22</v>
      </c>
      <c r="B35" s="324">
        <v>29</v>
      </c>
      <c r="C35" s="35" t="s">
        <v>1180</v>
      </c>
      <c r="D35" s="15" t="s">
        <v>201</v>
      </c>
      <c r="E35" s="35" t="s">
        <v>205</v>
      </c>
      <c r="F35" s="36">
        <v>8</v>
      </c>
      <c r="G35" s="195">
        <v>5</v>
      </c>
      <c r="H35" s="195">
        <v>5</v>
      </c>
      <c r="I35" s="195">
        <v>7</v>
      </c>
      <c r="J35" s="195">
        <v>8</v>
      </c>
      <c r="K35" s="195">
        <v>6</v>
      </c>
      <c r="L35" s="195">
        <v>0</v>
      </c>
      <c r="M35" s="195">
        <v>5</v>
      </c>
      <c r="N35" s="195">
        <v>0</v>
      </c>
      <c r="O35" s="195">
        <v>3</v>
      </c>
      <c r="P35" s="195">
        <v>39</v>
      </c>
      <c r="Q35" s="195"/>
      <c r="R35" s="195">
        <v>39</v>
      </c>
      <c r="S35" s="195" t="s">
        <v>2239</v>
      </c>
      <c r="T35" s="15"/>
      <c r="U35" s="17" t="s">
        <v>197</v>
      </c>
    </row>
    <row r="36" spans="1:21" ht="27.6">
      <c r="A36" s="17" t="s">
        <v>22</v>
      </c>
      <c r="B36" s="209">
        <v>30</v>
      </c>
      <c r="C36" s="35" t="s">
        <v>1180</v>
      </c>
      <c r="D36" s="19" t="s">
        <v>217</v>
      </c>
      <c r="E36" s="204" t="s">
        <v>215</v>
      </c>
      <c r="F36" s="206">
        <v>8</v>
      </c>
      <c r="G36" s="206">
        <v>4.5</v>
      </c>
      <c r="H36" s="206">
        <v>4</v>
      </c>
      <c r="I36" s="206">
        <v>7</v>
      </c>
      <c r="J36" s="206">
        <v>10</v>
      </c>
      <c r="K36" s="206">
        <v>1</v>
      </c>
      <c r="L36" s="206">
        <v>2</v>
      </c>
      <c r="M36" s="206">
        <v>3</v>
      </c>
      <c r="N36" s="206">
        <v>3</v>
      </c>
      <c r="O36" s="206">
        <v>4</v>
      </c>
      <c r="P36" s="204">
        <v>38.5</v>
      </c>
      <c r="Q36" s="204"/>
      <c r="R36" s="204">
        <v>38.5</v>
      </c>
      <c r="S36" s="195" t="s">
        <v>2239</v>
      </c>
      <c r="T36" s="34"/>
      <c r="U36" s="19" t="s">
        <v>218</v>
      </c>
    </row>
    <row r="37" spans="1:21" ht="15.6">
      <c r="A37" s="17" t="s">
        <v>22</v>
      </c>
      <c r="B37" s="324">
        <v>31</v>
      </c>
      <c r="C37" s="35" t="s">
        <v>1180</v>
      </c>
      <c r="D37" s="43" t="s">
        <v>1779</v>
      </c>
      <c r="E37" s="35" t="s">
        <v>1616</v>
      </c>
      <c r="F37" s="246" t="s">
        <v>118</v>
      </c>
      <c r="G37" s="36">
        <v>4.5</v>
      </c>
      <c r="H37" s="36">
        <v>3</v>
      </c>
      <c r="I37" s="36">
        <v>6.5</v>
      </c>
      <c r="J37" s="36">
        <v>8</v>
      </c>
      <c r="K37" s="36">
        <v>4</v>
      </c>
      <c r="L37" s="36">
        <v>0</v>
      </c>
      <c r="M37" s="36">
        <v>4</v>
      </c>
      <c r="N37" s="36">
        <v>2</v>
      </c>
      <c r="O37" s="36">
        <v>6</v>
      </c>
      <c r="P37" s="207">
        <v>38</v>
      </c>
      <c r="Q37" s="36"/>
      <c r="R37" s="207">
        <v>38</v>
      </c>
      <c r="S37" s="195" t="s">
        <v>2239</v>
      </c>
      <c r="T37" s="17"/>
      <c r="U37" s="17" t="s">
        <v>1617</v>
      </c>
    </row>
    <row r="38" spans="1:21" ht="15.6">
      <c r="A38" s="17" t="s">
        <v>22</v>
      </c>
      <c r="B38" s="209">
        <v>32</v>
      </c>
      <c r="C38" s="35" t="s">
        <v>1180</v>
      </c>
      <c r="D38" s="15" t="s">
        <v>1583</v>
      </c>
      <c r="E38" s="35" t="s">
        <v>1552</v>
      </c>
      <c r="F38" s="36" t="s">
        <v>111</v>
      </c>
      <c r="G38" s="36">
        <v>3.5</v>
      </c>
      <c r="H38" s="36">
        <v>7</v>
      </c>
      <c r="I38" s="36">
        <v>7.5</v>
      </c>
      <c r="J38" s="36">
        <v>8</v>
      </c>
      <c r="K38" s="36">
        <v>1</v>
      </c>
      <c r="L38" s="36">
        <v>2</v>
      </c>
      <c r="M38" s="36">
        <v>4</v>
      </c>
      <c r="N38" s="36">
        <v>5</v>
      </c>
      <c r="O38" s="36">
        <v>0</v>
      </c>
      <c r="P38" s="207">
        <v>38</v>
      </c>
      <c r="Q38" s="207"/>
      <c r="R38" s="207">
        <v>38</v>
      </c>
      <c r="S38" s="195" t="s">
        <v>2239</v>
      </c>
      <c r="T38" s="22"/>
      <c r="U38" s="17" t="s">
        <v>1561</v>
      </c>
    </row>
    <row r="39" spans="1:21" ht="15.6">
      <c r="A39" s="17" t="s">
        <v>22</v>
      </c>
      <c r="B39" s="324">
        <v>33</v>
      </c>
      <c r="C39" s="35" t="s">
        <v>1180</v>
      </c>
      <c r="D39" s="72" t="s">
        <v>1441</v>
      </c>
      <c r="E39" s="273" t="s">
        <v>1440</v>
      </c>
      <c r="F39" s="305" t="s">
        <v>106</v>
      </c>
      <c r="G39" s="305">
        <v>5</v>
      </c>
      <c r="H39" s="305">
        <v>4</v>
      </c>
      <c r="I39" s="305">
        <v>7</v>
      </c>
      <c r="J39" s="305">
        <v>8</v>
      </c>
      <c r="K39" s="305">
        <v>1</v>
      </c>
      <c r="L39" s="305">
        <v>2</v>
      </c>
      <c r="M39" s="305">
        <v>3</v>
      </c>
      <c r="N39" s="305">
        <v>4</v>
      </c>
      <c r="O39" s="305">
        <v>4</v>
      </c>
      <c r="P39" s="306">
        <f>SUM(G39:O39)</f>
        <v>38</v>
      </c>
      <c r="Q39" s="274"/>
      <c r="R39" s="306">
        <v>38</v>
      </c>
      <c r="S39" s="195" t="s">
        <v>2239</v>
      </c>
      <c r="T39" s="31"/>
      <c r="U39" s="17" t="s">
        <v>1377</v>
      </c>
    </row>
    <row r="40" spans="1:21" ht="15.6">
      <c r="A40" s="17" t="s">
        <v>22</v>
      </c>
      <c r="B40" s="209">
        <v>34</v>
      </c>
      <c r="C40" s="35" t="s">
        <v>1180</v>
      </c>
      <c r="D40" s="18" t="s">
        <v>107</v>
      </c>
      <c r="E40" s="209" t="s">
        <v>33</v>
      </c>
      <c r="F40" s="211" t="s">
        <v>106</v>
      </c>
      <c r="G40" s="36">
        <v>5</v>
      </c>
      <c r="H40" s="36">
        <v>7</v>
      </c>
      <c r="I40" s="36">
        <v>8</v>
      </c>
      <c r="J40" s="36">
        <v>10</v>
      </c>
      <c r="K40" s="36">
        <v>1</v>
      </c>
      <c r="L40" s="36">
        <v>1</v>
      </c>
      <c r="M40" s="36">
        <v>3</v>
      </c>
      <c r="N40" s="36">
        <v>2</v>
      </c>
      <c r="O40" s="36">
        <v>1</v>
      </c>
      <c r="P40" s="207">
        <f>SUM(G40:O40)</f>
        <v>38</v>
      </c>
      <c r="Q40" s="307"/>
      <c r="R40" s="207">
        <v>38</v>
      </c>
      <c r="S40" s="195" t="s">
        <v>2239</v>
      </c>
      <c r="T40" s="10"/>
      <c r="U40" s="23" t="s">
        <v>64</v>
      </c>
    </row>
    <row r="41" spans="1:21" ht="15.6">
      <c r="A41" s="17" t="s">
        <v>22</v>
      </c>
      <c r="B41" s="324">
        <v>35</v>
      </c>
      <c r="C41" s="35" t="s">
        <v>1180</v>
      </c>
      <c r="D41" s="19" t="s">
        <v>1912</v>
      </c>
      <c r="E41" s="206" t="s">
        <v>1825</v>
      </c>
      <c r="F41" s="206" t="s">
        <v>237</v>
      </c>
      <c r="G41" s="206">
        <v>4.5</v>
      </c>
      <c r="H41" s="206">
        <v>2</v>
      </c>
      <c r="I41" s="206">
        <v>7</v>
      </c>
      <c r="J41" s="206">
        <v>10</v>
      </c>
      <c r="K41" s="302" t="s">
        <v>1913</v>
      </c>
      <c r="L41" s="206">
        <v>0</v>
      </c>
      <c r="M41" s="206">
        <v>3</v>
      </c>
      <c r="N41" s="206">
        <v>3</v>
      </c>
      <c r="O41" s="206">
        <v>5.5</v>
      </c>
      <c r="P41" s="206">
        <v>37.5</v>
      </c>
      <c r="Q41" s="206"/>
      <c r="R41" s="206">
        <v>37.5</v>
      </c>
      <c r="S41" s="195" t="s">
        <v>2239</v>
      </c>
      <c r="T41" s="19"/>
      <c r="U41" s="19" t="s">
        <v>1826</v>
      </c>
    </row>
    <row r="42" spans="1:21" ht="15.6">
      <c r="A42" s="17" t="s">
        <v>22</v>
      </c>
      <c r="B42" s="209">
        <v>36</v>
      </c>
      <c r="C42" s="35" t="s">
        <v>1180</v>
      </c>
      <c r="D42" s="42" t="s">
        <v>1756</v>
      </c>
      <c r="E42" s="35" t="s">
        <v>1616</v>
      </c>
      <c r="F42" s="256" t="s">
        <v>106</v>
      </c>
      <c r="G42" s="195">
        <v>5</v>
      </c>
      <c r="H42" s="195">
        <v>3.5</v>
      </c>
      <c r="I42" s="195">
        <v>2</v>
      </c>
      <c r="J42" s="195">
        <v>8</v>
      </c>
      <c r="K42" s="195">
        <v>4</v>
      </c>
      <c r="L42" s="195">
        <v>0</v>
      </c>
      <c r="M42" s="195">
        <v>2</v>
      </c>
      <c r="N42" s="195">
        <v>3</v>
      </c>
      <c r="O42" s="195">
        <v>10</v>
      </c>
      <c r="P42" s="207">
        <v>37.5</v>
      </c>
      <c r="Q42" s="195"/>
      <c r="R42" s="207">
        <v>37.5</v>
      </c>
      <c r="S42" s="195" t="s">
        <v>2239</v>
      </c>
      <c r="T42" s="15"/>
      <c r="U42" s="17" t="s">
        <v>1617</v>
      </c>
    </row>
    <row r="43" spans="1:21" ht="15.6">
      <c r="A43" s="17" t="s">
        <v>22</v>
      </c>
      <c r="B43" s="324">
        <v>37</v>
      </c>
      <c r="C43" s="35" t="s">
        <v>1180</v>
      </c>
      <c r="D43" s="15" t="s">
        <v>1584</v>
      </c>
      <c r="E43" s="35" t="s">
        <v>1552</v>
      </c>
      <c r="F43" s="195" t="s">
        <v>111</v>
      </c>
      <c r="G43" s="195">
        <v>5</v>
      </c>
      <c r="H43" s="195">
        <v>6</v>
      </c>
      <c r="I43" s="195">
        <v>7</v>
      </c>
      <c r="J43" s="195">
        <v>4</v>
      </c>
      <c r="K43" s="195">
        <v>0</v>
      </c>
      <c r="L43" s="195">
        <v>3</v>
      </c>
      <c r="M43" s="195">
        <v>4</v>
      </c>
      <c r="N43" s="195">
        <v>3</v>
      </c>
      <c r="O43" s="195">
        <v>5.5</v>
      </c>
      <c r="P43" s="195">
        <v>37.5</v>
      </c>
      <c r="Q43" s="195"/>
      <c r="R43" s="195">
        <v>37.5</v>
      </c>
      <c r="S43" s="195" t="s">
        <v>2239</v>
      </c>
      <c r="T43" s="15"/>
      <c r="U43" s="17" t="s">
        <v>1561</v>
      </c>
    </row>
    <row r="44" spans="1:21" ht="15.6">
      <c r="A44" s="17" t="s">
        <v>22</v>
      </c>
      <c r="B44" s="209">
        <v>38</v>
      </c>
      <c r="C44" s="35" t="s">
        <v>1180</v>
      </c>
      <c r="D44" s="15" t="s">
        <v>773</v>
      </c>
      <c r="E44" s="195" t="s">
        <v>730</v>
      </c>
      <c r="F44" s="36" t="s">
        <v>237</v>
      </c>
      <c r="G44" s="195">
        <v>5</v>
      </c>
      <c r="H44" s="195">
        <v>7</v>
      </c>
      <c r="I44" s="195">
        <v>7.5</v>
      </c>
      <c r="J44" s="195">
        <v>6</v>
      </c>
      <c r="K44" s="195">
        <v>2</v>
      </c>
      <c r="L44" s="195">
        <v>2</v>
      </c>
      <c r="M44" s="195">
        <v>5</v>
      </c>
      <c r="N44" s="195">
        <v>3</v>
      </c>
      <c r="O44" s="195">
        <v>0</v>
      </c>
      <c r="P44" s="207">
        <f>SUM(G44:O44)</f>
        <v>37.5</v>
      </c>
      <c r="Q44" s="195"/>
      <c r="R44" s="195">
        <v>37.5</v>
      </c>
      <c r="S44" s="195" t="s">
        <v>2239</v>
      </c>
      <c r="T44" s="15"/>
      <c r="U44" s="17" t="s">
        <v>731</v>
      </c>
    </row>
    <row r="45" spans="1:21" ht="15.6">
      <c r="A45" s="17" t="s">
        <v>22</v>
      </c>
      <c r="B45" s="324">
        <v>39</v>
      </c>
      <c r="C45" s="35" t="s">
        <v>1180</v>
      </c>
      <c r="D45" s="15" t="s">
        <v>772</v>
      </c>
      <c r="E45" s="195" t="s">
        <v>730</v>
      </c>
      <c r="F45" s="36" t="s">
        <v>242</v>
      </c>
      <c r="G45" s="195">
        <v>4</v>
      </c>
      <c r="H45" s="195">
        <v>7</v>
      </c>
      <c r="I45" s="195">
        <v>7.5</v>
      </c>
      <c r="J45" s="195">
        <v>10</v>
      </c>
      <c r="K45" s="195">
        <v>0</v>
      </c>
      <c r="L45" s="195">
        <v>1</v>
      </c>
      <c r="M45" s="195">
        <v>5</v>
      </c>
      <c r="N45" s="195">
        <v>3</v>
      </c>
      <c r="O45" s="195">
        <v>0</v>
      </c>
      <c r="P45" s="207">
        <f>SUM(G45:O45)</f>
        <v>37.5</v>
      </c>
      <c r="Q45" s="195"/>
      <c r="R45" s="195">
        <v>37.5</v>
      </c>
      <c r="S45" s="195" t="s">
        <v>2239</v>
      </c>
      <c r="T45" s="15"/>
      <c r="U45" s="17" t="s">
        <v>731</v>
      </c>
    </row>
    <row r="46" spans="1:21" ht="15.6">
      <c r="A46" s="17" t="s">
        <v>22</v>
      </c>
      <c r="B46" s="209">
        <v>40</v>
      </c>
      <c r="C46" s="35" t="s">
        <v>1180</v>
      </c>
      <c r="D46" s="15" t="s">
        <v>771</v>
      </c>
      <c r="E46" s="195" t="s">
        <v>730</v>
      </c>
      <c r="F46" s="36" t="s">
        <v>242</v>
      </c>
      <c r="G46" s="195">
        <v>4.5</v>
      </c>
      <c r="H46" s="195">
        <v>5</v>
      </c>
      <c r="I46" s="195">
        <v>8</v>
      </c>
      <c r="J46" s="195">
        <v>10</v>
      </c>
      <c r="K46" s="195">
        <v>3</v>
      </c>
      <c r="L46" s="195">
        <v>0</v>
      </c>
      <c r="M46" s="195">
        <v>4</v>
      </c>
      <c r="N46" s="195">
        <v>3</v>
      </c>
      <c r="O46" s="195">
        <v>0</v>
      </c>
      <c r="P46" s="207">
        <f>SUM(G46:O46)</f>
        <v>37.5</v>
      </c>
      <c r="Q46" s="195"/>
      <c r="R46" s="195">
        <v>37.5</v>
      </c>
      <c r="S46" s="195" t="s">
        <v>2239</v>
      </c>
      <c r="T46" s="15"/>
      <c r="U46" s="17" t="s">
        <v>731</v>
      </c>
    </row>
    <row r="47" spans="1:21" ht="15.6">
      <c r="A47" s="17" t="s">
        <v>22</v>
      </c>
      <c r="B47" s="324">
        <v>41</v>
      </c>
      <c r="C47" s="35" t="s">
        <v>1180</v>
      </c>
      <c r="D47" s="103" t="s">
        <v>2039</v>
      </c>
      <c r="E47" s="158" t="s">
        <v>2011</v>
      </c>
      <c r="F47" s="158" t="s">
        <v>111</v>
      </c>
      <c r="G47" s="158">
        <v>5</v>
      </c>
      <c r="H47" s="158">
        <v>4</v>
      </c>
      <c r="I47" s="158">
        <v>4</v>
      </c>
      <c r="J47" s="158">
        <v>5</v>
      </c>
      <c r="K47" s="158">
        <v>4</v>
      </c>
      <c r="L47" s="158">
        <v>3</v>
      </c>
      <c r="M47" s="158">
        <v>4</v>
      </c>
      <c r="N47" s="158">
        <v>4</v>
      </c>
      <c r="O47" s="158">
        <v>4</v>
      </c>
      <c r="P47" s="158">
        <v>37</v>
      </c>
      <c r="Q47" s="158"/>
      <c r="R47" s="158">
        <v>37</v>
      </c>
      <c r="S47" s="195" t="s">
        <v>2239</v>
      </c>
      <c r="T47" s="103"/>
      <c r="U47" s="103" t="s">
        <v>2006</v>
      </c>
    </row>
    <row r="48" spans="1:21" ht="15.6">
      <c r="A48" s="17" t="s">
        <v>22</v>
      </c>
      <c r="B48" s="209">
        <v>42</v>
      </c>
      <c r="C48" s="35" t="s">
        <v>1180</v>
      </c>
      <c r="D48" s="18" t="s">
        <v>324</v>
      </c>
      <c r="E48" s="35" t="s">
        <v>255</v>
      </c>
      <c r="F48" s="36" t="s">
        <v>106</v>
      </c>
      <c r="G48" s="36">
        <v>4.5</v>
      </c>
      <c r="H48" s="36">
        <v>7</v>
      </c>
      <c r="I48" s="36">
        <v>0</v>
      </c>
      <c r="J48" s="36">
        <v>10</v>
      </c>
      <c r="K48" s="36">
        <v>0</v>
      </c>
      <c r="L48" s="36">
        <v>3</v>
      </c>
      <c r="M48" s="36">
        <v>5</v>
      </c>
      <c r="N48" s="36">
        <v>3</v>
      </c>
      <c r="O48" s="36">
        <v>4</v>
      </c>
      <c r="P48" s="207" t="s">
        <v>325</v>
      </c>
      <c r="Q48" s="207"/>
      <c r="R48" s="207">
        <v>36.5</v>
      </c>
      <c r="S48" s="195" t="s">
        <v>2239</v>
      </c>
      <c r="T48" s="22"/>
      <c r="U48" s="17" t="s">
        <v>326</v>
      </c>
    </row>
    <row r="49" spans="1:21" ht="15.6">
      <c r="A49" s="17" t="s">
        <v>22</v>
      </c>
      <c r="B49" s="324">
        <v>43</v>
      </c>
      <c r="C49" s="35" t="s">
        <v>1180</v>
      </c>
      <c r="D49" s="19" t="s">
        <v>1909</v>
      </c>
      <c r="E49" s="206" t="s">
        <v>1825</v>
      </c>
      <c r="F49" s="206" t="s">
        <v>237</v>
      </c>
      <c r="G49" s="206">
        <v>4.5</v>
      </c>
      <c r="H49" s="206">
        <v>4.5</v>
      </c>
      <c r="I49" s="206">
        <v>5.5</v>
      </c>
      <c r="J49" s="206">
        <v>2</v>
      </c>
      <c r="K49" s="206">
        <v>4</v>
      </c>
      <c r="L49" s="206">
        <v>2</v>
      </c>
      <c r="M49" s="206">
        <v>4</v>
      </c>
      <c r="N49" s="206">
        <v>6</v>
      </c>
      <c r="O49" s="206">
        <v>4</v>
      </c>
      <c r="P49" s="206">
        <v>36.5</v>
      </c>
      <c r="Q49" s="206"/>
      <c r="R49" s="206">
        <v>36.5</v>
      </c>
      <c r="S49" s="195" t="s">
        <v>2239</v>
      </c>
      <c r="T49" s="19"/>
      <c r="U49" s="19" t="s">
        <v>1826</v>
      </c>
    </row>
    <row r="50" spans="1:21" ht="15.6">
      <c r="A50" s="17" t="s">
        <v>22</v>
      </c>
      <c r="B50" s="209">
        <v>44</v>
      </c>
      <c r="C50" s="35" t="s">
        <v>1180</v>
      </c>
      <c r="D50" s="42" t="s">
        <v>1753</v>
      </c>
      <c r="E50" s="35" t="s">
        <v>1616</v>
      </c>
      <c r="F50" s="256" t="s">
        <v>106</v>
      </c>
      <c r="G50" s="195">
        <v>5</v>
      </c>
      <c r="H50" s="195">
        <v>4</v>
      </c>
      <c r="I50" s="195">
        <v>3</v>
      </c>
      <c r="J50" s="195">
        <v>8</v>
      </c>
      <c r="K50" s="195">
        <v>2</v>
      </c>
      <c r="L50" s="195">
        <v>1</v>
      </c>
      <c r="M50" s="195">
        <v>2</v>
      </c>
      <c r="N50" s="195">
        <v>3</v>
      </c>
      <c r="O50" s="195">
        <v>8</v>
      </c>
      <c r="P50" s="207">
        <v>36</v>
      </c>
      <c r="Q50" s="195"/>
      <c r="R50" s="207">
        <v>36</v>
      </c>
      <c r="S50" s="195" t="s">
        <v>2239</v>
      </c>
      <c r="T50" s="15"/>
      <c r="U50" s="17" t="s">
        <v>1617</v>
      </c>
    </row>
    <row r="51" spans="1:21" ht="15.6">
      <c r="A51" s="17" t="s">
        <v>22</v>
      </c>
      <c r="B51" s="324">
        <v>45</v>
      </c>
      <c r="C51" s="35" t="s">
        <v>1180</v>
      </c>
      <c r="D51" s="42" t="s">
        <v>1748</v>
      </c>
      <c r="E51" s="35" t="s">
        <v>1616</v>
      </c>
      <c r="F51" s="256" t="s">
        <v>106</v>
      </c>
      <c r="G51" s="195">
        <v>4.5</v>
      </c>
      <c r="H51" s="195">
        <v>6.5</v>
      </c>
      <c r="I51" s="195">
        <v>7</v>
      </c>
      <c r="J51" s="195">
        <v>10</v>
      </c>
      <c r="K51" s="195">
        <v>2</v>
      </c>
      <c r="L51" s="195">
        <v>0</v>
      </c>
      <c r="M51" s="195">
        <v>3</v>
      </c>
      <c r="N51" s="195">
        <v>3</v>
      </c>
      <c r="O51" s="195">
        <v>0</v>
      </c>
      <c r="P51" s="207">
        <v>36</v>
      </c>
      <c r="Q51" s="195"/>
      <c r="R51" s="207">
        <v>36</v>
      </c>
      <c r="S51" s="195" t="s">
        <v>2239</v>
      </c>
      <c r="T51" s="15"/>
      <c r="U51" s="17" t="s">
        <v>1617</v>
      </c>
    </row>
    <row r="52" spans="1:21" ht="15.6">
      <c r="A52" s="17" t="s">
        <v>22</v>
      </c>
      <c r="B52" s="209">
        <v>46</v>
      </c>
      <c r="C52" s="35" t="s">
        <v>1180</v>
      </c>
      <c r="D52" s="72" t="s">
        <v>1453</v>
      </c>
      <c r="E52" s="273" t="s">
        <v>1440</v>
      </c>
      <c r="F52" s="305" t="s">
        <v>111</v>
      </c>
      <c r="G52" s="305">
        <v>5</v>
      </c>
      <c r="H52" s="305">
        <v>4</v>
      </c>
      <c r="I52" s="305">
        <v>8</v>
      </c>
      <c r="J52" s="305">
        <v>10</v>
      </c>
      <c r="K52" s="305">
        <v>1</v>
      </c>
      <c r="L52" s="305">
        <v>1</v>
      </c>
      <c r="M52" s="305">
        <v>4</v>
      </c>
      <c r="N52" s="305">
        <v>3</v>
      </c>
      <c r="O52" s="305">
        <v>0</v>
      </c>
      <c r="P52" s="306">
        <f>SUM(G52:O52)</f>
        <v>36</v>
      </c>
      <c r="Q52" s="274"/>
      <c r="R52" s="306">
        <v>36</v>
      </c>
      <c r="S52" s="195" t="s">
        <v>2239</v>
      </c>
      <c r="T52" s="31"/>
      <c r="U52" s="17" t="s">
        <v>1336</v>
      </c>
    </row>
    <row r="53" spans="1:21" ht="15.6">
      <c r="A53" s="17" t="s">
        <v>22</v>
      </c>
      <c r="B53" s="324">
        <v>47</v>
      </c>
      <c r="C53" s="35" t="s">
        <v>1180</v>
      </c>
      <c r="D53" s="15" t="s">
        <v>686</v>
      </c>
      <c r="E53" s="195" t="s">
        <v>674</v>
      </c>
      <c r="F53" s="195" t="s">
        <v>106</v>
      </c>
      <c r="G53" s="195">
        <v>4.5</v>
      </c>
      <c r="H53" s="195">
        <v>7</v>
      </c>
      <c r="I53" s="195">
        <v>6</v>
      </c>
      <c r="J53" s="195">
        <v>8</v>
      </c>
      <c r="K53" s="195">
        <v>3</v>
      </c>
      <c r="L53" s="195">
        <v>2</v>
      </c>
      <c r="M53" s="195">
        <v>0</v>
      </c>
      <c r="N53" s="195">
        <v>3</v>
      </c>
      <c r="O53" s="195">
        <v>2</v>
      </c>
      <c r="P53" s="195">
        <v>35.5</v>
      </c>
      <c r="Q53" s="195"/>
      <c r="R53" s="195">
        <v>35.5</v>
      </c>
      <c r="S53" s="195" t="s">
        <v>2239</v>
      </c>
      <c r="T53" s="15"/>
      <c r="U53" s="15" t="s">
        <v>675</v>
      </c>
    </row>
    <row r="54" spans="1:21" ht="15.6">
      <c r="A54" s="17" t="s">
        <v>22</v>
      </c>
      <c r="B54" s="209">
        <v>48</v>
      </c>
      <c r="C54" s="35" t="s">
        <v>1180</v>
      </c>
      <c r="D54" s="19" t="s">
        <v>113</v>
      </c>
      <c r="E54" s="209" t="s">
        <v>33</v>
      </c>
      <c r="F54" s="303" t="s">
        <v>111</v>
      </c>
      <c r="G54" s="195">
        <v>5</v>
      </c>
      <c r="H54" s="195">
        <v>2</v>
      </c>
      <c r="I54" s="195">
        <v>2</v>
      </c>
      <c r="J54" s="195">
        <v>10</v>
      </c>
      <c r="K54" s="195">
        <v>1</v>
      </c>
      <c r="L54" s="195">
        <v>1</v>
      </c>
      <c r="M54" s="195">
        <v>3</v>
      </c>
      <c r="N54" s="195">
        <v>6</v>
      </c>
      <c r="O54" s="195">
        <v>5.5</v>
      </c>
      <c r="P54" s="195">
        <f>SUM(G54:O54)</f>
        <v>35.5</v>
      </c>
      <c r="Q54" s="304"/>
      <c r="R54" s="195">
        <v>35.5</v>
      </c>
      <c r="S54" s="195" t="s">
        <v>2239</v>
      </c>
      <c r="T54" s="7"/>
      <c r="U54" s="23" t="s">
        <v>34</v>
      </c>
    </row>
    <row r="55" spans="1:21" ht="15.6">
      <c r="A55" s="17" t="s">
        <v>22</v>
      </c>
      <c r="B55" s="324">
        <v>49</v>
      </c>
      <c r="C55" s="35" t="s">
        <v>1180</v>
      </c>
      <c r="D55" s="23" t="s">
        <v>1784</v>
      </c>
      <c r="E55" s="35" t="s">
        <v>1616</v>
      </c>
      <c r="F55" s="36" t="s">
        <v>338</v>
      </c>
      <c r="G55" s="36">
        <v>2.5</v>
      </c>
      <c r="H55" s="36">
        <v>1.5</v>
      </c>
      <c r="I55" s="36">
        <v>5</v>
      </c>
      <c r="J55" s="36">
        <v>10</v>
      </c>
      <c r="K55" s="36">
        <v>0</v>
      </c>
      <c r="L55" s="36">
        <v>4</v>
      </c>
      <c r="M55" s="36">
        <v>1</v>
      </c>
      <c r="N55" s="36">
        <v>3</v>
      </c>
      <c r="O55" s="36">
        <v>8</v>
      </c>
      <c r="P55" s="207">
        <v>35</v>
      </c>
      <c r="Q55" s="36"/>
      <c r="R55" s="207">
        <v>35</v>
      </c>
      <c r="S55" s="36"/>
      <c r="T55" s="17"/>
      <c r="U55" s="17" t="s">
        <v>1760</v>
      </c>
    </row>
    <row r="56" spans="1:21" ht="15.6">
      <c r="A56" s="17" t="s">
        <v>22</v>
      </c>
      <c r="B56" s="209">
        <v>50</v>
      </c>
      <c r="C56" s="35" t="s">
        <v>1180</v>
      </c>
      <c r="D56" s="15" t="s">
        <v>774</v>
      </c>
      <c r="E56" s="195" t="s">
        <v>730</v>
      </c>
      <c r="F56" s="36" t="s">
        <v>237</v>
      </c>
      <c r="G56" s="195">
        <v>5</v>
      </c>
      <c r="H56" s="195">
        <v>7</v>
      </c>
      <c r="I56" s="195">
        <v>6</v>
      </c>
      <c r="J56" s="195">
        <v>6</v>
      </c>
      <c r="K56" s="195">
        <v>1</v>
      </c>
      <c r="L56" s="195">
        <v>2</v>
      </c>
      <c r="M56" s="195">
        <v>5</v>
      </c>
      <c r="N56" s="195">
        <v>3</v>
      </c>
      <c r="O56" s="195">
        <v>0</v>
      </c>
      <c r="P56" s="207">
        <f>SUM(G56:O56)</f>
        <v>35</v>
      </c>
      <c r="Q56" s="195"/>
      <c r="R56" s="195">
        <v>35</v>
      </c>
      <c r="S56" s="195"/>
      <c r="T56" s="15"/>
      <c r="U56" s="17" t="s">
        <v>731</v>
      </c>
    </row>
    <row r="57" spans="1:21" ht="15.6">
      <c r="A57" s="17" t="s">
        <v>22</v>
      </c>
      <c r="B57" s="324">
        <v>51</v>
      </c>
      <c r="C57" s="35" t="s">
        <v>1180</v>
      </c>
      <c r="D57" s="15" t="s">
        <v>339</v>
      </c>
      <c r="E57" s="35" t="s">
        <v>255</v>
      </c>
      <c r="F57" s="195" t="s">
        <v>338</v>
      </c>
      <c r="G57" s="195">
        <v>3</v>
      </c>
      <c r="H57" s="195">
        <v>6</v>
      </c>
      <c r="I57" s="195">
        <v>8</v>
      </c>
      <c r="J57" s="195">
        <v>0</v>
      </c>
      <c r="K57" s="195">
        <v>2</v>
      </c>
      <c r="L57" s="195">
        <v>3</v>
      </c>
      <c r="M57" s="195">
        <v>1</v>
      </c>
      <c r="N57" s="195">
        <v>3</v>
      </c>
      <c r="O57" s="195">
        <v>6</v>
      </c>
      <c r="P57" s="195">
        <v>35</v>
      </c>
      <c r="Q57" s="195"/>
      <c r="R57" s="195">
        <v>35</v>
      </c>
      <c r="S57" s="195"/>
      <c r="T57" s="15"/>
      <c r="U57" s="15" t="s">
        <v>313</v>
      </c>
    </row>
    <row r="58" spans="1:21" ht="15.6">
      <c r="A58" s="17" t="s">
        <v>22</v>
      </c>
      <c r="B58" s="209">
        <v>52</v>
      </c>
      <c r="C58" s="35" t="s">
        <v>1180</v>
      </c>
      <c r="D58" s="15" t="s">
        <v>336</v>
      </c>
      <c r="E58" s="35" t="s">
        <v>255</v>
      </c>
      <c r="F58" s="195" t="s">
        <v>111</v>
      </c>
      <c r="G58" s="195">
        <v>3.5</v>
      </c>
      <c r="H58" s="195">
        <v>3</v>
      </c>
      <c r="I58" s="195">
        <v>7.5</v>
      </c>
      <c r="J58" s="195">
        <v>6</v>
      </c>
      <c r="K58" s="195">
        <v>2</v>
      </c>
      <c r="L58" s="195">
        <v>3</v>
      </c>
      <c r="M58" s="195">
        <v>1</v>
      </c>
      <c r="N58" s="195">
        <v>3</v>
      </c>
      <c r="O58" s="195">
        <v>6</v>
      </c>
      <c r="P58" s="195">
        <v>35</v>
      </c>
      <c r="Q58" s="195"/>
      <c r="R58" s="195">
        <v>35</v>
      </c>
      <c r="S58" s="195"/>
      <c r="T58" s="15"/>
      <c r="U58" s="15" t="s">
        <v>313</v>
      </c>
    </row>
    <row r="59" spans="1:21" ht="15.6">
      <c r="A59" s="17" t="s">
        <v>22</v>
      </c>
      <c r="B59" s="324">
        <v>53</v>
      </c>
      <c r="C59" s="35" t="s">
        <v>1180</v>
      </c>
      <c r="D59" s="15" t="s">
        <v>330</v>
      </c>
      <c r="E59" s="35" t="s">
        <v>255</v>
      </c>
      <c r="F59" s="195" t="s">
        <v>118</v>
      </c>
      <c r="G59" s="195">
        <v>2.5</v>
      </c>
      <c r="H59" s="195">
        <v>3</v>
      </c>
      <c r="I59" s="195">
        <v>7.5</v>
      </c>
      <c r="J59" s="195">
        <v>10</v>
      </c>
      <c r="K59" s="195">
        <v>2</v>
      </c>
      <c r="L59" s="195">
        <v>2</v>
      </c>
      <c r="M59" s="195">
        <v>1</v>
      </c>
      <c r="N59" s="195">
        <v>4</v>
      </c>
      <c r="O59" s="195">
        <v>3</v>
      </c>
      <c r="P59" s="195">
        <v>35</v>
      </c>
      <c r="Q59" s="195"/>
      <c r="R59" s="195">
        <v>35</v>
      </c>
      <c r="S59" s="195"/>
      <c r="T59" s="15"/>
      <c r="U59" s="17" t="s">
        <v>326</v>
      </c>
    </row>
    <row r="60" spans="1:21" ht="15.6">
      <c r="A60" s="17" t="s">
        <v>22</v>
      </c>
      <c r="B60" s="209">
        <v>54</v>
      </c>
      <c r="C60" s="35" t="s">
        <v>1180</v>
      </c>
      <c r="D60" s="42" t="s">
        <v>1755</v>
      </c>
      <c r="E60" s="35" t="s">
        <v>1616</v>
      </c>
      <c r="F60" s="256" t="s">
        <v>106</v>
      </c>
      <c r="G60" s="195">
        <v>4</v>
      </c>
      <c r="H60" s="195">
        <v>3.5</v>
      </c>
      <c r="I60" s="195">
        <v>2</v>
      </c>
      <c r="J60" s="195">
        <v>8</v>
      </c>
      <c r="K60" s="195">
        <v>2</v>
      </c>
      <c r="L60" s="195">
        <v>0</v>
      </c>
      <c r="M60" s="195">
        <v>2</v>
      </c>
      <c r="N60" s="195">
        <v>5</v>
      </c>
      <c r="O60" s="195">
        <v>8</v>
      </c>
      <c r="P60" s="207">
        <v>34.5</v>
      </c>
      <c r="Q60" s="195"/>
      <c r="R60" s="207">
        <v>34.5</v>
      </c>
      <c r="S60" s="195"/>
      <c r="T60" s="15"/>
      <c r="U60" s="17" t="s">
        <v>1617</v>
      </c>
    </row>
    <row r="61" spans="1:21" ht="15.6">
      <c r="A61" s="17" t="s">
        <v>22</v>
      </c>
      <c r="B61" s="324">
        <v>55</v>
      </c>
      <c r="C61" s="35" t="s">
        <v>1180</v>
      </c>
      <c r="D61" s="28" t="s">
        <v>1454</v>
      </c>
      <c r="E61" s="273" t="s">
        <v>1440</v>
      </c>
      <c r="F61" s="208" t="s">
        <v>111</v>
      </c>
      <c r="G61" s="208">
        <v>4</v>
      </c>
      <c r="H61" s="208">
        <v>2</v>
      </c>
      <c r="I61" s="208">
        <v>6</v>
      </c>
      <c r="J61" s="208">
        <v>10</v>
      </c>
      <c r="K61" s="208">
        <v>1</v>
      </c>
      <c r="L61" s="208">
        <v>4</v>
      </c>
      <c r="M61" s="208">
        <v>3</v>
      </c>
      <c r="N61" s="208">
        <v>0</v>
      </c>
      <c r="O61" s="208">
        <v>4.5</v>
      </c>
      <c r="P61" s="306">
        <f>SUM(G61:O61)</f>
        <v>34.5</v>
      </c>
      <c r="Q61" s="208"/>
      <c r="R61" s="208">
        <v>34.5</v>
      </c>
      <c r="S61" s="208"/>
      <c r="T61" s="28"/>
      <c r="U61" s="28" t="s">
        <v>1336</v>
      </c>
    </row>
    <row r="62" spans="1:21" ht="15.6">
      <c r="A62" s="17" t="s">
        <v>22</v>
      </c>
      <c r="B62" s="209">
        <v>56</v>
      </c>
      <c r="C62" s="35" t="s">
        <v>1180</v>
      </c>
      <c r="D62" s="15" t="s">
        <v>690</v>
      </c>
      <c r="E62" s="195" t="s">
        <v>674</v>
      </c>
      <c r="F62" s="195" t="s">
        <v>111</v>
      </c>
      <c r="G62" s="195">
        <v>3.5</v>
      </c>
      <c r="H62" s="195">
        <v>7</v>
      </c>
      <c r="I62" s="195">
        <v>6</v>
      </c>
      <c r="J62" s="195">
        <v>8</v>
      </c>
      <c r="K62" s="195">
        <v>2</v>
      </c>
      <c r="L62" s="195">
        <v>2</v>
      </c>
      <c r="M62" s="195">
        <v>3</v>
      </c>
      <c r="N62" s="195">
        <v>3</v>
      </c>
      <c r="O62" s="195">
        <v>0</v>
      </c>
      <c r="P62" s="195">
        <v>34.5</v>
      </c>
      <c r="Q62" s="195"/>
      <c r="R62" s="195">
        <v>34.5</v>
      </c>
      <c r="S62" s="195"/>
      <c r="T62" s="15"/>
      <c r="U62" s="15" t="s">
        <v>688</v>
      </c>
    </row>
    <row r="63" spans="1:21" ht="15.6">
      <c r="A63" s="17" t="s">
        <v>22</v>
      </c>
      <c r="B63" s="324">
        <v>57</v>
      </c>
      <c r="C63" s="35" t="s">
        <v>1180</v>
      </c>
      <c r="D63" s="18" t="s">
        <v>685</v>
      </c>
      <c r="E63" s="35" t="s">
        <v>674</v>
      </c>
      <c r="F63" s="36" t="s">
        <v>106</v>
      </c>
      <c r="G63" s="36">
        <v>4.5</v>
      </c>
      <c r="H63" s="36">
        <v>7</v>
      </c>
      <c r="I63" s="36">
        <v>5</v>
      </c>
      <c r="J63" s="36">
        <v>8</v>
      </c>
      <c r="K63" s="36">
        <v>3</v>
      </c>
      <c r="L63" s="36">
        <v>2</v>
      </c>
      <c r="M63" s="36">
        <v>0</v>
      </c>
      <c r="N63" s="36">
        <v>3</v>
      </c>
      <c r="O63" s="36">
        <v>2</v>
      </c>
      <c r="P63" s="207">
        <v>34.5</v>
      </c>
      <c r="Q63" s="207"/>
      <c r="R63" s="207">
        <v>34.5</v>
      </c>
      <c r="S63" s="206"/>
      <c r="T63" s="22"/>
      <c r="U63" s="17" t="s">
        <v>675</v>
      </c>
    </row>
    <row r="64" spans="1:21" ht="15.6">
      <c r="A64" s="17" t="s">
        <v>22</v>
      </c>
      <c r="B64" s="209">
        <v>58</v>
      </c>
      <c r="C64" s="35" t="s">
        <v>1180</v>
      </c>
      <c r="D64" s="42" t="s">
        <v>605</v>
      </c>
      <c r="E64" s="36" t="s">
        <v>485</v>
      </c>
      <c r="F64" s="195" t="s">
        <v>606</v>
      </c>
      <c r="G64" s="195">
        <v>4.5</v>
      </c>
      <c r="H64" s="195">
        <v>1</v>
      </c>
      <c r="I64" s="195">
        <v>7</v>
      </c>
      <c r="J64" s="195">
        <v>10</v>
      </c>
      <c r="K64" s="195">
        <v>0</v>
      </c>
      <c r="L64" s="195">
        <v>2</v>
      </c>
      <c r="M64" s="195">
        <v>0</v>
      </c>
      <c r="N64" s="195">
        <v>6</v>
      </c>
      <c r="O64" s="195">
        <v>4</v>
      </c>
      <c r="P64" s="195">
        <f>SUM(G64:O64)</f>
        <v>34.5</v>
      </c>
      <c r="Q64" s="195"/>
      <c r="R64" s="195">
        <v>34.5</v>
      </c>
      <c r="S64" s="195"/>
      <c r="T64" s="15"/>
      <c r="U64" s="15" t="s">
        <v>603</v>
      </c>
    </row>
    <row r="65" spans="1:21" ht="15.6">
      <c r="A65" s="17" t="s">
        <v>22</v>
      </c>
      <c r="B65" s="324">
        <v>59</v>
      </c>
      <c r="C65" s="35" t="s">
        <v>1180</v>
      </c>
      <c r="D65" s="15" t="s">
        <v>335</v>
      </c>
      <c r="E65" s="35" t="s">
        <v>255</v>
      </c>
      <c r="F65" s="195" t="s">
        <v>111</v>
      </c>
      <c r="G65" s="195">
        <v>3.5</v>
      </c>
      <c r="H65" s="195">
        <v>5</v>
      </c>
      <c r="I65" s="195">
        <v>8</v>
      </c>
      <c r="J65" s="195">
        <v>8</v>
      </c>
      <c r="K65" s="195">
        <v>2</v>
      </c>
      <c r="L65" s="195">
        <v>2</v>
      </c>
      <c r="M65" s="195">
        <v>3</v>
      </c>
      <c r="N65" s="195">
        <v>3</v>
      </c>
      <c r="O65" s="195">
        <v>0</v>
      </c>
      <c r="P65" s="195">
        <v>34.5</v>
      </c>
      <c r="Q65" s="195"/>
      <c r="R65" s="195">
        <v>34.5</v>
      </c>
      <c r="S65" s="195"/>
      <c r="T65" s="15"/>
      <c r="U65" s="15" t="s">
        <v>313</v>
      </c>
    </row>
    <row r="66" spans="1:21" ht="15.6">
      <c r="A66" s="17" t="s">
        <v>22</v>
      </c>
      <c r="B66" s="209">
        <v>60</v>
      </c>
      <c r="C66" s="35" t="s">
        <v>1180</v>
      </c>
      <c r="D66" s="24" t="s">
        <v>123</v>
      </c>
      <c r="E66" s="209" t="s">
        <v>33</v>
      </c>
      <c r="F66" s="303" t="s">
        <v>118</v>
      </c>
      <c r="G66" s="195">
        <v>4.5</v>
      </c>
      <c r="H66" s="195">
        <v>7</v>
      </c>
      <c r="I66" s="195">
        <v>8</v>
      </c>
      <c r="J66" s="195">
        <v>10</v>
      </c>
      <c r="K66" s="195">
        <v>1</v>
      </c>
      <c r="L66" s="195">
        <v>1</v>
      </c>
      <c r="M66" s="195">
        <v>3</v>
      </c>
      <c r="N66" s="195">
        <v>0</v>
      </c>
      <c r="O66" s="195">
        <v>0</v>
      </c>
      <c r="P66" s="195">
        <f>SUM(G66:O66)</f>
        <v>34.5</v>
      </c>
      <c r="Q66" s="304"/>
      <c r="R66" s="195">
        <v>34.5</v>
      </c>
      <c r="S66" s="304"/>
      <c r="T66" s="7"/>
      <c r="U66" s="17" t="s">
        <v>42</v>
      </c>
    </row>
    <row r="67" spans="1:21" ht="15.6">
      <c r="A67" s="17" t="s">
        <v>22</v>
      </c>
      <c r="B67" s="324">
        <v>61</v>
      </c>
      <c r="C67" s="35" t="s">
        <v>1180</v>
      </c>
      <c r="D67" s="19" t="s">
        <v>1916</v>
      </c>
      <c r="E67" s="204" t="s">
        <v>1874</v>
      </c>
      <c r="F67" s="206" t="s">
        <v>118</v>
      </c>
      <c r="G67" s="308">
        <v>5</v>
      </c>
      <c r="H67" s="308">
        <v>5</v>
      </c>
      <c r="I67" s="308">
        <v>8</v>
      </c>
      <c r="J67" s="308">
        <v>10</v>
      </c>
      <c r="K67" s="308">
        <v>3</v>
      </c>
      <c r="L67" s="308">
        <v>0</v>
      </c>
      <c r="M67" s="308">
        <v>3</v>
      </c>
      <c r="N67" s="308">
        <v>0</v>
      </c>
      <c r="O67" s="308">
        <v>0</v>
      </c>
      <c r="P67" s="308">
        <v>34</v>
      </c>
      <c r="Q67" s="308"/>
      <c r="R67" s="308">
        <v>34</v>
      </c>
      <c r="S67" s="206"/>
      <c r="T67" s="19"/>
      <c r="U67" s="56" t="s">
        <v>1875</v>
      </c>
    </row>
    <row r="68" spans="1:21" ht="15.6">
      <c r="A68" s="17" t="s">
        <v>22</v>
      </c>
      <c r="B68" s="209">
        <v>62</v>
      </c>
      <c r="C68" s="35" t="s">
        <v>1180</v>
      </c>
      <c r="D68" s="45" t="s">
        <v>1915</v>
      </c>
      <c r="E68" s="206" t="s">
        <v>1825</v>
      </c>
      <c r="F68" s="36" t="s">
        <v>237</v>
      </c>
      <c r="G68" s="36">
        <v>5.5</v>
      </c>
      <c r="H68" s="36">
        <v>6</v>
      </c>
      <c r="I68" s="36">
        <v>6</v>
      </c>
      <c r="J68" s="36">
        <v>4</v>
      </c>
      <c r="K68" s="36">
        <v>2</v>
      </c>
      <c r="L68" s="36">
        <v>2.5</v>
      </c>
      <c r="M68" s="36">
        <v>4</v>
      </c>
      <c r="N68" s="36">
        <v>0</v>
      </c>
      <c r="O68" s="36">
        <v>4</v>
      </c>
      <c r="P68" s="206">
        <v>34</v>
      </c>
      <c r="Q68" s="36"/>
      <c r="R68" s="206">
        <v>34</v>
      </c>
      <c r="S68" s="36"/>
      <c r="T68" s="17"/>
      <c r="U68" s="19" t="s">
        <v>1826</v>
      </c>
    </row>
    <row r="69" spans="1:21" ht="15.6">
      <c r="A69" s="17" t="s">
        <v>22</v>
      </c>
      <c r="B69" s="324">
        <v>63</v>
      </c>
      <c r="C69" s="35" t="s">
        <v>1180</v>
      </c>
      <c r="D69" s="171" t="s">
        <v>1750</v>
      </c>
      <c r="E69" s="35" t="s">
        <v>1616</v>
      </c>
      <c r="F69" s="256" t="s">
        <v>106</v>
      </c>
      <c r="G69" s="195">
        <v>5</v>
      </c>
      <c r="H69" s="195">
        <v>3</v>
      </c>
      <c r="I69" s="195">
        <v>4</v>
      </c>
      <c r="J69" s="195">
        <v>2</v>
      </c>
      <c r="K69" s="195">
        <v>2</v>
      </c>
      <c r="L69" s="195">
        <v>0</v>
      </c>
      <c r="M69" s="195">
        <v>2</v>
      </c>
      <c r="N69" s="195">
        <v>6</v>
      </c>
      <c r="O69" s="195">
        <v>10</v>
      </c>
      <c r="P69" s="207">
        <v>34</v>
      </c>
      <c r="Q69" s="195"/>
      <c r="R69" s="207">
        <v>34</v>
      </c>
      <c r="S69" s="195"/>
      <c r="T69" s="15"/>
      <c r="U69" s="17" t="s">
        <v>1617</v>
      </c>
    </row>
    <row r="70" spans="1:21" ht="15.6">
      <c r="A70" s="17" t="s">
        <v>22</v>
      </c>
      <c r="B70" s="209">
        <v>64</v>
      </c>
      <c r="C70" s="35" t="s">
        <v>1180</v>
      </c>
      <c r="D70" s="15" t="s">
        <v>581</v>
      </c>
      <c r="E70" s="36" t="s">
        <v>485</v>
      </c>
      <c r="F70" s="195" t="s">
        <v>580</v>
      </c>
      <c r="G70" s="195">
        <v>5</v>
      </c>
      <c r="H70" s="195">
        <v>4</v>
      </c>
      <c r="I70" s="195">
        <v>5</v>
      </c>
      <c r="J70" s="195">
        <v>8</v>
      </c>
      <c r="K70" s="195">
        <v>1</v>
      </c>
      <c r="L70" s="195">
        <v>1</v>
      </c>
      <c r="M70" s="195">
        <v>2</v>
      </c>
      <c r="N70" s="195">
        <v>1</v>
      </c>
      <c r="O70" s="195">
        <v>7</v>
      </c>
      <c r="P70" s="195">
        <f>SUM(G70:O70)</f>
        <v>34</v>
      </c>
      <c r="Q70" s="195"/>
      <c r="R70" s="195">
        <v>34</v>
      </c>
      <c r="S70" s="195"/>
      <c r="T70" s="15"/>
      <c r="U70" s="15" t="s">
        <v>487</v>
      </c>
    </row>
    <row r="71" spans="1:21" ht="15.6">
      <c r="A71" s="17" t="s">
        <v>22</v>
      </c>
      <c r="B71" s="324">
        <v>65</v>
      </c>
      <c r="C71" s="35" t="s">
        <v>1180</v>
      </c>
      <c r="D71" s="15" t="s">
        <v>334</v>
      </c>
      <c r="E71" s="35" t="s">
        <v>255</v>
      </c>
      <c r="F71" s="195" t="s">
        <v>111</v>
      </c>
      <c r="G71" s="195">
        <v>4</v>
      </c>
      <c r="H71" s="195">
        <v>5</v>
      </c>
      <c r="I71" s="195">
        <v>8</v>
      </c>
      <c r="J71" s="195">
        <v>8</v>
      </c>
      <c r="K71" s="195">
        <v>2</v>
      </c>
      <c r="L71" s="195">
        <v>2</v>
      </c>
      <c r="M71" s="195">
        <v>3</v>
      </c>
      <c r="N71" s="195">
        <v>2</v>
      </c>
      <c r="O71" s="195">
        <v>0</v>
      </c>
      <c r="P71" s="195">
        <v>34</v>
      </c>
      <c r="Q71" s="195"/>
      <c r="R71" s="195">
        <v>34</v>
      </c>
      <c r="S71" s="195"/>
      <c r="T71" s="15"/>
      <c r="U71" s="15" t="s">
        <v>313</v>
      </c>
    </row>
    <row r="72" spans="1:21" ht="27.6">
      <c r="A72" s="17" t="s">
        <v>22</v>
      </c>
      <c r="B72" s="209">
        <v>66</v>
      </c>
      <c r="C72" s="35" t="s">
        <v>1180</v>
      </c>
      <c r="D72" s="17" t="s">
        <v>2187</v>
      </c>
      <c r="E72" s="259" t="s">
        <v>2242</v>
      </c>
      <c r="F72" s="36" t="s">
        <v>106</v>
      </c>
      <c r="G72" s="36">
        <v>4.5</v>
      </c>
      <c r="H72" s="36">
        <v>3</v>
      </c>
      <c r="I72" s="36">
        <v>5</v>
      </c>
      <c r="J72" s="36">
        <v>6</v>
      </c>
      <c r="K72" s="36">
        <v>1</v>
      </c>
      <c r="L72" s="36">
        <v>2</v>
      </c>
      <c r="M72" s="36">
        <v>4</v>
      </c>
      <c r="N72" s="36">
        <v>4</v>
      </c>
      <c r="O72" s="36">
        <v>4</v>
      </c>
      <c r="P72" s="36">
        <v>33.5</v>
      </c>
      <c r="Q72" s="36"/>
      <c r="R72" s="36">
        <v>33.5</v>
      </c>
      <c r="S72" s="36"/>
      <c r="T72" s="17"/>
      <c r="U72" s="114" t="s">
        <v>2106</v>
      </c>
    </row>
    <row r="73" spans="1:21" ht="15.6">
      <c r="A73" s="17" t="s">
        <v>22</v>
      </c>
      <c r="B73" s="324">
        <v>67</v>
      </c>
      <c r="C73" s="35" t="s">
        <v>1180</v>
      </c>
      <c r="D73" s="19" t="s">
        <v>1911</v>
      </c>
      <c r="E73" s="206" t="s">
        <v>1825</v>
      </c>
      <c r="F73" s="206" t="s">
        <v>237</v>
      </c>
      <c r="G73" s="206">
        <v>4.5</v>
      </c>
      <c r="H73" s="206">
        <v>4.5</v>
      </c>
      <c r="I73" s="206">
        <v>6.5</v>
      </c>
      <c r="J73" s="206">
        <v>10</v>
      </c>
      <c r="K73" s="206">
        <v>2</v>
      </c>
      <c r="L73" s="206">
        <v>2</v>
      </c>
      <c r="M73" s="206">
        <v>2</v>
      </c>
      <c r="N73" s="206">
        <v>0</v>
      </c>
      <c r="O73" s="206">
        <v>2</v>
      </c>
      <c r="P73" s="206">
        <v>33.5</v>
      </c>
      <c r="Q73" s="206"/>
      <c r="R73" s="206">
        <v>33.5</v>
      </c>
      <c r="S73" s="206"/>
      <c r="T73" s="19"/>
      <c r="U73" s="19" t="s">
        <v>1826</v>
      </c>
    </row>
    <row r="74" spans="1:21" ht="15.6">
      <c r="A74" s="17" t="s">
        <v>22</v>
      </c>
      <c r="B74" s="209">
        <v>68</v>
      </c>
      <c r="C74" s="35" t="s">
        <v>1180</v>
      </c>
      <c r="D74" s="15" t="s">
        <v>337</v>
      </c>
      <c r="E74" s="35" t="s">
        <v>255</v>
      </c>
      <c r="F74" s="195" t="s">
        <v>338</v>
      </c>
      <c r="G74" s="195">
        <v>3</v>
      </c>
      <c r="H74" s="195">
        <v>6.5</v>
      </c>
      <c r="I74" s="195">
        <v>8</v>
      </c>
      <c r="J74" s="195">
        <v>0</v>
      </c>
      <c r="K74" s="195">
        <v>3</v>
      </c>
      <c r="L74" s="195">
        <v>0</v>
      </c>
      <c r="M74" s="195">
        <v>5</v>
      </c>
      <c r="N74" s="195">
        <v>3</v>
      </c>
      <c r="O74" s="195">
        <v>5</v>
      </c>
      <c r="P74" s="195">
        <v>33.5</v>
      </c>
      <c r="Q74" s="195"/>
      <c r="R74" s="195">
        <v>33.5</v>
      </c>
      <c r="S74" s="195"/>
      <c r="T74" s="15"/>
      <c r="U74" s="15" t="s">
        <v>313</v>
      </c>
    </row>
    <row r="75" spans="1:21" ht="15.6">
      <c r="A75" s="17" t="s">
        <v>22</v>
      </c>
      <c r="B75" s="324">
        <v>69</v>
      </c>
      <c r="C75" s="35" t="s">
        <v>1180</v>
      </c>
      <c r="D75" s="43" t="s">
        <v>1767</v>
      </c>
      <c r="E75" s="35" t="s">
        <v>1616</v>
      </c>
      <c r="F75" s="246" t="s">
        <v>111</v>
      </c>
      <c r="G75" s="36">
        <v>3</v>
      </c>
      <c r="H75" s="36">
        <v>6</v>
      </c>
      <c r="I75" s="36">
        <v>7</v>
      </c>
      <c r="J75" s="36">
        <v>10</v>
      </c>
      <c r="K75" s="36">
        <v>2</v>
      </c>
      <c r="L75" s="36">
        <v>2</v>
      </c>
      <c r="M75" s="36">
        <v>3</v>
      </c>
      <c r="N75" s="36">
        <v>0</v>
      </c>
      <c r="O75" s="36">
        <v>0</v>
      </c>
      <c r="P75" s="207">
        <v>33</v>
      </c>
      <c r="Q75" s="36"/>
      <c r="R75" s="207">
        <v>33</v>
      </c>
      <c r="S75" s="36"/>
      <c r="T75" s="17"/>
      <c r="U75" s="17" t="s">
        <v>1760</v>
      </c>
    </row>
    <row r="76" spans="1:21" ht="15.6">
      <c r="A76" s="17" t="s">
        <v>22</v>
      </c>
      <c r="B76" s="209">
        <v>70</v>
      </c>
      <c r="C76" s="35" t="s">
        <v>1180</v>
      </c>
      <c r="D76" s="23" t="s">
        <v>1763</v>
      </c>
      <c r="E76" s="35" t="s">
        <v>1616</v>
      </c>
      <c r="F76" s="246" t="s">
        <v>106</v>
      </c>
      <c r="G76" s="36">
        <v>4.5</v>
      </c>
      <c r="H76" s="36">
        <v>4</v>
      </c>
      <c r="I76" s="36">
        <v>4.5</v>
      </c>
      <c r="J76" s="36">
        <v>2</v>
      </c>
      <c r="K76" s="36">
        <v>0</v>
      </c>
      <c r="L76" s="36">
        <v>4</v>
      </c>
      <c r="M76" s="36">
        <v>3</v>
      </c>
      <c r="N76" s="36">
        <v>5</v>
      </c>
      <c r="O76" s="36">
        <v>6</v>
      </c>
      <c r="P76" s="207">
        <v>33</v>
      </c>
      <c r="Q76" s="36"/>
      <c r="R76" s="207">
        <v>33</v>
      </c>
      <c r="S76" s="36"/>
      <c r="T76" s="17"/>
      <c r="U76" s="17" t="s">
        <v>1617</v>
      </c>
    </row>
    <row r="77" spans="1:21" ht="15.6">
      <c r="A77" s="17" t="s">
        <v>22</v>
      </c>
      <c r="B77" s="324">
        <v>71</v>
      </c>
      <c r="C77" s="35" t="s">
        <v>1180</v>
      </c>
      <c r="D77" s="15" t="s">
        <v>583</v>
      </c>
      <c r="E77" s="36" t="s">
        <v>485</v>
      </c>
      <c r="F77" s="195" t="s">
        <v>111</v>
      </c>
      <c r="G77" s="195">
        <v>4</v>
      </c>
      <c r="H77" s="195">
        <v>4</v>
      </c>
      <c r="I77" s="195">
        <v>4</v>
      </c>
      <c r="J77" s="195">
        <v>4</v>
      </c>
      <c r="K77" s="195">
        <v>4</v>
      </c>
      <c r="L77" s="195">
        <v>4</v>
      </c>
      <c r="M77" s="195">
        <v>3</v>
      </c>
      <c r="N77" s="195">
        <v>3</v>
      </c>
      <c r="O77" s="195">
        <v>3</v>
      </c>
      <c r="P77" s="195">
        <f>SUM(G77:O77)</f>
        <v>33</v>
      </c>
      <c r="Q77" s="195"/>
      <c r="R77" s="195">
        <v>33</v>
      </c>
      <c r="S77" s="195"/>
      <c r="T77" s="15"/>
      <c r="U77" s="15" t="s">
        <v>487</v>
      </c>
    </row>
    <row r="78" spans="1:21" ht="15.6">
      <c r="A78" s="17" t="s">
        <v>22</v>
      </c>
      <c r="B78" s="209">
        <v>72</v>
      </c>
      <c r="C78" s="35" t="s">
        <v>1180</v>
      </c>
      <c r="D78" s="15" t="s">
        <v>203</v>
      </c>
      <c r="E78" s="35" t="s">
        <v>205</v>
      </c>
      <c r="F78" s="36">
        <v>8</v>
      </c>
      <c r="G78" s="195">
        <v>5</v>
      </c>
      <c r="H78" s="195">
        <v>5</v>
      </c>
      <c r="I78" s="195">
        <v>7</v>
      </c>
      <c r="J78" s="195">
        <v>8</v>
      </c>
      <c r="K78" s="195">
        <v>0</v>
      </c>
      <c r="L78" s="195">
        <v>0</v>
      </c>
      <c r="M78" s="195">
        <v>5</v>
      </c>
      <c r="N78" s="195">
        <v>0</v>
      </c>
      <c r="O78" s="195">
        <v>3</v>
      </c>
      <c r="P78" s="195">
        <v>33</v>
      </c>
      <c r="Q78" s="195"/>
      <c r="R78" s="195">
        <v>33</v>
      </c>
      <c r="S78" s="195"/>
      <c r="T78" s="15"/>
      <c r="U78" s="17" t="s">
        <v>197</v>
      </c>
    </row>
    <row r="79" spans="1:21" ht="15.6">
      <c r="A79" s="17" t="s">
        <v>22</v>
      </c>
      <c r="B79" s="324">
        <v>73</v>
      </c>
      <c r="C79" s="35" t="s">
        <v>1180</v>
      </c>
      <c r="D79" s="16" t="s">
        <v>126</v>
      </c>
      <c r="E79" s="209" t="s">
        <v>33</v>
      </c>
      <c r="F79" s="303" t="s">
        <v>118</v>
      </c>
      <c r="G79" s="195">
        <v>5</v>
      </c>
      <c r="H79" s="195">
        <v>7</v>
      </c>
      <c r="I79" s="195">
        <v>8</v>
      </c>
      <c r="J79" s="195">
        <v>8</v>
      </c>
      <c r="K79" s="195">
        <v>2</v>
      </c>
      <c r="L79" s="195">
        <v>0</v>
      </c>
      <c r="M79" s="195">
        <v>0</v>
      </c>
      <c r="N79" s="195">
        <v>3</v>
      </c>
      <c r="O79" s="195">
        <v>0</v>
      </c>
      <c r="P79" s="195">
        <f>SUM(G79:O79)</f>
        <v>33</v>
      </c>
      <c r="Q79" s="304"/>
      <c r="R79" s="195">
        <v>33</v>
      </c>
      <c r="S79" s="304"/>
      <c r="T79" s="7"/>
      <c r="U79" s="17" t="s">
        <v>42</v>
      </c>
    </row>
    <row r="80" spans="1:21" ht="15.6">
      <c r="A80" s="17" t="s">
        <v>22</v>
      </c>
      <c r="B80" s="209">
        <v>74</v>
      </c>
      <c r="C80" s="35" t="s">
        <v>1180</v>
      </c>
      <c r="D80" s="42" t="s">
        <v>1587</v>
      </c>
      <c r="E80" s="35" t="s">
        <v>1552</v>
      </c>
      <c r="F80" s="195" t="s">
        <v>106</v>
      </c>
      <c r="G80" s="195">
        <v>5</v>
      </c>
      <c r="H80" s="195">
        <v>5</v>
      </c>
      <c r="I80" s="195">
        <v>6.5</v>
      </c>
      <c r="J80" s="195">
        <v>2</v>
      </c>
      <c r="K80" s="195">
        <v>0</v>
      </c>
      <c r="L80" s="195">
        <v>3</v>
      </c>
      <c r="M80" s="195">
        <v>3</v>
      </c>
      <c r="N80" s="195">
        <v>4</v>
      </c>
      <c r="O80" s="195">
        <v>4</v>
      </c>
      <c r="P80" s="195">
        <v>32.5</v>
      </c>
      <c r="Q80" s="195"/>
      <c r="R80" s="195">
        <v>32.5</v>
      </c>
      <c r="S80" s="195"/>
      <c r="T80" s="15"/>
      <c r="U80" s="23" t="s">
        <v>1558</v>
      </c>
    </row>
    <row r="81" spans="1:21" ht="15.6">
      <c r="A81" s="17" t="s">
        <v>22</v>
      </c>
      <c r="B81" s="324">
        <v>75</v>
      </c>
      <c r="C81" s="35" t="s">
        <v>1180</v>
      </c>
      <c r="D81" s="18" t="s">
        <v>1974</v>
      </c>
      <c r="E81" s="35" t="s">
        <v>1958</v>
      </c>
      <c r="F81" s="36" t="s">
        <v>585</v>
      </c>
      <c r="G81" s="36">
        <v>3</v>
      </c>
      <c r="H81" s="36">
        <v>7</v>
      </c>
      <c r="I81" s="36">
        <v>8</v>
      </c>
      <c r="J81" s="36">
        <v>8</v>
      </c>
      <c r="K81" s="36">
        <v>2</v>
      </c>
      <c r="L81" s="36">
        <v>4</v>
      </c>
      <c r="M81" s="36">
        <v>0</v>
      </c>
      <c r="N81" s="36">
        <v>0</v>
      </c>
      <c r="O81" s="36">
        <v>0</v>
      </c>
      <c r="P81" s="207">
        <v>32</v>
      </c>
      <c r="Q81" s="207"/>
      <c r="R81" s="207">
        <v>32</v>
      </c>
      <c r="S81" s="206"/>
      <c r="T81" s="22"/>
      <c r="U81" s="17" t="s">
        <v>1975</v>
      </c>
    </row>
    <row r="82" spans="1:21" ht="15.6">
      <c r="A82" s="17" t="s">
        <v>22</v>
      </c>
      <c r="B82" s="209">
        <v>76</v>
      </c>
      <c r="C82" s="35" t="s">
        <v>1180</v>
      </c>
      <c r="D82" s="43" t="s">
        <v>1775</v>
      </c>
      <c r="E82" s="35" t="s">
        <v>1616</v>
      </c>
      <c r="F82" s="246" t="s">
        <v>111</v>
      </c>
      <c r="G82" s="36">
        <v>3</v>
      </c>
      <c r="H82" s="36">
        <v>2</v>
      </c>
      <c r="I82" s="36">
        <v>7</v>
      </c>
      <c r="J82" s="36">
        <v>8</v>
      </c>
      <c r="K82" s="36">
        <v>0</v>
      </c>
      <c r="L82" s="36">
        <v>2</v>
      </c>
      <c r="M82" s="36">
        <v>3</v>
      </c>
      <c r="N82" s="36">
        <v>3</v>
      </c>
      <c r="O82" s="36">
        <v>4</v>
      </c>
      <c r="P82" s="207">
        <v>32</v>
      </c>
      <c r="Q82" s="36"/>
      <c r="R82" s="207">
        <v>32</v>
      </c>
      <c r="S82" s="36"/>
      <c r="T82" s="17"/>
      <c r="U82" s="17" t="s">
        <v>1760</v>
      </c>
    </row>
    <row r="83" spans="1:21" ht="15.6">
      <c r="A83" s="17" t="s">
        <v>22</v>
      </c>
      <c r="B83" s="324">
        <v>77</v>
      </c>
      <c r="C83" s="35" t="s">
        <v>1180</v>
      </c>
      <c r="D83" s="43" t="s">
        <v>1765</v>
      </c>
      <c r="E83" s="35" t="s">
        <v>1616</v>
      </c>
      <c r="F83" s="36" t="s">
        <v>106</v>
      </c>
      <c r="G83" s="36">
        <v>4.5</v>
      </c>
      <c r="H83" s="36">
        <v>1</v>
      </c>
      <c r="I83" s="36">
        <v>5.5</v>
      </c>
      <c r="J83" s="36">
        <v>6</v>
      </c>
      <c r="K83" s="36">
        <v>2</v>
      </c>
      <c r="L83" s="36">
        <v>0</v>
      </c>
      <c r="M83" s="36">
        <v>3</v>
      </c>
      <c r="N83" s="36">
        <v>2</v>
      </c>
      <c r="O83" s="36">
        <v>8</v>
      </c>
      <c r="P83" s="207">
        <v>32</v>
      </c>
      <c r="Q83" s="36"/>
      <c r="R83" s="207">
        <v>32</v>
      </c>
      <c r="S83" s="36"/>
      <c r="T83" s="17"/>
      <c r="U83" s="17" t="s">
        <v>1617</v>
      </c>
    </row>
    <row r="84" spans="1:21" ht="15.6">
      <c r="A84" s="17" t="s">
        <v>22</v>
      </c>
      <c r="B84" s="209">
        <v>78</v>
      </c>
      <c r="C84" s="35" t="s">
        <v>1180</v>
      </c>
      <c r="D84" s="23" t="s">
        <v>1757</v>
      </c>
      <c r="E84" s="35" t="s">
        <v>1616</v>
      </c>
      <c r="F84" s="246" t="s">
        <v>106</v>
      </c>
      <c r="G84" s="36">
        <v>5</v>
      </c>
      <c r="H84" s="36">
        <v>5</v>
      </c>
      <c r="I84" s="36">
        <v>6</v>
      </c>
      <c r="J84" s="36">
        <v>8</v>
      </c>
      <c r="K84" s="36">
        <v>2</v>
      </c>
      <c r="L84" s="36">
        <v>0</v>
      </c>
      <c r="M84" s="36">
        <v>3</v>
      </c>
      <c r="N84" s="36">
        <v>3</v>
      </c>
      <c r="O84" s="36">
        <v>0</v>
      </c>
      <c r="P84" s="207">
        <v>32</v>
      </c>
      <c r="Q84" s="36"/>
      <c r="R84" s="207">
        <v>32</v>
      </c>
      <c r="S84" s="36"/>
      <c r="T84" s="17"/>
      <c r="U84" s="17" t="s">
        <v>1617</v>
      </c>
    </row>
    <row r="85" spans="1:21" ht="15.6">
      <c r="A85" s="17" t="s">
        <v>22</v>
      </c>
      <c r="B85" s="324">
        <v>79</v>
      </c>
      <c r="C85" s="35" t="s">
        <v>1180</v>
      </c>
      <c r="D85" s="28" t="s">
        <v>1443</v>
      </c>
      <c r="E85" s="273" t="s">
        <v>1440</v>
      </c>
      <c r="F85" s="208" t="s">
        <v>106</v>
      </c>
      <c r="G85" s="208">
        <v>4</v>
      </c>
      <c r="H85" s="208">
        <v>1</v>
      </c>
      <c r="I85" s="208">
        <v>8</v>
      </c>
      <c r="J85" s="208">
        <v>8</v>
      </c>
      <c r="K85" s="208">
        <v>0</v>
      </c>
      <c r="L85" s="208">
        <v>3</v>
      </c>
      <c r="M85" s="208">
        <v>3</v>
      </c>
      <c r="N85" s="208">
        <v>3</v>
      </c>
      <c r="O85" s="208">
        <v>2</v>
      </c>
      <c r="P85" s="306">
        <f>SUM(G85:O85)</f>
        <v>32</v>
      </c>
      <c r="Q85" s="208"/>
      <c r="R85" s="208">
        <v>32</v>
      </c>
      <c r="S85" s="208"/>
      <c r="T85" s="28"/>
      <c r="U85" s="28" t="s">
        <v>1377</v>
      </c>
    </row>
    <row r="86" spans="1:21" ht="15.6">
      <c r="A86" s="17" t="s">
        <v>22</v>
      </c>
      <c r="B86" s="209">
        <v>80</v>
      </c>
      <c r="C86" s="35" t="s">
        <v>1180</v>
      </c>
      <c r="D86" s="43" t="s">
        <v>1783</v>
      </c>
      <c r="E86" s="35" t="s">
        <v>1616</v>
      </c>
      <c r="F86" s="246" t="s">
        <v>118</v>
      </c>
      <c r="G86" s="36">
        <v>5</v>
      </c>
      <c r="H86" s="36">
        <v>2.5</v>
      </c>
      <c r="I86" s="36">
        <v>7</v>
      </c>
      <c r="J86" s="36">
        <v>8</v>
      </c>
      <c r="K86" s="36">
        <v>2</v>
      </c>
      <c r="L86" s="36">
        <v>0</v>
      </c>
      <c r="M86" s="36">
        <v>4</v>
      </c>
      <c r="N86" s="36">
        <v>1</v>
      </c>
      <c r="O86" s="36">
        <v>2</v>
      </c>
      <c r="P86" s="207">
        <v>31.5</v>
      </c>
      <c r="Q86" s="36"/>
      <c r="R86" s="207">
        <v>31.5</v>
      </c>
      <c r="S86" s="36"/>
      <c r="T86" s="17"/>
      <c r="U86" s="17" t="s">
        <v>1617</v>
      </c>
    </row>
    <row r="87" spans="1:21" ht="15.6">
      <c r="A87" s="17" t="s">
        <v>22</v>
      </c>
      <c r="B87" s="324">
        <v>81</v>
      </c>
      <c r="C87" s="35" t="s">
        <v>1180</v>
      </c>
      <c r="D87" s="23" t="s">
        <v>1758</v>
      </c>
      <c r="E87" s="35" t="s">
        <v>1616</v>
      </c>
      <c r="F87" s="246" t="s">
        <v>106</v>
      </c>
      <c r="G87" s="36">
        <v>4.5</v>
      </c>
      <c r="H87" s="36">
        <v>4</v>
      </c>
      <c r="I87" s="36">
        <v>3</v>
      </c>
      <c r="J87" s="36">
        <v>6</v>
      </c>
      <c r="K87" s="36">
        <v>2</v>
      </c>
      <c r="L87" s="36">
        <v>3</v>
      </c>
      <c r="M87" s="36">
        <v>2</v>
      </c>
      <c r="N87" s="36">
        <v>2</v>
      </c>
      <c r="O87" s="36">
        <v>5</v>
      </c>
      <c r="P87" s="207">
        <v>31.5</v>
      </c>
      <c r="Q87" s="36"/>
      <c r="R87" s="207">
        <v>31.5</v>
      </c>
      <c r="S87" s="36"/>
      <c r="T87" s="17"/>
      <c r="U87" s="17" t="s">
        <v>1617</v>
      </c>
    </row>
    <row r="88" spans="1:21" ht="15.6">
      <c r="A88" s="17" t="s">
        <v>22</v>
      </c>
      <c r="B88" s="209">
        <v>82</v>
      </c>
      <c r="C88" s="35" t="s">
        <v>1180</v>
      </c>
      <c r="D88" s="28" t="s">
        <v>1455</v>
      </c>
      <c r="E88" s="309" t="s">
        <v>1440</v>
      </c>
      <c r="F88" s="208" t="s">
        <v>111</v>
      </c>
      <c r="G88" s="208">
        <v>4.5</v>
      </c>
      <c r="H88" s="208">
        <v>2</v>
      </c>
      <c r="I88" s="208">
        <v>7</v>
      </c>
      <c r="J88" s="208">
        <v>8</v>
      </c>
      <c r="K88" s="208">
        <v>1</v>
      </c>
      <c r="L88" s="208">
        <v>1</v>
      </c>
      <c r="M88" s="208">
        <v>1</v>
      </c>
      <c r="N88" s="208">
        <v>2</v>
      </c>
      <c r="O88" s="208">
        <v>5</v>
      </c>
      <c r="P88" s="306">
        <f>SUM(G88:O88)</f>
        <v>31.5</v>
      </c>
      <c r="Q88" s="208"/>
      <c r="R88" s="208">
        <v>31.5</v>
      </c>
      <c r="S88" s="208"/>
      <c r="T88" s="28"/>
      <c r="U88" s="28" t="s">
        <v>1336</v>
      </c>
    </row>
    <row r="89" spans="1:21" ht="15.6">
      <c r="A89" s="17" t="s">
        <v>22</v>
      </c>
      <c r="B89" s="324">
        <v>83</v>
      </c>
      <c r="C89" s="35" t="s">
        <v>1180</v>
      </c>
      <c r="D89" s="43" t="s">
        <v>1773</v>
      </c>
      <c r="E89" s="35" t="s">
        <v>1616</v>
      </c>
      <c r="F89" s="246" t="s">
        <v>111</v>
      </c>
      <c r="G89" s="36">
        <v>5</v>
      </c>
      <c r="H89" s="36">
        <v>6</v>
      </c>
      <c r="I89" s="36">
        <v>7</v>
      </c>
      <c r="J89" s="36">
        <v>8</v>
      </c>
      <c r="K89" s="36">
        <v>2</v>
      </c>
      <c r="L89" s="36">
        <v>2</v>
      </c>
      <c r="M89" s="36">
        <v>1</v>
      </c>
      <c r="N89" s="36">
        <v>0</v>
      </c>
      <c r="O89" s="36">
        <v>0</v>
      </c>
      <c r="P89" s="207">
        <v>31</v>
      </c>
      <c r="Q89" s="36"/>
      <c r="R89" s="207">
        <v>31</v>
      </c>
      <c r="S89" s="36"/>
      <c r="T89" s="17"/>
      <c r="U89" s="17" t="s">
        <v>1760</v>
      </c>
    </row>
    <row r="90" spans="1:21" ht="15.6">
      <c r="A90" s="17" t="s">
        <v>22</v>
      </c>
      <c r="B90" s="209">
        <v>84</v>
      </c>
      <c r="C90" s="35" t="s">
        <v>1180</v>
      </c>
      <c r="D90" s="28" t="s">
        <v>1458</v>
      </c>
      <c r="E90" s="273" t="s">
        <v>1440</v>
      </c>
      <c r="F90" s="208" t="s">
        <v>111</v>
      </c>
      <c r="G90" s="208">
        <v>5</v>
      </c>
      <c r="H90" s="208">
        <v>4</v>
      </c>
      <c r="I90" s="208">
        <v>8</v>
      </c>
      <c r="J90" s="208">
        <v>8</v>
      </c>
      <c r="K90" s="208">
        <v>1</v>
      </c>
      <c r="L90" s="208">
        <v>1</v>
      </c>
      <c r="M90" s="208">
        <v>3</v>
      </c>
      <c r="N90" s="208">
        <v>1</v>
      </c>
      <c r="O90" s="208">
        <v>0</v>
      </c>
      <c r="P90" s="306">
        <f>SUM(G90:O90)</f>
        <v>31</v>
      </c>
      <c r="Q90" s="208"/>
      <c r="R90" s="208">
        <v>31</v>
      </c>
      <c r="S90" s="208"/>
      <c r="T90" s="28"/>
      <c r="U90" s="28" t="s">
        <v>1336</v>
      </c>
    </row>
    <row r="91" spans="1:21" ht="27.6">
      <c r="A91" s="17" t="s">
        <v>22</v>
      </c>
      <c r="B91" s="324">
        <v>85</v>
      </c>
      <c r="C91" s="35" t="s">
        <v>1180</v>
      </c>
      <c r="D91" s="19" t="s">
        <v>1275</v>
      </c>
      <c r="E91" s="35" t="s">
        <v>1261</v>
      </c>
      <c r="F91" s="36">
        <v>8</v>
      </c>
      <c r="G91" s="36">
        <v>0</v>
      </c>
      <c r="H91" s="36">
        <v>0</v>
      </c>
      <c r="I91" s="36">
        <v>0</v>
      </c>
      <c r="J91" s="36">
        <v>4</v>
      </c>
      <c r="K91" s="36">
        <v>4</v>
      </c>
      <c r="L91" s="36">
        <v>3</v>
      </c>
      <c r="M91" s="36">
        <v>5</v>
      </c>
      <c r="N91" s="36">
        <v>3</v>
      </c>
      <c r="O91" s="36">
        <v>2</v>
      </c>
      <c r="P91" s="207">
        <v>31</v>
      </c>
      <c r="Q91" s="207"/>
      <c r="R91" s="207">
        <v>31</v>
      </c>
      <c r="S91" s="206"/>
      <c r="T91" s="22"/>
      <c r="U91" s="17" t="s">
        <v>1266</v>
      </c>
    </row>
    <row r="92" spans="1:21" ht="15.6">
      <c r="A92" s="17" t="s">
        <v>22</v>
      </c>
      <c r="B92" s="209">
        <v>86</v>
      </c>
      <c r="C92" s="35" t="s">
        <v>1180</v>
      </c>
      <c r="D92" s="19" t="s">
        <v>972</v>
      </c>
      <c r="E92" s="35" t="s">
        <v>935</v>
      </c>
      <c r="F92" s="36" t="s">
        <v>111</v>
      </c>
      <c r="G92" s="36">
        <v>3</v>
      </c>
      <c r="H92" s="36">
        <v>3</v>
      </c>
      <c r="I92" s="36">
        <v>6</v>
      </c>
      <c r="J92" s="36">
        <v>10</v>
      </c>
      <c r="K92" s="36">
        <v>2</v>
      </c>
      <c r="L92" s="36">
        <v>2</v>
      </c>
      <c r="M92" s="36">
        <v>2</v>
      </c>
      <c r="N92" s="36">
        <v>3</v>
      </c>
      <c r="O92" s="36">
        <v>0</v>
      </c>
      <c r="P92" s="207">
        <v>31</v>
      </c>
      <c r="Q92" s="207"/>
      <c r="R92" s="207">
        <v>31</v>
      </c>
      <c r="S92" s="206"/>
      <c r="T92" s="22"/>
      <c r="U92" s="17" t="s">
        <v>936</v>
      </c>
    </row>
    <row r="93" spans="1:21" ht="27.6">
      <c r="A93" s="17" t="s">
        <v>22</v>
      </c>
      <c r="B93" s="324">
        <v>87</v>
      </c>
      <c r="C93" s="35" t="s">
        <v>1180</v>
      </c>
      <c r="D93" s="17" t="s">
        <v>2173</v>
      </c>
      <c r="E93" s="259" t="s">
        <v>2242</v>
      </c>
      <c r="F93" s="36" t="s">
        <v>106</v>
      </c>
      <c r="G93" s="36">
        <v>3</v>
      </c>
      <c r="H93" s="36">
        <v>2</v>
      </c>
      <c r="I93" s="36">
        <v>6</v>
      </c>
      <c r="J93" s="36">
        <v>10</v>
      </c>
      <c r="K93" s="36">
        <v>1</v>
      </c>
      <c r="L93" s="36">
        <v>1</v>
      </c>
      <c r="M93" s="36">
        <v>3</v>
      </c>
      <c r="N93" s="36">
        <v>1</v>
      </c>
      <c r="O93" s="36">
        <v>3.5</v>
      </c>
      <c r="P93" s="36">
        <v>30.5</v>
      </c>
      <c r="Q93" s="36"/>
      <c r="R93" s="36">
        <v>30.5</v>
      </c>
      <c r="S93" s="36"/>
      <c r="T93" s="17"/>
      <c r="U93" s="114" t="s">
        <v>2106</v>
      </c>
    </row>
    <row r="94" spans="1:21" ht="15.6">
      <c r="A94" s="17" t="s">
        <v>22</v>
      </c>
      <c r="B94" s="209">
        <v>88</v>
      </c>
      <c r="C94" s="35" t="s">
        <v>1180</v>
      </c>
      <c r="D94" s="43" t="s">
        <v>1770</v>
      </c>
      <c r="E94" s="35" t="s">
        <v>1616</v>
      </c>
      <c r="F94" s="246" t="s">
        <v>111</v>
      </c>
      <c r="G94" s="36">
        <v>2.5</v>
      </c>
      <c r="H94" s="36">
        <v>2</v>
      </c>
      <c r="I94" s="36">
        <v>6</v>
      </c>
      <c r="J94" s="36">
        <v>8</v>
      </c>
      <c r="K94" s="36">
        <v>0</v>
      </c>
      <c r="L94" s="36">
        <v>2</v>
      </c>
      <c r="M94" s="36">
        <v>3</v>
      </c>
      <c r="N94" s="36">
        <v>3</v>
      </c>
      <c r="O94" s="36">
        <v>4</v>
      </c>
      <c r="P94" s="207">
        <v>30.5</v>
      </c>
      <c r="Q94" s="36"/>
      <c r="R94" s="207">
        <v>30.5</v>
      </c>
      <c r="S94" s="36"/>
      <c r="T94" s="17"/>
      <c r="U94" s="17" t="s">
        <v>1760</v>
      </c>
    </row>
    <row r="95" spans="1:21" ht="15.6">
      <c r="A95" s="17" t="s">
        <v>22</v>
      </c>
      <c r="B95" s="324">
        <v>89</v>
      </c>
      <c r="C95" s="35" t="s">
        <v>1180</v>
      </c>
      <c r="D95" s="28" t="s">
        <v>1450</v>
      </c>
      <c r="E95" s="273" t="s">
        <v>1440</v>
      </c>
      <c r="F95" s="208" t="s">
        <v>118</v>
      </c>
      <c r="G95" s="208">
        <v>4.5</v>
      </c>
      <c r="H95" s="208">
        <v>0</v>
      </c>
      <c r="I95" s="208">
        <v>8</v>
      </c>
      <c r="J95" s="208">
        <v>8</v>
      </c>
      <c r="K95" s="208">
        <v>1</v>
      </c>
      <c r="L95" s="208">
        <v>1</v>
      </c>
      <c r="M95" s="208">
        <v>4</v>
      </c>
      <c r="N95" s="208">
        <v>4</v>
      </c>
      <c r="O95" s="208">
        <v>0</v>
      </c>
      <c r="P95" s="306">
        <f>SUM(G95:O95)</f>
        <v>30.5</v>
      </c>
      <c r="Q95" s="208"/>
      <c r="R95" s="208">
        <v>30.5</v>
      </c>
      <c r="S95" s="208"/>
      <c r="T95" s="28"/>
      <c r="U95" s="28" t="s">
        <v>1332</v>
      </c>
    </row>
    <row r="96" spans="1:21" ht="15.6">
      <c r="A96" s="17" t="s">
        <v>22</v>
      </c>
      <c r="B96" s="209">
        <v>90</v>
      </c>
      <c r="C96" s="35" t="s">
        <v>1180</v>
      </c>
      <c r="D96" s="3" t="s">
        <v>1246</v>
      </c>
      <c r="E96" s="211" t="s">
        <v>1230</v>
      </c>
      <c r="F96" s="211" t="s">
        <v>111</v>
      </c>
      <c r="G96" s="211">
        <v>2.5</v>
      </c>
      <c r="H96" s="211">
        <v>2</v>
      </c>
      <c r="I96" s="211">
        <v>7</v>
      </c>
      <c r="J96" s="211">
        <v>10</v>
      </c>
      <c r="K96" s="211">
        <v>1</v>
      </c>
      <c r="L96" s="211">
        <v>0</v>
      </c>
      <c r="M96" s="211">
        <v>3</v>
      </c>
      <c r="N96" s="211">
        <v>3</v>
      </c>
      <c r="O96" s="211">
        <v>2</v>
      </c>
      <c r="P96" s="211">
        <f>SUM(G96:O96)</f>
        <v>30.5</v>
      </c>
      <c r="Q96" s="211"/>
      <c r="R96" s="211">
        <v>30.5</v>
      </c>
      <c r="S96" s="211"/>
      <c r="T96" s="3"/>
      <c r="U96" s="3" t="s">
        <v>1237</v>
      </c>
    </row>
    <row r="97" spans="1:21" ht="15.6">
      <c r="A97" s="17" t="s">
        <v>22</v>
      </c>
      <c r="B97" s="324">
        <v>91</v>
      </c>
      <c r="C97" s="35" t="s">
        <v>1180</v>
      </c>
      <c r="D97" s="15" t="s">
        <v>329</v>
      </c>
      <c r="E97" s="35" t="s">
        <v>255</v>
      </c>
      <c r="F97" s="195" t="s">
        <v>106</v>
      </c>
      <c r="G97" s="195">
        <v>3.5</v>
      </c>
      <c r="H97" s="195">
        <v>5</v>
      </c>
      <c r="I97" s="195">
        <v>7</v>
      </c>
      <c r="J97" s="195">
        <v>6</v>
      </c>
      <c r="K97" s="195">
        <v>1</v>
      </c>
      <c r="L97" s="195">
        <v>2</v>
      </c>
      <c r="M97" s="195">
        <v>3</v>
      </c>
      <c r="N97" s="195">
        <v>3</v>
      </c>
      <c r="O97" s="195">
        <v>0</v>
      </c>
      <c r="P97" s="195">
        <v>30.5</v>
      </c>
      <c r="Q97" s="195"/>
      <c r="R97" s="195">
        <v>30.5</v>
      </c>
      <c r="S97" s="195"/>
      <c r="T97" s="15"/>
      <c r="U97" s="17" t="s">
        <v>326</v>
      </c>
    </row>
    <row r="98" spans="1:21" ht="15.6">
      <c r="A98" s="17" t="s">
        <v>22</v>
      </c>
      <c r="B98" s="209">
        <v>92</v>
      </c>
      <c r="C98" s="35" t="s">
        <v>1180</v>
      </c>
      <c r="D98" s="19" t="s">
        <v>116</v>
      </c>
      <c r="E98" s="209" t="s">
        <v>33</v>
      </c>
      <c r="F98" s="303" t="s">
        <v>111</v>
      </c>
      <c r="G98" s="195">
        <v>3.5</v>
      </c>
      <c r="H98" s="195">
        <v>1</v>
      </c>
      <c r="I98" s="195">
        <v>6</v>
      </c>
      <c r="J98" s="195">
        <v>3</v>
      </c>
      <c r="K98" s="195">
        <v>2</v>
      </c>
      <c r="L98" s="195">
        <v>0</v>
      </c>
      <c r="M98" s="195">
        <v>4</v>
      </c>
      <c r="N98" s="195">
        <v>5</v>
      </c>
      <c r="O98" s="195">
        <v>6</v>
      </c>
      <c r="P98" s="195">
        <f>SUM(G98:O98)</f>
        <v>30.5</v>
      </c>
      <c r="Q98" s="304"/>
      <c r="R98" s="195">
        <v>30.5</v>
      </c>
      <c r="S98" s="304"/>
      <c r="T98" s="7"/>
      <c r="U98" s="23" t="s">
        <v>34</v>
      </c>
    </row>
    <row r="99" spans="1:21" ht="15.6">
      <c r="A99" s="17" t="s">
        <v>22</v>
      </c>
      <c r="B99" s="324">
        <v>93</v>
      </c>
      <c r="C99" s="35" t="s">
        <v>1180</v>
      </c>
      <c r="D99" s="43" t="s">
        <v>1778</v>
      </c>
      <c r="E99" s="35" t="s">
        <v>1616</v>
      </c>
      <c r="F99" s="246" t="s">
        <v>118</v>
      </c>
      <c r="G99" s="36">
        <v>2.5</v>
      </c>
      <c r="H99" s="36">
        <v>0.5</v>
      </c>
      <c r="I99" s="36">
        <v>7</v>
      </c>
      <c r="J99" s="36">
        <v>2</v>
      </c>
      <c r="K99" s="36">
        <v>5</v>
      </c>
      <c r="L99" s="36">
        <v>0</v>
      </c>
      <c r="M99" s="36">
        <v>4</v>
      </c>
      <c r="N99" s="36">
        <v>3</v>
      </c>
      <c r="O99" s="36">
        <v>6</v>
      </c>
      <c r="P99" s="207">
        <v>30</v>
      </c>
      <c r="Q99" s="36"/>
      <c r="R99" s="207">
        <v>30</v>
      </c>
      <c r="S99" s="36"/>
      <c r="T99" s="17"/>
      <c r="U99" s="17" t="s">
        <v>1617</v>
      </c>
    </row>
    <row r="100" spans="1:21" ht="15.6">
      <c r="A100" s="17" t="s">
        <v>22</v>
      </c>
      <c r="B100" s="209">
        <v>94</v>
      </c>
      <c r="C100" s="35" t="s">
        <v>1180</v>
      </c>
      <c r="D100" s="28" t="s">
        <v>1456</v>
      </c>
      <c r="E100" s="273" t="s">
        <v>1440</v>
      </c>
      <c r="F100" s="208" t="s">
        <v>111</v>
      </c>
      <c r="G100" s="208">
        <v>5</v>
      </c>
      <c r="H100" s="208">
        <v>2</v>
      </c>
      <c r="I100" s="208">
        <v>7</v>
      </c>
      <c r="J100" s="208">
        <v>8</v>
      </c>
      <c r="K100" s="208">
        <v>1</v>
      </c>
      <c r="L100" s="208">
        <v>4</v>
      </c>
      <c r="M100" s="208">
        <v>2</v>
      </c>
      <c r="N100" s="208">
        <v>1</v>
      </c>
      <c r="O100" s="208">
        <v>0</v>
      </c>
      <c r="P100" s="306">
        <f>SUM(G100:O100)</f>
        <v>30</v>
      </c>
      <c r="Q100" s="208"/>
      <c r="R100" s="208">
        <v>30</v>
      </c>
      <c r="S100" s="208"/>
      <c r="T100" s="28"/>
      <c r="U100" s="28" t="s">
        <v>1336</v>
      </c>
    </row>
    <row r="101" spans="1:21" ht="15.6">
      <c r="A101" s="17" t="s">
        <v>22</v>
      </c>
      <c r="B101" s="324">
        <v>95</v>
      </c>
      <c r="C101" s="35" t="s">
        <v>1180</v>
      </c>
      <c r="D101" s="28" t="s">
        <v>1446</v>
      </c>
      <c r="E101" s="273" t="s">
        <v>1440</v>
      </c>
      <c r="F101" s="208" t="s">
        <v>106</v>
      </c>
      <c r="G101" s="208" t="s">
        <v>1447</v>
      </c>
      <c r="H101" s="208">
        <v>1</v>
      </c>
      <c r="I101" s="208">
        <v>8</v>
      </c>
      <c r="J101" s="208">
        <v>8</v>
      </c>
      <c r="K101" s="208">
        <v>2</v>
      </c>
      <c r="L101" s="208">
        <v>0</v>
      </c>
      <c r="M101" s="208">
        <v>3</v>
      </c>
      <c r="N101" s="208">
        <v>6</v>
      </c>
      <c r="O101" s="208">
        <v>2</v>
      </c>
      <c r="P101" s="306">
        <f>SUM(G101:O101)</f>
        <v>30</v>
      </c>
      <c r="Q101" s="208"/>
      <c r="R101" s="208">
        <v>30</v>
      </c>
      <c r="S101" s="208"/>
      <c r="T101" s="28"/>
      <c r="U101" s="28" t="s">
        <v>1377</v>
      </c>
    </row>
    <row r="102" spans="1:21" ht="27.6">
      <c r="A102" s="17" t="s">
        <v>22</v>
      </c>
      <c r="B102" s="209">
        <v>96</v>
      </c>
      <c r="C102" s="35" t="s">
        <v>1180</v>
      </c>
      <c r="D102" s="17" t="s">
        <v>2181</v>
      </c>
      <c r="E102" s="259" t="s">
        <v>2242</v>
      </c>
      <c r="F102" s="36" t="s">
        <v>106</v>
      </c>
      <c r="G102" s="36">
        <v>4</v>
      </c>
      <c r="H102" s="36">
        <v>3</v>
      </c>
      <c r="I102" s="36">
        <v>6</v>
      </c>
      <c r="J102" s="36">
        <v>6</v>
      </c>
      <c r="K102" s="36">
        <v>1</v>
      </c>
      <c r="L102" s="36">
        <v>1</v>
      </c>
      <c r="M102" s="36">
        <v>2</v>
      </c>
      <c r="N102" s="36">
        <v>3</v>
      </c>
      <c r="O102" s="36">
        <v>3.5</v>
      </c>
      <c r="P102" s="222">
        <v>29.5</v>
      </c>
      <c r="Q102" s="36"/>
      <c r="R102" s="222">
        <v>29.5</v>
      </c>
      <c r="S102" s="36"/>
      <c r="T102" s="17"/>
      <c r="U102" s="114" t="s">
        <v>2106</v>
      </c>
    </row>
    <row r="103" spans="1:21" ht="27.6">
      <c r="A103" s="17" t="s">
        <v>22</v>
      </c>
      <c r="B103" s="324">
        <v>97</v>
      </c>
      <c r="C103" s="35" t="s">
        <v>1180</v>
      </c>
      <c r="D103" s="17" t="s">
        <v>2177</v>
      </c>
      <c r="E103" s="259" t="s">
        <v>2242</v>
      </c>
      <c r="F103" s="36" t="s">
        <v>106</v>
      </c>
      <c r="G103" s="36">
        <v>3.5</v>
      </c>
      <c r="H103" s="36">
        <v>4</v>
      </c>
      <c r="I103" s="36">
        <v>7</v>
      </c>
      <c r="J103" s="36">
        <v>10</v>
      </c>
      <c r="K103" s="36">
        <v>3</v>
      </c>
      <c r="L103" s="36">
        <v>1</v>
      </c>
      <c r="M103" s="36">
        <v>1</v>
      </c>
      <c r="N103" s="36">
        <v>0</v>
      </c>
      <c r="O103" s="36">
        <v>3</v>
      </c>
      <c r="P103" s="36">
        <v>29.5</v>
      </c>
      <c r="Q103" s="36"/>
      <c r="R103" s="36">
        <v>29.5</v>
      </c>
      <c r="S103" s="36"/>
      <c r="T103" s="17"/>
      <c r="U103" s="114" t="s">
        <v>2106</v>
      </c>
    </row>
    <row r="104" spans="1:21" ht="15.6">
      <c r="A104" s="17" t="s">
        <v>22</v>
      </c>
      <c r="B104" s="209">
        <v>98</v>
      </c>
      <c r="C104" s="35" t="s">
        <v>1180</v>
      </c>
      <c r="D104" s="43" t="s">
        <v>1782</v>
      </c>
      <c r="E104" s="35" t="s">
        <v>1616</v>
      </c>
      <c r="F104" s="246" t="s">
        <v>118</v>
      </c>
      <c r="G104" s="36">
        <v>4.5</v>
      </c>
      <c r="H104" s="36">
        <v>2.5</v>
      </c>
      <c r="I104" s="36">
        <v>6.5</v>
      </c>
      <c r="J104" s="36">
        <v>8</v>
      </c>
      <c r="K104" s="36">
        <v>2</v>
      </c>
      <c r="L104" s="36">
        <v>0</v>
      </c>
      <c r="M104" s="36">
        <v>4</v>
      </c>
      <c r="N104" s="36">
        <v>2</v>
      </c>
      <c r="O104" s="36">
        <v>0</v>
      </c>
      <c r="P104" s="207">
        <v>29.5</v>
      </c>
      <c r="Q104" s="36"/>
      <c r="R104" s="207">
        <v>29.5</v>
      </c>
      <c r="S104" s="36"/>
      <c r="T104" s="17"/>
      <c r="U104" s="17" t="s">
        <v>1617</v>
      </c>
    </row>
    <row r="105" spans="1:21" ht="15.6">
      <c r="A105" s="17" t="s">
        <v>22</v>
      </c>
      <c r="B105" s="324">
        <v>99</v>
      </c>
      <c r="C105" s="35" t="s">
        <v>1180</v>
      </c>
      <c r="D105" s="103" t="s">
        <v>2033</v>
      </c>
      <c r="E105" s="158" t="s">
        <v>2011</v>
      </c>
      <c r="F105" s="158" t="s">
        <v>118</v>
      </c>
      <c r="G105" s="158">
        <v>2</v>
      </c>
      <c r="H105" s="158">
        <v>7</v>
      </c>
      <c r="I105" s="158">
        <v>3</v>
      </c>
      <c r="J105" s="158">
        <v>10</v>
      </c>
      <c r="K105" s="158">
        <v>3</v>
      </c>
      <c r="L105" s="158">
        <v>2</v>
      </c>
      <c r="M105" s="158">
        <v>1</v>
      </c>
      <c r="N105" s="158">
        <v>1</v>
      </c>
      <c r="O105" s="158">
        <v>0</v>
      </c>
      <c r="P105" s="158">
        <v>29</v>
      </c>
      <c r="Q105" s="158"/>
      <c r="R105" s="158">
        <v>29</v>
      </c>
      <c r="S105" s="158"/>
      <c r="T105" s="103"/>
      <c r="U105" s="103" t="s">
        <v>2017</v>
      </c>
    </row>
    <row r="106" spans="1:21" ht="15.6">
      <c r="A106" s="17" t="s">
        <v>22</v>
      </c>
      <c r="B106" s="209">
        <v>100</v>
      </c>
      <c r="C106" s="35" t="s">
        <v>1180</v>
      </c>
      <c r="D106" s="19" t="s">
        <v>1917</v>
      </c>
      <c r="E106" s="204" t="s">
        <v>1874</v>
      </c>
      <c r="F106" s="206" t="s">
        <v>118</v>
      </c>
      <c r="G106" s="308">
        <v>5</v>
      </c>
      <c r="H106" s="308">
        <v>6</v>
      </c>
      <c r="I106" s="308">
        <v>3</v>
      </c>
      <c r="J106" s="308">
        <v>0</v>
      </c>
      <c r="K106" s="308">
        <v>2</v>
      </c>
      <c r="L106" s="308">
        <v>4</v>
      </c>
      <c r="M106" s="308">
        <v>5</v>
      </c>
      <c r="N106" s="308">
        <v>4</v>
      </c>
      <c r="O106" s="308">
        <v>0</v>
      </c>
      <c r="P106" s="308">
        <v>29</v>
      </c>
      <c r="Q106" s="308"/>
      <c r="R106" s="308">
        <v>29</v>
      </c>
      <c r="S106" s="206"/>
      <c r="T106" s="19"/>
      <c r="U106" s="56" t="s">
        <v>1875</v>
      </c>
    </row>
    <row r="107" spans="1:21" ht="15.6">
      <c r="A107" s="17" t="s">
        <v>22</v>
      </c>
      <c r="B107" s="324">
        <v>101</v>
      </c>
      <c r="C107" s="35" t="s">
        <v>1180</v>
      </c>
      <c r="D107" s="43" t="s">
        <v>1768</v>
      </c>
      <c r="E107" s="35" t="s">
        <v>1616</v>
      </c>
      <c r="F107" s="246" t="s">
        <v>111</v>
      </c>
      <c r="G107" s="36">
        <v>5</v>
      </c>
      <c r="H107" s="36">
        <v>5</v>
      </c>
      <c r="I107" s="36">
        <v>7</v>
      </c>
      <c r="J107" s="36">
        <v>8</v>
      </c>
      <c r="K107" s="36">
        <v>1</v>
      </c>
      <c r="L107" s="36">
        <v>2</v>
      </c>
      <c r="M107" s="36">
        <v>1</v>
      </c>
      <c r="N107" s="36">
        <v>0</v>
      </c>
      <c r="O107" s="36">
        <v>0</v>
      </c>
      <c r="P107" s="207">
        <v>29</v>
      </c>
      <c r="Q107" s="36"/>
      <c r="R107" s="207">
        <v>29</v>
      </c>
      <c r="S107" s="36"/>
      <c r="T107" s="17"/>
      <c r="U107" s="17" t="s">
        <v>1760</v>
      </c>
    </row>
    <row r="108" spans="1:21" ht="15.6">
      <c r="A108" s="17" t="s">
        <v>22</v>
      </c>
      <c r="B108" s="209">
        <v>102</v>
      </c>
      <c r="C108" s="35" t="s">
        <v>1180</v>
      </c>
      <c r="D108" s="23" t="s">
        <v>1766</v>
      </c>
      <c r="E108" s="35" t="s">
        <v>1616</v>
      </c>
      <c r="F108" s="36" t="s">
        <v>111</v>
      </c>
      <c r="G108" s="36">
        <v>1</v>
      </c>
      <c r="H108" s="36">
        <v>3</v>
      </c>
      <c r="I108" s="36">
        <v>8</v>
      </c>
      <c r="J108" s="36">
        <v>10</v>
      </c>
      <c r="K108" s="36">
        <v>1</v>
      </c>
      <c r="L108" s="36">
        <v>2</v>
      </c>
      <c r="M108" s="36">
        <v>4</v>
      </c>
      <c r="N108" s="36">
        <v>0</v>
      </c>
      <c r="O108" s="36">
        <v>0</v>
      </c>
      <c r="P108" s="207">
        <v>29</v>
      </c>
      <c r="Q108" s="36"/>
      <c r="R108" s="207">
        <v>29</v>
      </c>
      <c r="S108" s="36"/>
      <c r="T108" s="17"/>
      <c r="U108" s="17" t="s">
        <v>1760</v>
      </c>
    </row>
    <row r="109" spans="1:21" ht="15.6">
      <c r="A109" s="17" t="s">
        <v>22</v>
      </c>
      <c r="B109" s="324">
        <v>103</v>
      </c>
      <c r="C109" s="35" t="s">
        <v>1180</v>
      </c>
      <c r="D109" s="42" t="s">
        <v>1747</v>
      </c>
      <c r="E109" s="35" t="s">
        <v>1616</v>
      </c>
      <c r="F109" s="256" t="s">
        <v>106</v>
      </c>
      <c r="G109" s="195">
        <v>4.5</v>
      </c>
      <c r="H109" s="195">
        <v>2</v>
      </c>
      <c r="I109" s="195">
        <v>3.5</v>
      </c>
      <c r="J109" s="195">
        <v>2</v>
      </c>
      <c r="K109" s="195">
        <v>2</v>
      </c>
      <c r="L109" s="195">
        <v>1</v>
      </c>
      <c r="M109" s="195">
        <v>4</v>
      </c>
      <c r="N109" s="195">
        <v>2</v>
      </c>
      <c r="O109" s="195">
        <v>8</v>
      </c>
      <c r="P109" s="207">
        <v>29</v>
      </c>
      <c r="Q109" s="195"/>
      <c r="R109" s="207">
        <v>29</v>
      </c>
      <c r="S109" s="195"/>
      <c r="T109" s="15"/>
      <c r="U109" s="17" t="s">
        <v>1617</v>
      </c>
    </row>
    <row r="110" spans="1:21" ht="15.6">
      <c r="A110" s="17" t="s">
        <v>22</v>
      </c>
      <c r="B110" s="209">
        <v>104</v>
      </c>
      <c r="C110" s="35" t="s">
        <v>1180</v>
      </c>
      <c r="D110" s="28" t="s">
        <v>1461</v>
      </c>
      <c r="E110" s="273" t="s">
        <v>1440</v>
      </c>
      <c r="F110" s="208" t="s">
        <v>338</v>
      </c>
      <c r="G110" s="208">
        <v>4</v>
      </c>
      <c r="H110" s="208">
        <v>1</v>
      </c>
      <c r="I110" s="208">
        <v>4</v>
      </c>
      <c r="J110" s="208">
        <v>10</v>
      </c>
      <c r="K110" s="208">
        <v>1</v>
      </c>
      <c r="L110" s="208">
        <v>2</v>
      </c>
      <c r="M110" s="208">
        <v>2</v>
      </c>
      <c r="N110" s="208">
        <v>1</v>
      </c>
      <c r="O110" s="208">
        <v>4</v>
      </c>
      <c r="P110" s="306">
        <f>SUM(G110:O110)</f>
        <v>29</v>
      </c>
      <c r="Q110" s="208"/>
      <c r="R110" s="208">
        <v>29</v>
      </c>
      <c r="S110" s="208"/>
      <c r="T110" s="28"/>
      <c r="U110" s="28" t="s">
        <v>1336</v>
      </c>
    </row>
    <row r="111" spans="1:21" ht="27.6">
      <c r="A111" s="17" t="s">
        <v>22</v>
      </c>
      <c r="B111" s="324">
        <v>105</v>
      </c>
      <c r="C111" s="35" t="s">
        <v>1180</v>
      </c>
      <c r="D111" s="19" t="s">
        <v>1274</v>
      </c>
      <c r="E111" s="35" t="s">
        <v>1261</v>
      </c>
      <c r="F111" s="36">
        <v>8</v>
      </c>
      <c r="G111" s="36">
        <v>0</v>
      </c>
      <c r="H111" s="36">
        <v>0</v>
      </c>
      <c r="I111" s="36">
        <v>0</v>
      </c>
      <c r="J111" s="36">
        <v>4</v>
      </c>
      <c r="K111" s="36">
        <v>4</v>
      </c>
      <c r="L111" s="36">
        <v>3</v>
      </c>
      <c r="M111" s="36">
        <v>5</v>
      </c>
      <c r="N111" s="36">
        <v>3</v>
      </c>
      <c r="O111" s="36">
        <v>0</v>
      </c>
      <c r="P111" s="207">
        <v>29</v>
      </c>
      <c r="Q111" s="207"/>
      <c r="R111" s="207">
        <v>29</v>
      </c>
      <c r="S111" s="206"/>
      <c r="T111" s="22"/>
      <c r="U111" s="17" t="s">
        <v>1266</v>
      </c>
    </row>
    <row r="112" spans="1:21" ht="15.6">
      <c r="A112" s="17" t="s">
        <v>22</v>
      </c>
      <c r="B112" s="209">
        <v>106</v>
      </c>
      <c r="C112" s="35" t="s">
        <v>1180</v>
      </c>
      <c r="D112" s="15" t="s">
        <v>241</v>
      </c>
      <c r="E112" s="35" t="s">
        <v>2244</v>
      </c>
      <c r="F112" s="195" t="s">
        <v>242</v>
      </c>
      <c r="G112" s="195">
        <v>3.5</v>
      </c>
      <c r="H112" s="195">
        <v>2</v>
      </c>
      <c r="I112" s="195">
        <v>4.5</v>
      </c>
      <c r="J112" s="195">
        <v>2</v>
      </c>
      <c r="K112" s="195">
        <v>1</v>
      </c>
      <c r="L112" s="195">
        <v>4</v>
      </c>
      <c r="M112" s="195">
        <v>4</v>
      </c>
      <c r="N112" s="195">
        <v>3</v>
      </c>
      <c r="O112" s="195">
        <v>5</v>
      </c>
      <c r="P112" s="195">
        <v>29</v>
      </c>
      <c r="Q112" s="195"/>
      <c r="R112" s="195">
        <v>29</v>
      </c>
      <c r="S112" s="195"/>
      <c r="T112" s="15"/>
      <c r="U112" s="17" t="s">
        <v>228</v>
      </c>
    </row>
    <row r="113" spans="1:21" ht="27.6">
      <c r="A113" s="17" t="s">
        <v>22</v>
      </c>
      <c r="B113" s="324">
        <v>107</v>
      </c>
      <c r="C113" s="35" t="s">
        <v>1180</v>
      </c>
      <c r="D113" s="17" t="s">
        <v>2182</v>
      </c>
      <c r="E113" s="259" t="s">
        <v>2242</v>
      </c>
      <c r="F113" s="36" t="s">
        <v>111</v>
      </c>
      <c r="G113" s="36">
        <v>5</v>
      </c>
      <c r="H113" s="36">
        <v>0</v>
      </c>
      <c r="I113" s="36">
        <v>7</v>
      </c>
      <c r="J113" s="36">
        <v>8</v>
      </c>
      <c r="K113" s="36">
        <v>0</v>
      </c>
      <c r="L113" s="36">
        <v>2</v>
      </c>
      <c r="M113" s="36">
        <v>2</v>
      </c>
      <c r="N113" s="36">
        <v>1</v>
      </c>
      <c r="O113" s="36">
        <v>3.5</v>
      </c>
      <c r="P113" s="36">
        <v>28.5</v>
      </c>
      <c r="Q113" s="36"/>
      <c r="R113" s="36">
        <v>28.5</v>
      </c>
      <c r="S113" s="36"/>
      <c r="T113" s="17"/>
      <c r="U113" s="114" t="s">
        <v>2106</v>
      </c>
    </row>
    <row r="114" spans="1:21" ht="15.6">
      <c r="A114" s="17" t="s">
        <v>22</v>
      </c>
      <c r="B114" s="209">
        <v>108</v>
      </c>
      <c r="C114" s="35" t="s">
        <v>1180</v>
      </c>
      <c r="D114" s="28" t="s">
        <v>1460</v>
      </c>
      <c r="E114" s="273" t="s">
        <v>1440</v>
      </c>
      <c r="F114" s="208" t="s">
        <v>338</v>
      </c>
      <c r="G114" s="208">
        <v>2.5</v>
      </c>
      <c r="H114" s="208">
        <v>0</v>
      </c>
      <c r="I114" s="208">
        <v>4.5</v>
      </c>
      <c r="J114" s="208">
        <v>10</v>
      </c>
      <c r="K114" s="208">
        <v>0</v>
      </c>
      <c r="L114" s="208">
        <v>1</v>
      </c>
      <c r="M114" s="208">
        <v>2</v>
      </c>
      <c r="N114" s="208">
        <v>3</v>
      </c>
      <c r="O114" s="208">
        <v>5.5</v>
      </c>
      <c r="P114" s="306">
        <f>SUM(G114:O114)</f>
        <v>28.5</v>
      </c>
      <c r="Q114" s="208"/>
      <c r="R114" s="208">
        <v>28.5</v>
      </c>
      <c r="S114" s="208"/>
      <c r="T114" s="28"/>
      <c r="U114" s="28" t="s">
        <v>1336</v>
      </c>
    </row>
    <row r="115" spans="1:21" ht="15.6">
      <c r="A115" s="17" t="s">
        <v>22</v>
      </c>
      <c r="B115" s="324">
        <v>109</v>
      </c>
      <c r="C115" s="35" t="s">
        <v>1180</v>
      </c>
      <c r="D115" s="15" t="s">
        <v>1976</v>
      </c>
      <c r="E115" s="35" t="s">
        <v>1958</v>
      </c>
      <c r="F115" s="36" t="s">
        <v>585</v>
      </c>
      <c r="G115" s="195">
        <v>3.5</v>
      </c>
      <c r="H115" s="195">
        <v>7</v>
      </c>
      <c r="I115" s="195">
        <v>8</v>
      </c>
      <c r="J115" s="195">
        <v>2</v>
      </c>
      <c r="K115" s="195">
        <v>0.5</v>
      </c>
      <c r="L115" s="195">
        <v>2</v>
      </c>
      <c r="M115" s="195">
        <v>3</v>
      </c>
      <c r="N115" s="195">
        <v>2</v>
      </c>
      <c r="O115" s="195">
        <v>0</v>
      </c>
      <c r="P115" s="195">
        <v>28</v>
      </c>
      <c r="Q115" s="195"/>
      <c r="R115" s="195">
        <v>28</v>
      </c>
      <c r="S115" s="195"/>
      <c r="T115" s="15"/>
      <c r="U115" s="17" t="s">
        <v>1975</v>
      </c>
    </row>
    <row r="116" spans="1:21" ht="15.6">
      <c r="A116" s="17" t="s">
        <v>22</v>
      </c>
      <c r="B116" s="209">
        <v>110</v>
      </c>
      <c r="C116" s="35" t="s">
        <v>1180</v>
      </c>
      <c r="D116" s="28" t="s">
        <v>1459</v>
      </c>
      <c r="E116" s="273" t="s">
        <v>1440</v>
      </c>
      <c r="F116" s="208" t="s">
        <v>111</v>
      </c>
      <c r="G116" s="208">
        <v>5</v>
      </c>
      <c r="H116" s="208">
        <v>2</v>
      </c>
      <c r="I116" s="208">
        <v>6</v>
      </c>
      <c r="J116" s="208">
        <v>8</v>
      </c>
      <c r="K116" s="208">
        <v>1</v>
      </c>
      <c r="L116" s="208">
        <v>2</v>
      </c>
      <c r="M116" s="208">
        <v>2</v>
      </c>
      <c r="N116" s="208">
        <v>2</v>
      </c>
      <c r="O116" s="208">
        <v>0</v>
      </c>
      <c r="P116" s="306">
        <f>SUM(G116:O116)</f>
        <v>28</v>
      </c>
      <c r="Q116" s="208"/>
      <c r="R116" s="208">
        <v>28</v>
      </c>
      <c r="S116" s="208"/>
      <c r="T116" s="28"/>
      <c r="U116" s="28" t="s">
        <v>1336</v>
      </c>
    </row>
    <row r="117" spans="1:21" ht="15.6">
      <c r="A117" s="17" t="s">
        <v>22</v>
      </c>
      <c r="B117" s="324">
        <v>111</v>
      </c>
      <c r="C117" s="35" t="s">
        <v>1180</v>
      </c>
      <c r="D117" s="28" t="s">
        <v>1457</v>
      </c>
      <c r="E117" s="273" t="s">
        <v>1440</v>
      </c>
      <c r="F117" s="208" t="s">
        <v>338</v>
      </c>
      <c r="G117" s="208">
        <v>4</v>
      </c>
      <c r="H117" s="208">
        <v>1</v>
      </c>
      <c r="I117" s="208">
        <v>3</v>
      </c>
      <c r="J117" s="208">
        <v>8</v>
      </c>
      <c r="K117" s="208">
        <v>1</v>
      </c>
      <c r="L117" s="208">
        <v>2</v>
      </c>
      <c r="M117" s="208">
        <v>3</v>
      </c>
      <c r="N117" s="208">
        <v>2</v>
      </c>
      <c r="O117" s="208">
        <v>4</v>
      </c>
      <c r="P117" s="306">
        <f>SUM(G117:O117)</f>
        <v>28</v>
      </c>
      <c r="Q117" s="208"/>
      <c r="R117" s="208">
        <v>28</v>
      </c>
      <c r="S117" s="208"/>
      <c r="T117" s="28"/>
      <c r="U117" s="28" t="s">
        <v>1336</v>
      </c>
    </row>
    <row r="118" spans="1:21" ht="15.6">
      <c r="A118" s="17" t="s">
        <v>22</v>
      </c>
      <c r="B118" s="209">
        <v>112</v>
      </c>
      <c r="C118" s="35" t="s">
        <v>1180</v>
      </c>
      <c r="D118" s="15" t="s">
        <v>1299</v>
      </c>
      <c r="E118" s="35" t="s">
        <v>2249</v>
      </c>
      <c r="F118" s="195" t="s">
        <v>1298</v>
      </c>
      <c r="G118" s="195">
        <v>5</v>
      </c>
      <c r="H118" s="195">
        <v>4</v>
      </c>
      <c r="I118" s="195">
        <v>4</v>
      </c>
      <c r="J118" s="195">
        <v>0</v>
      </c>
      <c r="K118" s="195">
        <v>1</v>
      </c>
      <c r="L118" s="195">
        <v>4</v>
      </c>
      <c r="M118" s="195">
        <v>3</v>
      </c>
      <c r="N118" s="195">
        <v>3</v>
      </c>
      <c r="O118" s="195">
        <v>4</v>
      </c>
      <c r="P118" s="207">
        <f>SUM(G118:O118)</f>
        <v>28</v>
      </c>
      <c r="Q118" s="195"/>
      <c r="R118" s="207">
        <f>SUM(G118:O118)</f>
        <v>28</v>
      </c>
      <c r="S118" s="195"/>
      <c r="T118" s="15"/>
      <c r="U118" s="17" t="s">
        <v>1287</v>
      </c>
    </row>
    <row r="119" spans="1:21" ht="15.6">
      <c r="A119" s="17" t="s">
        <v>22</v>
      </c>
      <c r="B119" s="324">
        <v>113</v>
      </c>
      <c r="C119" s="35" t="s">
        <v>1180</v>
      </c>
      <c r="D119" s="24" t="s">
        <v>121</v>
      </c>
      <c r="E119" s="209" t="s">
        <v>33</v>
      </c>
      <c r="F119" s="303" t="s">
        <v>118</v>
      </c>
      <c r="G119" s="195">
        <v>4</v>
      </c>
      <c r="H119" s="195">
        <v>2</v>
      </c>
      <c r="I119" s="195">
        <v>7</v>
      </c>
      <c r="J119" s="195">
        <v>3</v>
      </c>
      <c r="K119" s="195">
        <v>2</v>
      </c>
      <c r="L119" s="195">
        <v>2</v>
      </c>
      <c r="M119" s="195">
        <v>3</v>
      </c>
      <c r="N119" s="195">
        <v>2</v>
      </c>
      <c r="O119" s="195">
        <v>3</v>
      </c>
      <c r="P119" s="195">
        <f>SUM(G119:O119)</f>
        <v>28</v>
      </c>
      <c r="Q119" s="304"/>
      <c r="R119" s="195">
        <v>28</v>
      </c>
      <c r="S119" s="304"/>
      <c r="T119" s="7"/>
      <c r="U119" s="17" t="s">
        <v>42</v>
      </c>
    </row>
    <row r="120" spans="1:21" ht="27.6">
      <c r="A120" s="17" t="s">
        <v>22</v>
      </c>
      <c r="B120" s="209">
        <v>114</v>
      </c>
      <c r="C120" s="35" t="s">
        <v>1180</v>
      </c>
      <c r="D120" s="17" t="s">
        <v>2180</v>
      </c>
      <c r="E120" s="259" t="s">
        <v>2242</v>
      </c>
      <c r="F120" s="36" t="s">
        <v>111</v>
      </c>
      <c r="G120" s="36">
        <v>4</v>
      </c>
      <c r="H120" s="36">
        <v>2</v>
      </c>
      <c r="I120" s="36">
        <v>5.5</v>
      </c>
      <c r="J120" s="36">
        <v>4</v>
      </c>
      <c r="K120" s="36">
        <v>1</v>
      </c>
      <c r="L120" s="36">
        <v>0</v>
      </c>
      <c r="M120" s="36">
        <v>4</v>
      </c>
      <c r="N120" s="36">
        <v>4</v>
      </c>
      <c r="O120" s="36">
        <v>3</v>
      </c>
      <c r="P120" s="36">
        <v>27.5</v>
      </c>
      <c r="Q120" s="36"/>
      <c r="R120" s="36">
        <v>27.5</v>
      </c>
      <c r="S120" s="36"/>
      <c r="T120" s="17"/>
      <c r="U120" s="114" t="s">
        <v>2106</v>
      </c>
    </row>
    <row r="121" spans="1:21" ht="27.6">
      <c r="A121" s="17" t="s">
        <v>22</v>
      </c>
      <c r="B121" s="324">
        <v>115</v>
      </c>
      <c r="C121" s="35" t="s">
        <v>1180</v>
      </c>
      <c r="D121" s="19" t="s">
        <v>2171</v>
      </c>
      <c r="E121" s="259" t="s">
        <v>2242</v>
      </c>
      <c r="F121" s="36" t="s">
        <v>111</v>
      </c>
      <c r="G121" s="36">
        <v>4.5</v>
      </c>
      <c r="H121" s="36">
        <v>2</v>
      </c>
      <c r="I121" s="36">
        <v>6</v>
      </c>
      <c r="J121" s="36">
        <v>2</v>
      </c>
      <c r="K121" s="36">
        <v>1</v>
      </c>
      <c r="L121" s="36">
        <v>1</v>
      </c>
      <c r="M121" s="36">
        <v>3</v>
      </c>
      <c r="N121" s="36">
        <v>4</v>
      </c>
      <c r="O121" s="36">
        <v>4</v>
      </c>
      <c r="P121" s="283">
        <v>27.5</v>
      </c>
      <c r="Q121" s="283"/>
      <c r="R121" s="283">
        <v>27.5</v>
      </c>
      <c r="S121" s="206"/>
      <c r="T121" s="129"/>
      <c r="U121" s="114" t="s">
        <v>2106</v>
      </c>
    </row>
    <row r="122" spans="1:21" ht="15.6">
      <c r="A122" s="17" t="s">
        <v>22</v>
      </c>
      <c r="B122" s="209">
        <v>116</v>
      </c>
      <c r="C122" s="35" t="s">
        <v>1180</v>
      </c>
      <c r="D122" s="3" t="s">
        <v>1247</v>
      </c>
      <c r="E122" s="209" t="s">
        <v>1230</v>
      </c>
      <c r="F122" s="209" t="s">
        <v>111</v>
      </c>
      <c r="G122" s="209">
        <v>3</v>
      </c>
      <c r="H122" s="209">
        <v>3</v>
      </c>
      <c r="I122" s="209">
        <v>6</v>
      </c>
      <c r="J122" s="209">
        <v>10</v>
      </c>
      <c r="K122" s="209">
        <v>1</v>
      </c>
      <c r="L122" s="209">
        <v>0</v>
      </c>
      <c r="M122" s="209">
        <v>3</v>
      </c>
      <c r="N122" s="209">
        <v>1</v>
      </c>
      <c r="O122" s="209">
        <v>0.5</v>
      </c>
      <c r="P122" s="220">
        <f>SUM(G122:O122)</f>
        <v>27.5</v>
      </c>
      <c r="Q122" s="211"/>
      <c r="R122" s="220">
        <v>27.5</v>
      </c>
      <c r="S122" s="211"/>
      <c r="T122" s="3"/>
      <c r="U122" s="2" t="s">
        <v>1237</v>
      </c>
    </row>
    <row r="123" spans="1:21" ht="15.6">
      <c r="A123" s="17" t="s">
        <v>22</v>
      </c>
      <c r="B123" s="324">
        <v>117</v>
      </c>
      <c r="C123" s="35" t="s">
        <v>1180</v>
      </c>
      <c r="D123" s="15" t="s">
        <v>846</v>
      </c>
      <c r="E123" s="35" t="s">
        <v>833</v>
      </c>
      <c r="F123" s="36" t="s">
        <v>106</v>
      </c>
      <c r="G123" s="195">
        <v>5</v>
      </c>
      <c r="H123" s="195">
        <v>0</v>
      </c>
      <c r="I123" s="195">
        <v>4</v>
      </c>
      <c r="J123" s="195">
        <v>6</v>
      </c>
      <c r="K123" s="195">
        <v>1</v>
      </c>
      <c r="L123" s="195">
        <v>2</v>
      </c>
      <c r="M123" s="195">
        <v>4</v>
      </c>
      <c r="N123" s="195">
        <v>3</v>
      </c>
      <c r="O123" s="195">
        <v>2.5</v>
      </c>
      <c r="P123" s="195">
        <f>SUM(G123:O123)</f>
        <v>27.5</v>
      </c>
      <c r="Q123" s="195"/>
      <c r="R123" s="195">
        <v>27.5</v>
      </c>
      <c r="S123" s="195"/>
      <c r="T123" s="15"/>
      <c r="U123" s="17" t="s">
        <v>839</v>
      </c>
    </row>
    <row r="124" spans="1:21" ht="15.6">
      <c r="A124" s="17" t="s">
        <v>22</v>
      </c>
      <c r="B124" s="209">
        <v>118</v>
      </c>
      <c r="C124" s="35" t="s">
        <v>1180</v>
      </c>
      <c r="D124" s="15" t="s">
        <v>327</v>
      </c>
      <c r="E124" s="35" t="s">
        <v>255</v>
      </c>
      <c r="F124" s="195" t="s">
        <v>106</v>
      </c>
      <c r="G124" s="195">
        <v>4</v>
      </c>
      <c r="H124" s="310">
        <v>5.5</v>
      </c>
      <c r="I124" s="195">
        <v>4</v>
      </c>
      <c r="J124" s="195">
        <v>5</v>
      </c>
      <c r="K124" s="195">
        <v>1</v>
      </c>
      <c r="L124" s="195">
        <v>0</v>
      </c>
      <c r="M124" s="195">
        <v>1</v>
      </c>
      <c r="N124" s="195">
        <v>3</v>
      </c>
      <c r="O124" s="195">
        <v>4</v>
      </c>
      <c r="P124" s="195">
        <f>SUM(G124:O124)</f>
        <v>27.5</v>
      </c>
      <c r="Q124" s="195"/>
      <c r="R124" s="195">
        <v>27.5</v>
      </c>
      <c r="S124" s="195"/>
      <c r="T124" s="15"/>
      <c r="U124" s="17" t="s">
        <v>326</v>
      </c>
    </row>
    <row r="125" spans="1:21" ht="15.6">
      <c r="A125" s="17" t="s">
        <v>22</v>
      </c>
      <c r="B125" s="324">
        <v>119</v>
      </c>
      <c r="C125" s="35" t="s">
        <v>1180</v>
      </c>
      <c r="D125" s="15" t="s">
        <v>1977</v>
      </c>
      <c r="E125" s="35" t="s">
        <v>1958</v>
      </c>
      <c r="F125" s="195" t="s">
        <v>1135</v>
      </c>
      <c r="G125" s="195">
        <v>2.5</v>
      </c>
      <c r="H125" s="195">
        <v>1</v>
      </c>
      <c r="I125" s="195">
        <v>7</v>
      </c>
      <c r="J125" s="195">
        <v>6</v>
      </c>
      <c r="K125" s="195">
        <v>1</v>
      </c>
      <c r="L125" s="195">
        <v>1</v>
      </c>
      <c r="M125" s="195">
        <v>1</v>
      </c>
      <c r="N125" s="195">
        <v>3</v>
      </c>
      <c r="O125" s="195">
        <v>4.5</v>
      </c>
      <c r="P125" s="195">
        <v>27</v>
      </c>
      <c r="Q125" s="195"/>
      <c r="R125" s="195">
        <v>27</v>
      </c>
      <c r="S125" s="195"/>
      <c r="T125" s="15"/>
      <c r="U125" s="17" t="s">
        <v>1975</v>
      </c>
    </row>
    <row r="126" spans="1:21" ht="15.6">
      <c r="A126" s="17" t="s">
        <v>22</v>
      </c>
      <c r="B126" s="209">
        <v>120</v>
      </c>
      <c r="C126" s="35" t="s">
        <v>1180</v>
      </c>
      <c r="D126" s="28" t="s">
        <v>1449</v>
      </c>
      <c r="E126" s="273" t="s">
        <v>1440</v>
      </c>
      <c r="F126" s="208" t="s">
        <v>118</v>
      </c>
      <c r="G126" s="208">
        <v>4</v>
      </c>
      <c r="H126" s="208">
        <v>2</v>
      </c>
      <c r="I126" s="208">
        <v>8</v>
      </c>
      <c r="J126" s="208">
        <v>6</v>
      </c>
      <c r="K126" s="208">
        <v>1</v>
      </c>
      <c r="L126" s="208">
        <v>2</v>
      </c>
      <c r="M126" s="208">
        <v>1</v>
      </c>
      <c r="N126" s="208">
        <v>3</v>
      </c>
      <c r="O126" s="208">
        <v>0</v>
      </c>
      <c r="P126" s="306">
        <f>SUM(G126:O126)</f>
        <v>27</v>
      </c>
      <c r="Q126" s="208"/>
      <c r="R126" s="208">
        <v>27</v>
      </c>
      <c r="S126" s="208"/>
      <c r="T126" s="28"/>
      <c r="U126" s="28" t="s">
        <v>1332</v>
      </c>
    </row>
    <row r="127" spans="1:21" ht="15.6">
      <c r="A127" s="17" t="s">
        <v>22</v>
      </c>
      <c r="B127" s="324">
        <v>121</v>
      </c>
      <c r="C127" s="35" t="s">
        <v>1180</v>
      </c>
      <c r="D127" s="18" t="s">
        <v>1297</v>
      </c>
      <c r="E127" s="35" t="s">
        <v>2249</v>
      </c>
      <c r="F127" s="36" t="s">
        <v>1298</v>
      </c>
      <c r="G127" s="36">
        <v>2</v>
      </c>
      <c r="H127" s="36">
        <v>2</v>
      </c>
      <c r="I127" s="36">
        <v>4</v>
      </c>
      <c r="J127" s="36">
        <v>0</v>
      </c>
      <c r="K127" s="36">
        <v>0</v>
      </c>
      <c r="L127" s="36">
        <v>8</v>
      </c>
      <c r="M127" s="36">
        <v>2</v>
      </c>
      <c r="N127" s="36">
        <v>3</v>
      </c>
      <c r="O127" s="36">
        <v>6</v>
      </c>
      <c r="P127" s="207">
        <f>SUM(G127:O127)</f>
        <v>27</v>
      </c>
      <c r="Q127" s="207"/>
      <c r="R127" s="207">
        <f>SUM(G127:O127)</f>
        <v>27</v>
      </c>
      <c r="S127" s="206"/>
      <c r="T127" s="22"/>
      <c r="U127" s="17" t="s">
        <v>1287</v>
      </c>
    </row>
    <row r="128" spans="1:21" ht="15.6">
      <c r="A128" s="17" t="s">
        <v>22</v>
      </c>
      <c r="B128" s="209">
        <v>122</v>
      </c>
      <c r="C128" s="35" t="s">
        <v>1180</v>
      </c>
      <c r="D128" s="17" t="s">
        <v>973</v>
      </c>
      <c r="E128" s="35" t="s">
        <v>935</v>
      </c>
      <c r="F128" s="36" t="s">
        <v>111</v>
      </c>
      <c r="G128" s="36">
        <v>3</v>
      </c>
      <c r="H128" s="36">
        <v>2</v>
      </c>
      <c r="I128" s="36">
        <v>4</v>
      </c>
      <c r="J128" s="36">
        <v>10</v>
      </c>
      <c r="K128" s="36">
        <v>2</v>
      </c>
      <c r="L128" s="36">
        <v>2</v>
      </c>
      <c r="M128" s="36">
        <v>3</v>
      </c>
      <c r="N128" s="36">
        <v>3</v>
      </c>
      <c r="O128" s="36">
        <v>0</v>
      </c>
      <c r="P128" s="36">
        <v>27</v>
      </c>
      <c r="Q128" s="36"/>
      <c r="R128" s="36">
        <v>27</v>
      </c>
      <c r="S128" s="36"/>
      <c r="T128" s="17"/>
      <c r="U128" s="17" t="s">
        <v>936</v>
      </c>
    </row>
    <row r="129" spans="1:21" ht="15.6">
      <c r="A129" s="17" t="s">
        <v>22</v>
      </c>
      <c r="B129" s="324">
        <v>123</v>
      </c>
      <c r="C129" s="35" t="s">
        <v>1180</v>
      </c>
      <c r="D129" s="15" t="s">
        <v>849</v>
      </c>
      <c r="E129" s="35" t="s">
        <v>833</v>
      </c>
      <c r="F129" s="36" t="s">
        <v>106</v>
      </c>
      <c r="G129" s="195">
        <v>5</v>
      </c>
      <c r="H129" s="195">
        <v>4</v>
      </c>
      <c r="I129" s="195">
        <v>4</v>
      </c>
      <c r="J129" s="195">
        <v>4</v>
      </c>
      <c r="K129" s="195">
        <v>0</v>
      </c>
      <c r="L129" s="195">
        <v>2</v>
      </c>
      <c r="M129" s="195">
        <v>2</v>
      </c>
      <c r="N129" s="195">
        <v>3</v>
      </c>
      <c r="O129" s="195">
        <v>3</v>
      </c>
      <c r="P129" s="195">
        <f>SUM(G129:O129)</f>
        <v>27</v>
      </c>
      <c r="Q129" s="195"/>
      <c r="R129" s="195">
        <v>27</v>
      </c>
      <c r="S129" s="195"/>
      <c r="T129" s="15"/>
      <c r="U129" s="17" t="s">
        <v>839</v>
      </c>
    </row>
    <row r="130" spans="1:21" ht="15.6">
      <c r="A130" s="17" t="s">
        <v>22</v>
      </c>
      <c r="B130" s="209">
        <v>124</v>
      </c>
      <c r="C130" s="35" t="s">
        <v>1180</v>
      </c>
      <c r="D130" s="15" t="s">
        <v>775</v>
      </c>
      <c r="E130" s="195" t="s">
        <v>730</v>
      </c>
      <c r="F130" s="36" t="s">
        <v>237</v>
      </c>
      <c r="G130" s="195">
        <v>3.5</v>
      </c>
      <c r="H130" s="195">
        <v>4</v>
      </c>
      <c r="I130" s="195">
        <v>6.5</v>
      </c>
      <c r="J130" s="195">
        <v>4</v>
      </c>
      <c r="K130" s="195">
        <v>2</v>
      </c>
      <c r="L130" s="195">
        <v>0</v>
      </c>
      <c r="M130" s="195">
        <v>4</v>
      </c>
      <c r="N130" s="195">
        <v>3</v>
      </c>
      <c r="O130" s="195">
        <v>0</v>
      </c>
      <c r="P130" s="207">
        <f>SUM(G130:O130)</f>
        <v>27</v>
      </c>
      <c r="Q130" s="195"/>
      <c r="R130" s="195">
        <v>27</v>
      </c>
      <c r="S130" s="195"/>
      <c r="T130" s="15"/>
      <c r="U130" s="17" t="s">
        <v>731</v>
      </c>
    </row>
    <row r="131" spans="1:21" ht="15.6">
      <c r="A131" s="17" t="s">
        <v>22</v>
      </c>
      <c r="B131" s="324">
        <v>125</v>
      </c>
      <c r="C131" s="35" t="s">
        <v>1180</v>
      </c>
      <c r="D131" s="15" t="s">
        <v>597</v>
      </c>
      <c r="E131" s="36" t="s">
        <v>485</v>
      </c>
      <c r="F131" s="195" t="s">
        <v>585</v>
      </c>
      <c r="G131" s="195">
        <v>2</v>
      </c>
      <c r="H131" s="195">
        <v>2</v>
      </c>
      <c r="I131" s="195">
        <v>2</v>
      </c>
      <c r="J131" s="195">
        <v>2</v>
      </c>
      <c r="K131" s="195">
        <v>5</v>
      </c>
      <c r="L131" s="195">
        <v>2</v>
      </c>
      <c r="M131" s="195">
        <v>4</v>
      </c>
      <c r="N131" s="195">
        <v>4</v>
      </c>
      <c r="O131" s="195">
        <v>4</v>
      </c>
      <c r="P131" s="195">
        <f>SUM(G131:O131)</f>
        <v>27</v>
      </c>
      <c r="Q131" s="195"/>
      <c r="R131" s="195">
        <v>27</v>
      </c>
      <c r="S131" s="195"/>
      <c r="T131" s="15"/>
      <c r="U131" s="15" t="s">
        <v>487</v>
      </c>
    </row>
    <row r="132" spans="1:21" ht="15.6">
      <c r="A132" s="17" t="s">
        <v>22</v>
      </c>
      <c r="B132" s="209">
        <v>126</v>
      </c>
      <c r="C132" s="35" t="s">
        <v>1180</v>
      </c>
      <c r="D132" s="15" t="s">
        <v>594</v>
      </c>
      <c r="E132" s="36" t="s">
        <v>485</v>
      </c>
      <c r="F132" s="195" t="s">
        <v>585</v>
      </c>
      <c r="G132" s="195">
        <v>2</v>
      </c>
      <c r="H132" s="195">
        <v>3</v>
      </c>
      <c r="I132" s="195">
        <v>3</v>
      </c>
      <c r="J132" s="195">
        <v>2</v>
      </c>
      <c r="K132" s="195">
        <v>2</v>
      </c>
      <c r="L132" s="195">
        <v>2</v>
      </c>
      <c r="M132" s="195">
        <v>3</v>
      </c>
      <c r="N132" s="195">
        <v>2</v>
      </c>
      <c r="O132" s="195">
        <v>8</v>
      </c>
      <c r="P132" s="195">
        <f>SUM(G132:O132)</f>
        <v>27</v>
      </c>
      <c r="Q132" s="195"/>
      <c r="R132" s="195">
        <v>27</v>
      </c>
      <c r="S132" s="195"/>
      <c r="T132" s="15"/>
      <c r="U132" s="15" t="s">
        <v>487</v>
      </c>
    </row>
    <row r="133" spans="1:21" ht="15.6">
      <c r="A133" s="17" t="s">
        <v>22</v>
      </c>
      <c r="B133" s="324">
        <v>127</v>
      </c>
      <c r="C133" s="35" t="s">
        <v>1180</v>
      </c>
      <c r="D133" s="15" t="s">
        <v>243</v>
      </c>
      <c r="E133" s="35" t="s">
        <v>2244</v>
      </c>
      <c r="F133" s="195" t="s">
        <v>242</v>
      </c>
      <c r="G133" s="195">
        <v>2.5</v>
      </c>
      <c r="H133" s="195">
        <v>2</v>
      </c>
      <c r="I133" s="195">
        <v>5</v>
      </c>
      <c r="J133" s="195">
        <v>6</v>
      </c>
      <c r="K133" s="195">
        <v>0</v>
      </c>
      <c r="L133" s="195">
        <v>0</v>
      </c>
      <c r="M133" s="195">
        <v>4</v>
      </c>
      <c r="N133" s="195">
        <v>3</v>
      </c>
      <c r="O133" s="195">
        <v>4.5</v>
      </c>
      <c r="P133" s="195">
        <v>27</v>
      </c>
      <c r="Q133" s="195"/>
      <c r="R133" s="195">
        <v>27</v>
      </c>
      <c r="S133" s="195"/>
      <c r="T133" s="15"/>
      <c r="U133" s="98" t="s">
        <v>228</v>
      </c>
    </row>
    <row r="134" spans="1:21" ht="15.6">
      <c r="A134" s="17" t="s">
        <v>22</v>
      </c>
      <c r="B134" s="209">
        <v>128</v>
      </c>
      <c r="C134" s="35" t="s">
        <v>1180</v>
      </c>
      <c r="D134" s="19" t="s">
        <v>1918</v>
      </c>
      <c r="E134" s="204" t="s">
        <v>1874</v>
      </c>
      <c r="F134" s="206" t="s">
        <v>118</v>
      </c>
      <c r="G134" s="308">
        <v>4</v>
      </c>
      <c r="H134" s="308">
        <v>5</v>
      </c>
      <c r="I134" s="308">
        <v>3</v>
      </c>
      <c r="J134" s="308">
        <v>10</v>
      </c>
      <c r="K134" s="308">
        <v>0</v>
      </c>
      <c r="L134" s="308">
        <v>0</v>
      </c>
      <c r="M134" s="308">
        <v>1</v>
      </c>
      <c r="N134" s="308">
        <v>3</v>
      </c>
      <c r="O134" s="308">
        <v>0</v>
      </c>
      <c r="P134" s="308">
        <v>26</v>
      </c>
      <c r="Q134" s="308"/>
      <c r="R134" s="308">
        <v>26</v>
      </c>
      <c r="S134" s="206"/>
      <c r="T134" s="19"/>
      <c r="U134" s="174" t="s">
        <v>1875</v>
      </c>
    </row>
    <row r="135" spans="1:21" ht="15.6">
      <c r="A135" s="17" t="s">
        <v>22</v>
      </c>
      <c r="B135" s="324">
        <v>129</v>
      </c>
      <c r="C135" s="35" t="s">
        <v>1180</v>
      </c>
      <c r="D135" s="19" t="s">
        <v>660</v>
      </c>
      <c r="E135" s="35" t="s">
        <v>652</v>
      </c>
      <c r="F135" s="36" t="s">
        <v>242</v>
      </c>
      <c r="G135" s="36">
        <v>5</v>
      </c>
      <c r="H135" s="36">
        <v>7</v>
      </c>
      <c r="I135" s="36">
        <v>4</v>
      </c>
      <c r="J135" s="36">
        <v>6</v>
      </c>
      <c r="K135" s="36">
        <v>0</v>
      </c>
      <c r="L135" s="36">
        <v>0</v>
      </c>
      <c r="M135" s="36">
        <v>1</v>
      </c>
      <c r="N135" s="36">
        <v>3</v>
      </c>
      <c r="O135" s="36">
        <v>0</v>
      </c>
      <c r="P135" s="207">
        <v>26</v>
      </c>
      <c r="Q135" s="207"/>
      <c r="R135" s="207">
        <v>26</v>
      </c>
      <c r="S135" s="206"/>
      <c r="T135" s="22"/>
      <c r="U135" s="98" t="s">
        <v>661</v>
      </c>
    </row>
    <row r="136" spans="1:21" ht="15.6">
      <c r="A136" s="17" t="s">
        <v>22</v>
      </c>
      <c r="B136" s="209">
        <v>130</v>
      </c>
      <c r="C136" s="35" t="s">
        <v>1180</v>
      </c>
      <c r="D136" s="15" t="s">
        <v>596</v>
      </c>
      <c r="E136" s="36" t="s">
        <v>485</v>
      </c>
      <c r="F136" s="195" t="s">
        <v>585</v>
      </c>
      <c r="G136" s="195">
        <v>2</v>
      </c>
      <c r="H136" s="195">
        <v>2</v>
      </c>
      <c r="I136" s="195">
        <v>2</v>
      </c>
      <c r="J136" s="195">
        <v>2</v>
      </c>
      <c r="K136" s="195">
        <v>6</v>
      </c>
      <c r="L136" s="195">
        <v>2</v>
      </c>
      <c r="M136" s="195">
        <v>2</v>
      </c>
      <c r="N136" s="195">
        <v>4</v>
      </c>
      <c r="O136" s="195">
        <v>4</v>
      </c>
      <c r="P136" s="195">
        <f>SUM(G136:O136)</f>
        <v>26</v>
      </c>
      <c r="Q136" s="195"/>
      <c r="R136" s="195">
        <v>26</v>
      </c>
      <c r="S136" s="195"/>
      <c r="T136" s="15"/>
      <c r="U136" s="108" t="s">
        <v>487</v>
      </c>
    </row>
    <row r="137" spans="1:21" ht="15.6">
      <c r="A137" s="17" t="s">
        <v>22</v>
      </c>
      <c r="B137" s="324">
        <v>131</v>
      </c>
      <c r="C137" s="35" t="s">
        <v>1180</v>
      </c>
      <c r="D137" s="15" t="s">
        <v>595</v>
      </c>
      <c r="E137" s="36" t="s">
        <v>485</v>
      </c>
      <c r="F137" s="195" t="s">
        <v>585</v>
      </c>
      <c r="G137" s="195">
        <v>2</v>
      </c>
      <c r="H137" s="195">
        <v>3</v>
      </c>
      <c r="I137" s="195">
        <v>3</v>
      </c>
      <c r="J137" s="195">
        <v>2</v>
      </c>
      <c r="K137" s="195">
        <v>2</v>
      </c>
      <c r="L137" s="195">
        <v>2</v>
      </c>
      <c r="M137" s="195">
        <v>4</v>
      </c>
      <c r="N137" s="195">
        <v>4</v>
      </c>
      <c r="O137" s="195">
        <v>4</v>
      </c>
      <c r="P137" s="195">
        <f>SUM(G137:O137)</f>
        <v>26</v>
      </c>
      <c r="Q137" s="195"/>
      <c r="R137" s="195">
        <v>26</v>
      </c>
      <c r="S137" s="195"/>
      <c r="T137" s="15"/>
      <c r="U137" s="108" t="s">
        <v>487</v>
      </c>
    </row>
    <row r="138" spans="1:21" ht="15.6">
      <c r="A138" s="17" t="s">
        <v>22</v>
      </c>
      <c r="B138" s="209">
        <v>132</v>
      </c>
      <c r="C138" s="35" t="s">
        <v>1180</v>
      </c>
      <c r="D138" s="15" t="s">
        <v>584</v>
      </c>
      <c r="E138" s="36" t="s">
        <v>485</v>
      </c>
      <c r="F138" s="195" t="s">
        <v>585</v>
      </c>
      <c r="G138" s="195">
        <v>4</v>
      </c>
      <c r="H138" s="195">
        <v>4</v>
      </c>
      <c r="I138" s="195">
        <v>4</v>
      </c>
      <c r="J138" s="195">
        <v>0</v>
      </c>
      <c r="K138" s="195">
        <v>0</v>
      </c>
      <c r="L138" s="195">
        <v>5</v>
      </c>
      <c r="M138" s="195">
        <v>3</v>
      </c>
      <c r="N138" s="195">
        <v>3</v>
      </c>
      <c r="O138" s="195">
        <v>3</v>
      </c>
      <c r="P138" s="195">
        <f>SUM(G138:O138)</f>
        <v>26</v>
      </c>
      <c r="Q138" s="195"/>
      <c r="R138" s="195">
        <v>26</v>
      </c>
      <c r="S138" s="195"/>
      <c r="T138" s="15"/>
      <c r="U138" s="108" t="s">
        <v>487</v>
      </c>
    </row>
    <row r="139" spans="1:21" ht="15.6">
      <c r="A139" s="17" t="s">
        <v>22</v>
      </c>
      <c r="B139" s="324">
        <v>133</v>
      </c>
      <c r="C139" s="35" t="s">
        <v>1180</v>
      </c>
      <c r="D139" s="15" t="s">
        <v>333</v>
      </c>
      <c r="E139" s="35" t="s">
        <v>255</v>
      </c>
      <c r="F139" s="195" t="s">
        <v>111</v>
      </c>
      <c r="G139" s="195">
        <v>3</v>
      </c>
      <c r="H139" s="195">
        <v>1</v>
      </c>
      <c r="I139" s="195">
        <v>7</v>
      </c>
      <c r="J139" s="195">
        <v>10</v>
      </c>
      <c r="K139" s="195">
        <v>1</v>
      </c>
      <c r="L139" s="195">
        <v>2</v>
      </c>
      <c r="M139" s="195">
        <v>2</v>
      </c>
      <c r="N139" s="195">
        <v>0</v>
      </c>
      <c r="O139" s="195">
        <v>0</v>
      </c>
      <c r="P139" s="195">
        <v>26</v>
      </c>
      <c r="Q139" s="195"/>
      <c r="R139" s="195">
        <v>26</v>
      </c>
      <c r="S139" s="195"/>
      <c r="T139" s="15"/>
      <c r="U139" s="108" t="s">
        <v>313</v>
      </c>
    </row>
    <row r="140" spans="1:21" ht="15.6">
      <c r="A140" s="17" t="s">
        <v>22</v>
      </c>
      <c r="B140" s="209">
        <v>134</v>
      </c>
      <c r="C140" s="35" t="s">
        <v>1180</v>
      </c>
      <c r="D140" s="103" t="s">
        <v>2031</v>
      </c>
      <c r="E140" s="158" t="s">
        <v>2011</v>
      </c>
      <c r="F140" s="158" t="s">
        <v>106</v>
      </c>
      <c r="G140" s="158">
        <v>3.5</v>
      </c>
      <c r="H140" s="158">
        <v>7</v>
      </c>
      <c r="I140" s="158">
        <v>6.5</v>
      </c>
      <c r="J140" s="158">
        <v>0</v>
      </c>
      <c r="K140" s="158">
        <v>1</v>
      </c>
      <c r="L140" s="158">
        <v>0</v>
      </c>
      <c r="M140" s="158">
        <v>5</v>
      </c>
      <c r="N140" s="158">
        <v>2.5</v>
      </c>
      <c r="O140" s="158">
        <v>0</v>
      </c>
      <c r="P140" s="158">
        <v>25.5</v>
      </c>
      <c r="Q140" s="158"/>
      <c r="R140" s="158">
        <v>25.5</v>
      </c>
      <c r="S140" s="158"/>
      <c r="T140" s="103"/>
      <c r="U140" s="103" t="s">
        <v>1999</v>
      </c>
    </row>
    <row r="141" spans="1:21" ht="15.6">
      <c r="A141" s="17" t="s">
        <v>22</v>
      </c>
      <c r="B141" s="324">
        <v>135</v>
      </c>
      <c r="C141" s="35" t="s">
        <v>1180</v>
      </c>
      <c r="D141" s="15" t="s">
        <v>1978</v>
      </c>
      <c r="E141" s="35" t="s">
        <v>1958</v>
      </c>
      <c r="F141" s="195" t="s">
        <v>1135</v>
      </c>
      <c r="G141" s="195">
        <v>5</v>
      </c>
      <c r="H141" s="195">
        <v>7</v>
      </c>
      <c r="I141" s="195">
        <v>0</v>
      </c>
      <c r="J141" s="195">
        <v>10</v>
      </c>
      <c r="K141" s="195">
        <v>0.5</v>
      </c>
      <c r="L141" s="195">
        <v>0</v>
      </c>
      <c r="M141" s="195">
        <v>3</v>
      </c>
      <c r="N141" s="195">
        <v>0</v>
      </c>
      <c r="O141" s="195">
        <v>0</v>
      </c>
      <c r="P141" s="195">
        <v>25.5</v>
      </c>
      <c r="Q141" s="219"/>
      <c r="R141" s="195">
        <v>25.5</v>
      </c>
      <c r="S141" s="219"/>
      <c r="T141" s="30"/>
      <c r="U141" s="17" t="s">
        <v>1975</v>
      </c>
    </row>
    <row r="142" spans="1:21" ht="15.6">
      <c r="A142" s="17" t="s">
        <v>22</v>
      </c>
      <c r="B142" s="209">
        <v>136</v>
      </c>
      <c r="C142" s="35" t="s">
        <v>1180</v>
      </c>
      <c r="D142" s="42" t="s">
        <v>1745</v>
      </c>
      <c r="E142" s="35" t="s">
        <v>1616</v>
      </c>
      <c r="F142" s="256" t="s">
        <v>106</v>
      </c>
      <c r="G142" s="195">
        <v>2.5</v>
      </c>
      <c r="H142" s="195">
        <v>3</v>
      </c>
      <c r="I142" s="195">
        <v>6</v>
      </c>
      <c r="J142" s="195">
        <v>8</v>
      </c>
      <c r="K142" s="195">
        <v>4</v>
      </c>
      <c r="L142" s="195">
        <v>0</v>
      </c>
      <c r="M142" s="195">
        <v>2</v>
      </c>
      <c r="N142" s="195">
        <v>0</v>
      </c>
      <c r="O142" s="195">
        <v>0</v>
      </c>
      <c r="P142" s="207">
        <v>25.5</v>
      </c>
      <c r="Q142" s="195"/>
      <c r="R142" s="207">
        <v>25.5</v>
      </c>
      <c r="S142" s="195"/>
      <c r="T142" s="15"/>
      <c r="U142" s="17" t="s">
        <v>1617</v>
      </c>
    </row>
    <row r="143" spans="1:21" ht="15.6">
      <c r="A143" s="17" t="s">
        <v>22</v>
      </c>
      <c r="B143" s="324">
        <v>137</v>
      </c>
      <c r="C143" s="35" t="s">
        <v>1180</v>
      </c>
      <c r="D143" s="28" t="s">
        <v>1462</v>
      </c>
      <c r="E143" s="273" t="s">
        <v>1440</v>
      </c>
      <c r="F143" s="208" t="s">
        <v>111</v>
      </c>
      <c r="G143" s="208">
        <v>4.5</v>
      </c>
      <c r="H143" s="208">
        <v>0</v>
      </c>
      <c r="I143" s="208">
        <v>6</v>
      </c>
      <c r="J143" s="208">
        <v>10</v>
      </c>
      <c r="K143" s="208">
        <v>0</v>
      </c>
      <c r="L143" s="208">
        <v>1</v>
      </c>
      <c r="M143" s="208">
        <v>1</v>
      </c>
      <c r="N143" s="208">
        <v>1</v>
      </c>
      <c r="O143" s="208">
        <v>2</v>
      </c>
      <c r="P143" s="306">
        <f>SUM(G143:O143)</f>
        <v>25.5</v>
      </c>
      <c r="Q143" s="208"/>
      <c r="R143" s="208">
        <v>25.5</v>
      </c>
      <c r="S143" s="208"/>
      <c r="T143" s="28"/>
      <c r="U143" s="28" t="s">
        <v>1336</v>
      </c>
    </row>
    <row r="144" spans="1:21" ht="15.6">
      <c r="A144" s="17" t="s">
        <v>22</v>
      </c>
      <c r="B144" s="209">
        <v>138</v>
      </c>
      <c r="C144" s="35" t="s">
        <v>1180</v>
      </c>
      <c r="D144" s="28" t="s">
        <v>1451</v>
      </c>
      <c r="E144" s="273" t="s">
        <v>1440</v>
      </c>
      <c r="F144" s="208" t="s">
        <v>118</v>
      </c>
      <c r="G144" s="208">
        <v>2.5</v>
      </c>
      <c r="H144" s="208">
        <v>0</v>
      </c>
      <c r="I144" s="208">
        <v>4</v>
      </c>
      <c r="J144" s="208">
        <v>8</v>
      </c>
      <c r="K144" s="208">
        <v>2</v>
      </c>
      <c r="L144" s="208">
        <v>2</v>
      </c>
      <c r="M144" s="208">
        <v>4</v>
      </c>
      <c r="N144" s="208">
        <v>0</v>
      </c>
      <c r="O144" s="208">
        <v>3</v>
      </c>
      <c r="P144" s="306">
        <f>SUM(G144:O144)</f>
        <v>25.5</v>
      </c>
      <c r="Q144" s="208"/>
      <c r="R144" s="208">
        <v>25.5</v>
      </c>
      <c r="S144" s="208"/>
      <c r="T144" s="28"/>
      <c r="U144" s="28" t="s">
        <v>1332</v>
      </c>
    </row>
    <row r="145" spans="1:21" ht="15.6">
      <c r="A145" s="17" t="s">
        <v>22</v>
      </c>
      <c r="B145" s="324">
        <v>139</v>
      </c>
      <c r="C145" s="35" t="s">
        <v>1180</v>
      </c>
      <c r="D145" s="18" t="s">
        <v>718</v>
      </c>
      <c r="E145" s="35" t="s">
        <v>695</v>
      </c>
      <c r="F145" s="36" t="s">
        <v>106</v>
      </c>
      <c r="G145" s="36">
        <v>3.5</v>
      </c>
      <c r="H145" s="36">
        <v>2</v>
      </c>
      <c r="I145" s="36">
        <v>6</v>
      </c>
      <c r="J145" s="36">
        <v>0</v>
      </c>
      <c r="K145" s="36">
        <v>0</v>
      </c>
      <c r="L145" s="36">
        <v>0</v>
      </c>
      <c r="M145" s="36">
        <v>3</v>
      </c>
      <c r="N145" s="36">
        <v>6</v>
      </c>
      <c r="O145" s="36">
        <v>5</v>
      </c>
      <c r="P145" s="207">
        <v>25.5</v>
      </c>
      <c r="Q145" s="207"/>
      <c r="R145" s="207">
        <v>25.5</v>
      </c>
      <c r="S145" s="206"/>
      <c r="T145" s="22"/>
      <c r="U145" s="17" t="s">
        <v>719</v>
      </c>
    </row>
    <row r="146" spans="1:21" ht="15.6">
      <c r="A146" s="17" t="s">
        <v>22</v>
      </c>
      <c r="B146" s="209">
        <v>140</v>
      </c>
      <c r="C146" s="35" t="s">
        <v>1180</v>
      </c>
      <c r="D146" s="42" t="s">
        <v>609</v>
      </c>
      <c r="E146" s="36" t="s">
        <v>485</v>
      </c>
      <c r="F146" s="195" t="s">
        <v>606</v>
      </c>
      <c r="G146" s="195">
        <v>5.5</v>
      </c>
      <c r="H146" s="195">
        <v>3</v>
      </c>
      <c r="I146" s="195">
        <v>3</v>
      </c>
      <c r="J146" s="195">
        <v>0</v>
      </c>
      <c r="K146" s="195">
        <v>1</v>
      </c>
      <c r="L146" s="195">
        <v>2</v>
      </c>
      <c r="M146" s="195">
        <v>4</v>
      </c>
      <c r="N146" s="195">
        <v>2</v>
      </c>
      <c r="O146" s="195">
        <v>5</v>
      </c>
      <c r="P146" s="195">
        <f>SUM(G146:O146)</f>
        <v>25.5</v>
      </c>
      <c r="Q146" s="195"/>
      <c r="R146" s="195">
        <v>25.5</v>
      </c>
      <c r="S146" s="195"/>
      <c r="T146" s="15"/>
      <c r="U146" s="15" t="s">
        <v>603</v>
      </c>
    </row>
    <row r="147" spans="1:21" ht="15.6">
      <c r="A147" s="17" t="s">
        <v>22</v>
      </c>
      <c r="B147" s="324">
        <v>141</v>
      </c>
      <c r="C147" s="35" t="s">
        <v>1180</v>
      </c>
      <c r="D147" s="15" t="s">
        <v>328</v>
      </c>
      <c r="E147" s="35" t="s">
        <v>255</v>
      </c>
      <c r="F147" s="195" t="s">
        <v>106</v>
      </c>
      <c r="G147" s="195">
        <v>2.5</v>
      </c>
      <c r="H147" s="195">
        <v>4.5</v>
      </c>
      <c r="I147" s="195">
        <v>6.5</v>
      </c>
      <c r="J147" s="195">
        <v>4</v>
      </c>
      <c r="K147" s="195">
        <v>2</v>
      </c>
      <c r="L147" s="195">
        <v>0</v>
      </c>
      <c r="M147" s="195">
        <v>3</v>
      </c>
      <c r="N147" s="195">
        <v>3</v>
      </c>
      <c r="O147" s="195">
        <v>0</v>
      </c>
      <c r="P147" s="195">
        <v>25.5</v>
      </c>
      <c r="Q147" s="195"/>
      <c r="R147" s="195">
        <v>25.5</v>
      </c>
      <c r="S147" s="195"/>
      <c r="T147" s="15"/>
      <c r="U147" s="17" t="s">
        <v>326</v>
      </c>
    </row>
    <row r="148" spans="1:21" ht="27.6">
      <c r="A148" s="17" t="s">
        <v>22</v>
      </c>
      <c r="B148" s="209">
        <v>142</v>
      </c>
      <c r="C148" s="35" t="s">
        <v>1180</v>
      </c>
      <c r="D148" s="17" t="s">
        <v>2184</v>
      </c>
      <c r="E148" s="259" t="s">
        <v>2242</v>
      </c>
      <c r="F148" s="36" t="s">
        <v>106</v>
      </c>
      <c r="G148" s="36">
        <v>3.5</v>
      </c>
      <c r="H148" s="36">
        <v>3</v>
      </c>
      <c r="I148" s="36">
        <v>5.5</v>
      </c>
      <c r="J148" s="36">
        <v>4</v>
      </c>
      <c r="K148" s="36">
        <v>1</v>
      </c>
      <c r="L148" s="36">
        <v>0</v>
      </c>
      <c r="M148" s="36">
        <v>3</v>
      </c>
      <c r="N148" s="36">
        <v>5</v>
      </c>
      <c r="O148" s="36">
        <v>0</v>
      </c>
      <c r="P148" s="36">
        <v>25</v>
      </c>
      <c r="Q148" s="36"/>
      <c r="R148" s="36">
        <v>25</v>
      </c>
      <c r="S148" s="36"/>
      <c r="T148" s="17"/>
      <c r="U148" s="114" t="s">
        <v>2106</v>
      </c>
    </row>
    <row r="149" spans="1:21" ht="15.6">
      <c r="A149" s="17" t="s">
        <v>22</v>
      </c>
      <c r="B149" s="324">
        <v>143</v>
      </c>
      <c r="C149" s="35" t="s">
        <v>1180</v>
      </c>
      <c r="D149" s="15" t="s">
        <v>1979</v>
      </c>
      <c r="E149" s="35" t="s">
        <v>1958</v>
      </c>
      <c r="F149" s="36" t="s">
        <v>585</v>
      </c>
      <c r="G149" s="195">
        <v>3.5</v>
      </c>
      <c r="H149" s="195">
        <v>7</v>
      </c>
      <c r="I149" s="195">
        <v>7</v>
      </c>
      <c r="J149" s="195">
        <v>0</v>
      </c>
      <c r="K149" s="195">
        <v>0.5</v>
      </c>
      <c r="L149" s="195">
        <v>2</v>
      </c>
      <c r="M149" s="195">
        <v>3</v>
      </c>
      <c r="N149" s="195">
        <v>2</v>
      </c>
      <c r="O149" s="195">
        <v>0</v>
      </c>
      <c r="P149" s="195">
        <v>25</v>
      </c>
      <c r="Q149" s="219"/>
      <c r="R149" s="195">
        <v>25</v>
      </c>
      <c r="S149" s="219"/>
      <c r="T149" s="30"/>
      <c r="U149" s="17" t="s">
        <v>1975</v>
      </c>
    </row>
    <row r="150" spans="1:21" ht="15.6">
      <c r="A150" s="17" t="s">
        <v>22</v>
      </c>
      <c r="B150" s="209">
        <v>144</v>
      </c>
      <c r="C150" s="35" t="s">
        <v>1180</v>
      </c>
      <c r="D150" s="19" t="s">
        <v>1919</v>
      </c>
      <c r="E150" s="204" t="s">
        <v>1874</v>
      </c>
      <c r="F150" s="206" t="s">
        <v>118</v>
      </c>
      <c r="G150" s="308">
        <v>5</v>
      </c>
      <c r="H150" s="308">
        <v>5</v>
      </c>
      <c r="I150" s="308">
        <v>3</v>
      </c>
      <c r="J150" s="308">
        <v>0</v>
      </c>
      <c r="K150" s="308">
        <v>4</v>
      </c>
      <c r="L150" s="308">
        <v>3</v>
      </c>
      <c r="M150" s="308">
        <v>5</v>
      </c>
      <c r="N150" s="308">
        <v>0</v>
      </c>
      <c r="O150" s="308">
        <v>0</v>
      </c>
      <c r="P150" s="308">
        <v>25</v>
      </c>
      <c r="Q150" s="308"/>
      <c r="R150" s="308">
        <v>25</v>
      </c>
      <c r="S150" s="206"/>
      <c r="T150" s="19"/>
      <c r="U150" s="56" t="s">
        <v>1875</v>
      </c>
    </row>
    <row r="151" spans="1:21" ht="15.6">
      <c r="A151" s="17" t="s">
        <v>22</v>
      </c>
      <c r="B151" s="324">
        <v>145</v>
      </c>
      <c r="C151" s="35" t="s">
        <v>1180</v>
      </c>
      <c r="D151" s="28" t="s">
        <v>1463</v>
      </c>
      <c r="E151" s="273" t="s">
        <v>1440</v>
      </c>
      <c r="F151" s="208" t="s">
        <v>338</v>
      </c>
      <c r="G151" s="208">
        <v>4.5</v>
      </c>
      <c r="H151" s="208">
        <v>0</v>
      </c>
      <c r="I151" s="208">
        <v>4</v>
      </c>
      <c r="J151" s="208">
        <v>10</v>
      </c>
      <c r="K151" s="208">
        <v>1</v>
      </c>
      <c r="L151" s="208">
        <v>0</v>
      </c>
      <c r="M151" s="208">
        <v>0</v>
      </c>
      <c r="N151" s="208">
        <v>0</v>
      </c>
      <c r="O151" s="208">
        <v>5.5</v>
      </c>
      <c r="P151" s="306">
        <f>SUM(G151:O151)</f>
        <v>25</v>
      </c>
      <c r="Q151" s="208"/>
      <c r="R151" s="208">
        <v>25</v>
      </c>
      <c r="S151" s="208"/>
      <c r="T151" s="28"/>
      <c r="U151" s="28" t="s">
        <v>1336</v>
      </c>
    </row>
    <row r="152" spans="1:21" ht="15.6">
      <c r="A152" s="17" t="s">
        <v>22</v>
      </c>
      <c r="B152" s="209">
        <v>146</v>
      </c>
      <c r="C152" s="35" t="s">
        <v>1180</v>
      </c>
      <c r="D152" s="18" t="s">
        <v>845</v>
      </c>
      <c r="E152" s="35" t="s">
        <v>833</v>
      </c>
      <c r="F152" s="36" t="s">
        <v>106</v>
      </c>
      <c r="G152" s="36">
        <v>5</v>
      </c>
      <c r="H152" s="36">
        <v>3</v>
      </c>
      <c r="I152" s="36">
        <v>6</v>
      </c>
      <c r="J152" s="36">
        <v>0</v>
      </c>
      <c r="K152" s="36">
        <v>1</v>
      </c>
      <c r="L152" s="36">
        <v>0</v>
      </c>
      <c r="M152" s="36">
        <v>4</v>
      </c>
      <c r="N152" s="36">
        <v>3</v>
      </c>
      <c r="O152" s="36">
        <v>3</v>
      </c>
      <c r="P152" s="207">
        <f>SUM(G152:O152)</f>
        <v>25</v>
      </c>
      <c r="Q152" s="207"/>
      <c r="R152" s="207">
        <v>25</v>
      </c>
      <c r="S152" s="206"/>
      <c r="T152" s="22"/>
      <c r="U152" s="17" t="s">
        <v>839</v>
      </c>
    </row>
    <row r="153" spans="1:21" ht="41.4">
      <c r="A153" s="17" t="s">
        <v>22</v>
      </c>
      <c r="B153" s="324">
        <v>147</v>
      </c>
      <c r="C153" s="35" t="s">
        <v>1180</v>
      </c>
      <c r="D153" s="19" t="s">
        <v>830</v>
      </c>
      <c r="E153" s="35" t="s">
        <v>824</v>
      </c>
      <c r="F153" s="36">
        <v>8</v>
      </c>
      <c r="G153" s="36">
        <v>4</v>
      </c>
      <c r="H153" s="36">
        <v>4</v>
      </c>
      <c r="I153" s="36">
        <v>6</v>
      </c>
      <c r="J153" s="36">
        <v>4</v>
      </c>
      <c r="K153" s="36">
        <v>2</v>
      </c>
      <c r="L153" s="36">
        <v>1</v>
      </c>
      <c r="M153" s="36">
        <v>2</v>
      </c>
      <c r="N153" s="36">
        <v>2</v>
      </c>
      <c r="O153" s="36">
        <v>0</v>
      </c>
      <c r="P153" s="207">
        <v>25</v>
      </c>
      <c r="Q153" s="207"/>
      <c r="R153" s="207">
        <v>25</v>
      </c>
      <c r="S153" s="206"/>
      <c r="T153" s="22"/>
      <c r="U153" s="17" t="s">
        <v>827</v>
      </c>
    </row>
    <row r="154" spans="1:21" ht="15.6">
      <c r="A154" s="17" t="s">
        <v>22</v>
      </c>
      <c r="B154" s="209">
        <v>148</v>
      </c>
      <c r="C154" s="35" t="s">
        <v>1180</v>
      </c>
      <c r="D154" s="24" t="s">
        <v>124</v>
      </c>
      <c r="E154" s="209" t="s">
        <v>33</v>
      </c>
      <c r="F154" s="303" t="s">
        <v>118</v>
      </c>
      <c r="G154" s="195">
        <v>4</v>
      </c>
      <c r="H154" s="195">
        <v>2</v>
      </c>
      <c r="I154" s="195">
        <v>7</v>
      </c>
      <c r="J154" s="195">
        <v>4</v>
      </c>
      <c r="K154" s="195">
        <v>1</v>
      </c>
      <c r="L154" s="195">
        <v>0</v>
      </c>
      <c r="M154" s="195">
        <v>4</v>
      </c>
      <c r="N154" s="195">
        <v>3</v>
      </c>
      <c r="O154" s="195">
        <v>0</v>
      </c>
      <c r="P154" s="195">
        <f>SUM(G154:O154)</f>
        <v>25</v>
      </c>
      <c r="Q154" s="304"/>
      <c r="R154" s="195">
        <v>25</v>
      </c>
      <c r="S154" s="304"/>
      <c r="T154" s="7"/>
      <c r="U154" s="17" t="s">
        <v>42</v>
      </c>
    </row>
    <row r="155" spans="1:21" ht="27.6">
      <c r="A155" s="17" t="s">
        <v>22</v>
      </c>
      <c r="B155" s="324">
        <v>149</v>
      </c>
      <c r="C155" s="35" t="s">
        <v>1180</v>
      </c>
      <c r="D155" s="17" t="s">
        <v>2176</v>
      </c>
      <c r="E155" s="259" t="s">
        <v>2242</v>
      </c>
      <c r="F155" s="36" t="s">
        <v>106</v>
      </c>
      <c r="G155" s="36">
        <v>3</v>
      </c>
      <c r="H155" s="36">
        <v>2</v>
      </c>
      <c r="I155" s="36">
        <v>6.5</v>
      </c>
      <c r="J155" s="36">
        <v>8</v>
      </c>
      <c r="K155" s="36">
        <v>0</v>
      </c>
      <c r="L155" s="36">
        <v>1</v>
      </c>
      <c r="M155" s="36">
        <v>3</v>
      </c>
      <c r="N155" s="36">
        <v>1</v>
      </c>
      <c r="O155" s="36">
        <v>0</v>
      </c>
      <c r="P155" s="36">
        <v>24.5</v>
      </c>
      <c r="Q155" s="36"/>
      <c r="R155" s="36">
        <v>24.5</v>
      </c>
      <c r="S155" s="36"/>
      <c r="T155" s="17"/>
      <c r="U155" s="114" t="s">
        <v>2106</v>
      </c>
    </row>
    <row r="156" spans="1:21" ht="27.6">
      <c r="A156" s="17" t="s">
        <v>22</v>
      </c>
      <c r="B156" s="209">
        <v>150</v>
      </c>
      <c r="C156" s="35" t="s">
        <v>1180</v>
      </c>
      <c r="D156" s="17" t="s">
        <v>2174</v>
      </c>
      <c r="E156" s="259" t="s">
        <v>2242</v>
      </c>
      <c r="F156" s="36" t="s">
        <v>111</v>
      </c>
      <c r="G156" s="36">
        <v>2.5</v>
      </c>
      <c r="H156" s="36">
        <v>1</v>
      </c>
      <c r="I156" s="36">
        <v>3.5</v>
      </c>
      <c r="J156" s="36">
        <v>4</v>
      </c>
      <c r="K156" s="36">
        <v>1</v>
      </c>
      <c r="L156" s="36">
        <v>1</v>
      </c>
      <c r="M156" s="36">
        <v>1</v>
      </c>
      <c r="N156" s="36">
        <v>6</v>
      </c>
      <c r="O156" s="36">
        <v>4.5</v>
      </c>
      <c r="P156" s="36">
        <v>24.5</v>
      </c>
      <c r="Q156" s="36"/>
      <c r="R156" s="36">
        <v>24.5</v>
      </c>
      <c r="S156" s="36"/>
      <c r="T156" s="17"/>
      <c r="U156" s="114" t="s">
        <v>2106</v>
      </c>
    </row>
    <row r="157" spans="1:21" ht="15.6">
      <c r="A157" s="17" t="s">
        <v>22</v>
      </c>
      <c r="B157" s="324">
        <v>151</v>
      </c>
      <c r="C157" s="35" t="s">
        <v>1180</v>
      </c>
      <c r="D157" s="15" t="s">
        <v>1980</v>
      </c>
      <c r="E157" s="35" t="s">
        <v>1958</v>
      </c>
      <c r="F157" s="195" t="s">
        <v>1135</v>
      </c>
      <c r="G157" s="195">
        <v>3</v>
      </c>
      <c r="H157" s="195">
        <v>1</v>
      </c>
      <c r="I157" s="195">
        <v>7</v>
      </c>
      <c r="J157" s="195">
        <v>4</v>
      </c>
      <c r="K157" s="195">
        <v>0</v>
      </c>
      <c r="L157" s="195">
        <v>1</v>
      </c>
      <c r="M157" s="195">
        <v>1</v>
      </c>
      <c r="N157" s="195">
        <v>3</v>
      </c>
      <c r="O157" s="195">
        <v>4.5</v>
      </c>
      <c r="P157" s="195">
        <v>24.5</v>
      </c>
      <c r="Q157" s="219"/>
      <c r="R157" s="195">
        <v>24.5</v>
      </c>
      <c r="S157" s="219"/>
      <c r="T157" s="30"/>
      <c r="U157" s="17" t="s">
        <v>1975</v>
      </c>
    </row>
    <row r="158" spans="1:21" ht="15.6">
      <c r="A158" s="17" t="s">
        <v>22</v>
      </c>
      <c r="B158" s="209">
        <v>152</v>
      </c>
      <c r="C158" s="35" t="s">
        <v>1180</v>
      </c>
      <c r="D158" s="17" t="s">
        <v>1138</v>
      </c>
      <c r="E158" s="36" t="s">
        <v>1084</v>
      </c>
      <c r="F158" s="36" t="s">
        <v>1137</v>
      </c>
      <c r="G158" s="36">
        <v>3</v>
      </c>
      <c r="H158" s="36">
        <v>2</v>
      </c>
      <c r="I158" s="36">
        <v>1.5</v>
      </c>
      <c r="J158" s="36">
        <v>0</v>
      </c>
      <c r="K158" s="36">
        <v>0</v>
      </c>
      <c r="L158" s="36">
        <v>2</v>
      </c>
      <c r="M158" s="36">
        <v>4</v>
      </c>
      <c r="N158" s="36">
        <v>2</v>
      </c>
      <c r="O158" s="36">
        <v>10</v>
      </c>
      <c r="P158" s="36">
        <v>24.5</v>
      </c>
      <c r="Q158" s="36"/>
      <c r="R158" s="36">
        <v>24.5</v>
      </c>
      <c r="S158" s="36"/>
      <c r="T158" s="17"/>
      <c r="U158" s="17" t="s">
        <v>1093</v>
      </c>
    </row>
    <row r="159" spans="1:21" ht="41.4">
      <c r="A159" s="17" t="s">
        <v>22</v>
      </c>
      <c r="B159" s="324">
        <v>153</v>
      </c>
      <c r="C159" s="35" t="s">
        <v>1180</v>
      </c>
      <c r="D159" s="19" t="s">
        <v>1024</v>
      </c>
      <c r="E159" s="36" t="s">
        <v>1015</v>
      </c>
      <c r="F159" s="36">
        <v>8</v>
      </c>
      <c r="G159" s="36">
        <v>4.5</v>
      </c>
      <c r="H159" s="36">
        <v>3</v>
      </c>
      <c r="I159" s="36">
        <v>7</v>
      </c>
      <c r="J159" s="36">
        <v>0</v>
      </c>
      <c r="K159" s="36">
        <v>1</v>
      </c>
      <c r="L159" s="36">
        <v>2</v>
      </c>
      <c r="M159" s="36">
        <v>0</v>
      </c>
      <c r="N159" s="36">
        <v>3</v>
      </c>
      <c r="O159" s="36">
        <v>4</v>
      </c>
      <c r="P159" s="207">
        <v>24.5</v>
      </c>
      <c r="Q159" s="207"/>
      <c r="R159" s="207">
        <v>24.5</v>
      </c>
      <c r="S159" s="206"/>
      <c r="T159" s="22"/>
      <c r="U159" s="17" t="s">
        <v>1016</v>
      </c>
    </row>
    <row r="160" spans="1:21" ht="27.6">
      <c r="A160" s="17" t="s">
        <v>22</v>
      </c>
      <c r="B160" s="209">
        <v>154</v>
      </c>
      <c r="C160" s="35" t="s">
        <v>1180</v>
      </c>
      <c r="D160" s="17" t="s">
        <v>2189</v>
      </c>
      <c r="E160" s="259" t="s">
        <v>2242</v>
      </c>
      <c r="F160" s="36" t="s">
        <v>106</v>
      </c>
      <c r="G160" s="36">
        <v>2.5</v>
      </c>
      <c r="H160" s="36">
        <v>2</v>
      </c>
      <c r="I160" s="36">
        <v>3.5</v>
      </c>
      <c r="J160" s="36">
        <v>8</v>
      </c>
      <c r="K160" s="36">
        <v>1</v>
      </c>
      <c r="L160" s="36">
        <v>2</v>
      </c>
      <c r="M160" s="36">
        <v>2</v>
      </c>
      <c r="N160" s="36">
        <v>2</v>
      </c>
      <c r="O160" s="36">
        <v>1</v>
      </c>
      <c r="P160" s="36">
        <v>24</v>
      </c>
      <c r="Q160" s="36"/>
      <c r="R160" s="36">
        <v>24</v>
      </c>
      <c r="S160" s="36"/>
      <c r="T160" s="17"/>
      <c r="U160" s="114" t="s">
        <v>2106</v>
      </c>
    </row>
    <row r="161" spans="1:21" ht="15.6">
      <c r="A161" s="17" t="s">
        <v>22</v>
      </c>
      <c r="B161" s="324">
        <v>155</v>
      </c>
      <c r="C161" s="35" t="s">
        <v>1180</v>
      </c>
      <c r="D161" s="42" t="s">
        <v>1752</v>
      </c>
      <c r="E161" s="35" t="s">
        <v>1616</v>
      </c>
      <c r="F161" s="256" t="s">
        <v>106</v>
      </c>
      <c r="G161" s="195">
        <v>5</v>
      </c>
      <c r="H161" s="195">
        <v>1</v>
      </c>
      <c r="I161" s="195">
        <v>3</v>
      </c>
      <c r="J161" s="195">
        <v>6</v>
      </c>
      <c r="K161" s="195">
        <v>2</v>
      </c>
      <c r="L161" s="195">
        <v>0</v>
      </c>
      <c r="M161" s="195">
        <v>2</v>
      </c>
      <c r="N161" s="195">
        <v>3</v>
      </c>
      <c r="O161" s="195">
        <v>2</v>
      </c>
      <c r="P161" s="207">
        <v>24</v>
      </c>
      <c r="Q161" s="195"/>
      <c r="R161" s="207">
        <v>24</v>
      </c>
      <c r="S161" s="195"/>
      <c r="T161" s="15"/>
      <c r="U161" s="17" t="s">
        <v>1617</v>
      </c>
    </row>
    <row r="162" spans="1:21" ht="15.6">
      <c r="A162" s="17" t="s">
        <v>22</v>
      </c>
      <c r="B162" s="209">
        <v>156</v>
      </c>
      <c r="C162" s="35" t="s">
        <v>1180</v>
      </c>
      <c r="D162" s="15" t="s">
        <v>1585</v>
      </c>
      <c r="E162" s="35" t="s">
        <v>1552</v>
      </c>
      <c r="F162" s="195" t="s">
        <v>118</v>
      </c>
      <c r="G162" s="195">
        <v>5</v>
      </c>
      <c r="H162" s="195">
        <v>6</v>
      </c>
      <c r="I162" s="195">
        <v>2</v>
      </c>
      <c r="J162" s="195">
        <v>2</v>
      </c>
      <c r="K162" s="195">
        <v>1</v>
      </c>
      <c r="L162" s="195">
        <v>2</v>
      </c>
      <c r="M162" s="195">
        <v>3</v>
      </c>
      <c r="N162" s="195">
        <v>3</v>
      </c>
      <c r="O162" s="195">
        <v>0</v>
      </c>
      <c r="P162" s="195">
        <v>24</v>
      </c>
      <c r="Q162" s="195"/>
      <c r="R162" s="195">
        <v>24</v>
      </c>
      <c r="S162" s="195"/>
      <c r="T162" s="15"/>
      <c r="U162" s="17" t="s">
        <v>1561</v>
      </c>
    </row>
    <row r="163" spans="1:21" ht="15.6">
      <c r="A163" s="17" t="s">
        <v>22</v>
      </c>
      <c r="B163" s="324">
        <v>157</v>
      </c>
      <c r="C163" s="35" t="s">
        <v>1180</v>
      </c>
      <c r="D163" s="28" t="s">
        <v>1464</v>
      </c>
      <c r="E163" s="273" t="s">
        <v>1440</v>
      </c>
      <c r="F163" s="208" t="s">
        <v>111</v>
      </c>
      <c r="G163" s="208">
        <v>3.5</v>
      </c>
      <c r="H163" s="208">
        <v>0</v>
      </c>
      <c r="I163" s="208">
        <v>5.5</v>
      </c>
      <c r="J163" s="208">
        <v>10</v>
      </c>
      <c r="K163" s="208">
        <v>0</v>
      </c>
      <c r="L163" s="208">
        <v>2</v>
      </c>
      <c r="M163" s="208">
        <v>3</v>
      </c>
      <c r="N163" s="208">
        <v>0</v>
      </c>
      <c r="O163" s="208">
        <v>0</v>
      </c>
      <c r="P163" s="306">
        <f>SUM(G163:O163)</f>
        <v>24</v>
      </c>
      <c r="Q163" s="208"/>
      <c r="R163" s="208">
        <v>24</v>
      </c>
      <c r="S163" s="208"/>
      <c r="T163" s="28"/>
      <c r="U163" s="28" t="s">
        <v>1336</v>
      </c>
    </row>
    <row r="164" spans="1:21" ht="15.6">
      <c r="A164" s="17" t="s">
        <v>22</v>
      </c>
      <c r="B164" s="209">
        <v>158</v>
      </c>
      <c r="C164" s="35" t="s">
        <v>1180</v>
      </c>
      <c r="D164" s="17" t="s">
        <v>1136</v>
      </c>
      <c r="E164" s="36" t="s">
        <v>1084</v>
      </c>
      <c r="F164" s="36" t="s">
        <v>1137</v>
      </c>
      <c r="G164" s="36">
        <v>2.5</v>
      </c>
      <c r="H164" s="36">
        <v>0</v>
      </c>
      <c r="I164" s="36">
        <v>3.5</v>
      </c>
      <c r="J164" s="36">
        <v>10</v>
      </c>
      <c r="K164" s="36">
        <v>0</v>
      </c>
      <c r="L164" s="36">
        <v>1</v>
      </c>
      <c r="M164" s="36">
        <v>2</v>
      </c>
      <c r="N164" s="36">
        <v>2</v>
      </c>
      <c r="O164" s="36">
        <v>5</v>
      </c>
      <c r="P164" s="36">
        <v>24</v>
      </c>
      <c r="Q164" s="36"/>
      <c r="R164" s="36">
        <v>24</v>
      </c>
      <c r="S164" s="36"/>
      <c r="T164" s="17"/>
      <c r="U164" s="17" t="s">
        <v>1093</v>
      </c>
    </row>
    <row r="165" spans="1:21" ht="15.6">
      <c r="A165" s="17" t="s">
        <v>22</v>
      </c>
      <c r="B165" s="324">
        <v>159</v>
      </c>
      <c r="C165" s="35" t="s">
        <v>1180</v>
      </c>
      <c r="D165" s="19" t="s">
        <v>463</v>
      </c>
      <c r="E165" s="35" t="s">
        <v>417</v>
      </c>
      <c r="F165" s="36" t="s">
        <v>106</v>
      </c>
      <c r="G165" s="195">
        <v>2.5</v>
      </c>
      <c r="H165" s="195">
        <v>5</v>
      </c>
      <c r="I165" s="195">
        <v>4.5</v>
      </c>
      <c r="J165" s="195">
        <v>2</v>
      </c>
      <c r="K165" s="195">
        <v>0</v>
      </c>
      <c r="L165" s="195">
        <v>1</v>
      </c>
      <c r="M165" s="195">
        <v>3</v>
      </c>
      <c r="N165" s="195">
        <v>3</v>
      </c>
      <c r="O165" s="195">
        <v>3</v>
      </c>
      <c r="P165" s="207">
        <v>24</v>
      </c>
      <c r="Q165" s="195"/>
      <c r="R165" s="35">
        <v>24</v>
      </c>
      <c r="S165" s="36"/>
      <c r="T165" s="15"/>
      <c r="U165" s="17" t="s">
        <v>459</v>
      </c>
    </row>
    <row r="166" spans="1:21" ht="41.4">
      <c r="A166" s="17" t="s">
        <v>22</v>
      </c>
      <c r="B166" s="209">
        <v>160</v>
      </c>
      <c r="C166" s="35" t="s">
        <v>1180</v>
      </c>
      <c r="D166" s="18" t="s">
        <v>1612</v>
      </c>
      <c r="E166" s="35" t="s">
        <v>1607</v>
      </c>
      <c r="F166" s="36">
        <v>8</v>
      </c>
      <c r="G166" s="36">
        <v>2.5</v>
      </c>
      <c r="H166" s="36">
        <v>6</v>
      </c>
      <c r="I166" s="36">
        <v>5</v>
      </c>
      <c r="J166" s="36">
        <v>8</v>
      </c>
      <c r="K166" s="36">
        <v>0</v>
      </c>
      <c r="L166" s="36">
        <v>2</v>
      </c>
      <c r="M166" s="36">
        <v>0</v>
      </c>
      <c r="N166" s="36">
        <v>0</v>
      </c>
      <c r="O166" s="36">
        <v>0</v>
      </c>
      <c r="P166" s="207">
        <v>23.5</v>
      </c>
      <c r="Q166" s="207"/>
      <c r="R166" s="207">
        <v>23.5</v>
      </c>
      <c r="S166" s="206"/>
      <c r="T166" s="22"/>
      <c r="U166" s="17" t="s">
        <v>1608</v>
      </c>
    </row>
    <row r="167" spans="1:21" ht="31.2">
      <c r="A167" s="17" t="s">
        <v>22</v>
      </c>
      <c r="B167" s="324">
        <v>161</v>
      </c>
      <c r="C167" s="35" t="s">
        <v>1180</v>
      </c>
      <c r="D167" s="3" t="s">
        <v>1248</v>
      </c>
      <c r="E167" s="211" t="s">
        <v>1230</v>
      </c>
      <c r="F167" s="211" t="s">
        <v>111</v>
      </c>
      <c r="G167" s="211">
        <v>3</v>
      </c>
      <c r="H167" s="211">
        <v>3</v>
      </c>
      <c r="I167" s="211">
        <v>0.5</v>
      </c>
      <c r="J167" s="211">
        <v>0</v>
      </c>
      <c r="K167" s="211">
        <v>3</v>
      </c>
      <c r="L167" s="211">
        <v>2</v>
      </c>
      <c r="M167" s="211">
        <v>5</v>
      </c>
      <c r="N167" s="211">
        <v>5</v>
      </c>
      <c r="O167" s="211">
        <v>2</v>
      </c>
      <c r="P167" s="211">
        <f>SUM(G167:O167)</f>
        <v>23.5</v>
      </c>
      <c r="Q167" s="211"/>
      <c r="R167" s="211">
        <v>23.5</v>
      </c>
      <c r="S167" s="211"/>
      <c r="T167" s="3"/>
      <c r="U167" s="3" t="s">
        <v>1237</v>
      </c>
    </row>
    <row r="168" spans="1:21" ht="15.6">
      <c r="A168" s="17" t="s">
        <v>22</v>
      </c>
      <c r="B168" s="209">
        <v>162</v>
      </c>
      <c r="C168" s="35" t="s">
        <v>1180</v>
      </c>
      <c r="D168" s="15" t="s">
        <v>340</v>
      </c>
      <c r="E168" s="35" t="s">
        <v>255</v>
      </c>
      <c r="F168" s="195" t="s">
        <v>338</v>
      </c>
      <c r="G168" s="195">
        <v>2.5</v>
      </c>
      <c r="H168" s="195">
        <v>7</v>
      </c>
      <c r="I168" s="195">
        <v>7</v>
      </c>
      <c r="J168" s="195">
        <v>0</v>
      </c>
      <c r="K168" s="195">
        <v>0</v>
      </c>
      <c r="L168" s="195">
        <v>2</v>
      </c>
      <c r="M168" s="195">
        <v>1</v>
      </c>
      <c r="N168" s="195">
        <v>1</v>
      </c>
      <c r="O168" s="195">
        <v>3</v>
      </c>
      <c r="P168" s="195">
        <v>23.5</v>
      </c>
      <c r="Q168" s="195"/>
      <c r="R168" s="195">
        <v>23.5</v>
      </c>
      <c r="S168" s="195"/>
      <c r="T168" s="15"/>
      <c r="U168" s="15" t="s">
        <v>313</v>
      </c>
    </row>
    <row r="169" spans="1:21" ht="27.6">
      <c r="A169" s="17" t="s">
        <v>22</v>
      </c>
      <c r="B169" s="324">
        <v>163</v>
      </c>
      <c r="C169" s="35" t="s">
        <v>1180</v>
      </c>
      <c r="D169" s="17" t="s">
        <v>2183</v>
      </c>
      <c r="E169" s="259" t="s">
        <v>2242</v>
      </c>
      <c r="F169" s="36" t="s">
        <v>111</v>
      </c>
      <c r="G169" s="36">
        <v>2.5</v>
      </c>
      <c r="H169" s="36">
        <v>2</v>
      </c>
      <c r="I169" s="36">
        <v>5.5</v>
      </c>
      <c r="J169" s="36">
        <v>2</v>
      </c>
      <c r="K169" s="36">
        <v>0</v>
      </c>
      <c r="L169" s="36">
        <v>0</v>
      </c>
      <c r="M169" s="36">
        <v>4</v>
      </c>
      <c r="N169" s="36">
        <v>3</v>
      </c>
      <c r="O169" s="36">
        <v>4</v>
      </c>
      <c r="P169" s="36">
        <v>23</v>
      </c>
      <c r="Q169" s="36"/>
      <c r="R169" s="36">
        <v>23</v>
      </c>
      <c r="S169" s="36"/>
      <c r="T169" s="17"/>
      <c r="U169" s="114" t="s">
        <v>2106</v>
      </c>
    </row>
    <row r="170" spans="1:21" ht="27.6">
      <c r="A170" s="17" t="s">
        <v>22</v>
      </c>
      <c r="B170" s="209">
        <v>164</v>
      </c>
      <c r="C170" s="35" t="s">
        <v>1180</v>
      </c>
      <c r="D170" s="17" t="s">
        <v>2175</v>
      </c>
      <c r="E170" s="259" t="s">
        <v>2242</v>
      </c>
      <c r="F170" s="36" t="s">
        <v>111</v>
      </c>
      <c r="G170" s="36">
        <v>4</v>
      </c>
      <c r="H170" s="36">
        <v>2</v>
      </c>
      <c r="I170" s="36">
        <v>6</v>
      </c>
      <c r="J170" s="36">
        <v>2</v>
      </c>
      <c r="K170" s="36">
        <v>0</v>
      </c>
      <c r="L170" s="36">
        <v>0</v>
      </c>
      <c r="M170" s="36">
        <v>4</v>
      </c>
      <c r="N170" s="36">
        <v>1</v>
      </c>
      <c r="O170" s="36">
        <v>4</v>
      </c>
      <c r="P170" s="36">
        <v>23</v>
      </c>
      <c r="Q170" s="36"/>
      <c r="R170" s="36">
        <v>23</v>
      </c>
      <c r="S170" s="36"/>
      <c r="T170" s="17"/>
      <c r="U170" s="114" t="s">
        <v>2106</v>
      </c>
    </row>
    <row r="171" spans="1:21" ht="15.6">
      <c r="A171" s="17" t="s">
        <v>22</v>
      </c>
      <c r="B171" s="324">
        <v>165</v>
      </c>
      <c r="C171" s="35" t="s">
        <v>1180</v>
      </c>
      <c r="D171" s="28" t="s">
        <v>1448</v>
      </c>
      <c r="E171" s="273" t="s">
        <v>1440</v>
      </c>
      <c r="F171" s="208" t="s">
        <v>118</v>
      </c>
      <c r="G171" s="208">
        <v>3</v>
      </c>
      <c r="H171" s="208">
        <v>0</v>
      </c>
      <c r="I171" s="208">
        <v>8</v>
      </c>
      <c r="J171" s="208">
        <v>8</v>
      </c>
      <c r="K171" s="208">
        <v>0</v>
      </c>
      <c r="L171" s="208">
        <v>1</v>
      </c>
      <c r="M171" s="208">
        <v>0</v>
      </c>
      <c r="N171" s="208">
        <v>3</v>
      </c>
      <c r="O171" s="208">
        <v>0</v>
      </c>
      <c r="P171" s="306">
        <f>SUM(G171:O171)</f>
        <v>23</v>
      </c>
      <c r="Q171" s="208"/>
      <c r="R171" s="208">
        <v>23</v>
      </c>
      <c r="S171" s="208"/>
      <c r="T171" s="28"/>
      <c r="U171" s="28" t="s">
        <v>1332</v>
      </c>
    </row>
    <row r="172" spans="1:21" ht="15.6">
      <c r="A172" s="17" t="s">
        <v>22</v>
      </c>
      <c r="B172" s="209">
        <v>166</v>
      </c>
      <c r="C172" s="35" t="s">
        <v>1180</v>
      </c>
      <c r="D172" s="28" t="s">
        <v>1442</v>
      </c>
      <c r="E172" s="273" t="s">
        <v>1440</v>
      </c>
      <c r="F172" s="208" t="s">
        <v>106</v>
      </c>
      <c r="G172" s="208">
        <v>4</v>
      </c>
      <c r="H172" s="208">
        <v>0</v>
      </c>
      <c r="I172" s="208">
        <v>7</v>
      </c>
      <c r="J172" s="208">
        <v>8</v>
      </c>
      <c r="K172" s="208">
        <v>1</v>
      </c>
      <c r="L172" s="208">
        <v>0</v>
      </c>
      <c r="M172" s="208">
        <v>2</v>
      </c>
      <c r="N172" s="208">
        <v>0</v>
      </c>
      <c r="O172" s="208">
        <v>1</v>
      </c>
      <c r="P172" s="306">
        <f>SUM(G172:O172)</f>
        <v>23</v>
      </c>
      <c r="Q172" s="208"/>
      <c r="R172" s="208">
        <v>23</v>
      </c>
      <c r="S172" s="208"/>
      <c r="T172" s="28"/>
      <c r="U172" s="28" t="s">
        <v>1377</v>
      </c>
    </row>
    <row r="173" spans="1:21" ht="41.4">
      <c r="A173" s="17" t="s">
        <v>22</v>
      </c>
      <c r="B173" s="324">
        <v>167</v>
      </c>
      <c r="C173" s="35" t="s">
        <v>1180</v>
      </c>
      <c r="D173" s="39" t="s">
        <v>900</v>
      </c>
      <c r="E173" s="282" t="s">
        <v>884</v>
      </c>
      <c r="F173" s="282">
        <v>8</v>
      </c>
      <c r="G173" s="282">
        <v>3</v>
      </c>
      <c r="H173" s="282">
        <v>1</v>
      </c>
      <c r="I173" s="282">
        <v>4</v>
      </c>
      <c r="J173" s="282">
        <v>6</v>
      </c>
      <c r="K173" s="282">
        <v>1</v>
      </c>
      <c r="L173" s="282">
        <v>0</v>
      </c>
      <c r="M173" s="282">
        <v>2</v>
      </c>
      <c r="N173" s="282">
        <v>8</v>
      </c>
      <c r="O173" s="282">
        <v>0</v>
      </c>
      <c r="P173" s="282">
        <v>23</v>
      </c>
      <c r="Q173" s="282"/>
      <c r="R173" s="282">
        <v>23</v>
      </c>
      <c r="S173" s="282"/>
      <c r="T173" s="39"/>
      <c r="U173" s="39" t="s">
        <v>894</v>
      </c>
    </row>
    <row r="174" spans="1:21" ht="15.6">
      <c r="A174" s="17" t="s">
        <v>22</v>
      </c>
      <c r="B174" s="209">
        <v>168</v>
      </c>
      <c r="C174" s="35" t="s">
        <v>1180</v>
      </c>
      <c r="D174" s="15" t="s">
        <v>687</v>
      </c>
      <c r="E174" s="195" t="s">
        <v>674</v>
      </c>
      <c r="F174" s="195" t="s">
        <v>111</v>
      </c>
      <c r="G174" s="195">
        <v>5</v>
      </c>
      <c r="H174" s="195">
        <v>4</v>
      </c>
      <c r="I174" s="195">
        <v>3</v>
      </c>
      <c r="J174" s="195">
        <v>6</v>
      </c>
      <c r="K174" s="195">
        <v>1</v>
      </c>
      <c r="L174" s="195">
        <v>1</v>
      </c>
      <c r="M174" s="195">
        <v>3</v>
      </c>
      <c r="N174" s="195">
        <v>0</v>
      </c>
      <c r="O174" s="195">
        <v>0</v>
      </c>
      <c r="P174" s="195">
        <v>23</v>
      </c>
      <c r="Q174" s="195"/>
      <c r="R174" s="195">
        <v>23</v>
      </c>
      <c r="S174" s="195"/>
      <c r="T174" s="15"/>
      <c r="U174" s="15" t="s">
        <v>688</v>
      </c>
    </row>
    <row r="175" spans="1:21" ht="15.6">
      <c r="A175" s="17" t="s">
        <v>22</v>
      </c>
      <c r="B175" s="324">
        <v>169</v>
      </c>
      <c r="C175" s="35" t="s">
        <v>1180</v>
      </c>
      <c r="D175" s="17" t="s">
        <v>662</v>
      </c>
      <c r="E175" s="35" t="s">
        <v>652</v>
      </c>
      <c r="F175" s="36" t="s">
        <v>242</v>
      </c>
      <c r="G175" s="36">
        <v>5</v>
      </c>
      <c r="H175" s="36">
        <v>7</v>
      </c>
      <c r="I175" s="36">
        <v>3</v>
      </c>
      <c r="J175" s="36">
        <v>4</v>
      </c>
      <c r="K175" s="36">
        <v>0</v>
      </c>
      <c r="L175" s="36">
        <v>0</v>
      </c>
      <c r="M175" s="36">
        <v>1</v>
      </c>
      <c r="N175" s="36">
        <v>3</v>
      </c>
      <c r="O175" s="36">
        <v>0</v>
      </c>
      <c r="P175" s="36">
        <v>23</v>
      </c>
      <c r="Q175" s="36"/>
      <c r="R175" s="36">
        <v>23</v>
      </c>
      <c r="S175" s="36"/>
      <c r="T175" s="17"/>
      <c r="U175" s="17" t="s">
        <v>661</v>
      </c>
    </row>
    <row r="176" spans="1:21" ht="15.6">
      <c r="A176" s="17" t="s">
        <v>22</v>
      </c>
      <c r="B176" s="209">
        <v>170</v>
      </c>
      <c r="C176" s="35" t="s">
        <v>1180</v>
      </c>
      <c r="D176" s="19" t="s">
        <v>114</v>
      </c>
      <c r="E176" s="209" t="s">
        <v>33</v>
      </c>
      <c r="F176" s="303" t="s">
        <v>111</v>
      </c>
      <c r="G176" s="195">
        <v>3</v>
      </c>
      <c r="H176" s="195">
        <v>1</v>
      </c>
      <c r="I176" s="195">
        <v>2</v>
      </c>
      <c r="J176" s="195">
        <v>10</v>
      </c>
      <c r="K176" s="195">
        <v>1</v>
      </c>
      <c r="L176" s="195">
        <v>0</v>
      </c>
      <c r="M176" s="195">
        <v>3</v>
      </c>
      <c r="N176" s="195">
        <v>3</v>
      </c>
      <c r="O176" s="195">
        <v>0</v>
      </c>
      <c r="P176" s="195">
        <f>SUM(G176:O176)</f>
        <v>23</v>
      </c>
      <c r="Q176" s="304"/>
      <c r="R176" s="195">
        <v>23</v>
      </c>
      <c r="S176" s="304"/>
      <c r="T176" s="7"/>
      <c r="U176" s="23" t="s">
        <v>34</v>
      </c>
    </row>
    <row r="177" spans="1:21" ht="15.6">
      <c r="A177" s="17" t="s">
        <v>22</v>
      </c>
      <c r="B177" s="324">
        <v>171</v>
      </c>
      <c r="C177" s="35" t="s">
        <v>1180</v>
      </c>
      <c r="D177" s="15" t="s">
        <v>850</v>
      </c>
      <c r="E177" s="35" t="s">
        <v>833</v>
      </c>
      <c r="F177" s="36" t="s">
        <v>106</v>
      </c>
      <c r="G177" s="195">
        <v>4</v>
      </c>
      <c r="H177" s="195">
        <v>4</v>
      </c>
      <c r="I177" s="195">
        <v>4.5</v>
      </c>
      <c r="J177" s="195">
        <v>2</v>
      </c>
      <c r="K177" s="195">
        <v>0</v>
      </c>
      <c r="L177" s="195">
        <v>0</v>
      </c>
      <c r="M177" s="195">
        <v>2</v>
      </c>
      <c r="N177" s="195">
        <v>2</v>
      </c>
      <c r="O177" s="195">
        <v>4</v>
      </c>
      <c r="P177" s="195">
        <f>SUM(G177:O177)</f>
        <v>22.5</v>
      </c>
      <c r="Q177" s="195"/>
      <c r="R177" s="195">
        <v>22.5</v>
      </c>
      <c r="S177" s="195"/>
      <c r="T177" s="15"/>
      <c r="U177" s="17" t="s">
        <v>839</v>
      </c>
    </row>
    <row r="178" spans="1:21" ht="27.6">
      <c r="A178" s="17" t="s">
        <v>22</v>
      </c>
      <c r="B178" s="209">
        <v>172</v>
      </c>
      <c r="C178" s="35" t="s">
        <v>1180</v>
      </c>
      <c r="D178" s="17" t="s">
        <v>2185</v>
      </c>
      <c r="E178" s="259" t="s">
        <v>2242</v>
      </c>
      <c r="F178" s="36" t="s">
        <v>106</v>
      </c>
      <c r="G178" s="36">
        <v>4</v>
      </c>
      <c r="H178" s="36">
        <v>0</v>
      </c>
      <c r="I178" s="36">
        <v>5.5</v>
      </c>
      <c r="J178" s="36">
        <v>4</v>
      </c>
      <c r="K178" s="36">
        <v>0</v>
      </c>
      <c r="L178" s="36">
        <v>0</v>
      </c>
      <c r="M178" s="36">
        <v>4</v>
      </c>
      <c r="N178" s="36">
        <v>1</v>
      </c>
      <c r="O178" s="36">
        <v>3.5</v>
      </c>
      <c r="P178" s="36">
        <v>22</v>
      </c>
      <c r="Q178" s="36"/>
      <c r="R178" s="36">
        <v>22</v>
      </c>
      <c r="S178" s="36"/>
      <c r="T178" s="17"/>
      <c r="U178" s="114" t="s">
        <v>2106</v>
      </c>
    </row>
    <row r="179" spans="1:21" ht="15.6">
      <c r="A179" s="17" t="s">
        <v>22</v>
      </c>
      <c r="B179" s="324">
        <v>173</v>
      </c>
      <c r="C179" s="35" t="s">
        <v>1180</v>
      </c>
      <c r="D179" s="43" t="s">
        <v>1781</v>
      </c>
      <c r="E179" s="35" t="s">
        <v>1616</v>
      </c>
      <c r="F179" s="246" t="s">
        <v>118</v>
      </c>
      <c r="G179" s="36">
        <v>3.5</v>
      </c>
      <c r="H179" s="36">
        <v>2</v>
      </c>
      <c r="I179" s="36">
        <v>4.5</v>
      </c>
      <c r="J179" s="36">
        <v>2</v>
      </c>
      <c r="K179" s="36">
        <v>2</v>
      </c>
      <c r="L179" s="36">
        <v>0</v>
      </c>
      <c r="M179" s="36">
        <v>3</v>
      </c>
      <c r="N179" s="36">
        <v>3</v>
      </c>
      <c r="O179" s="36">
        <v>2</v>
      </c>
      <c r="P179" s="207">
        <v>22</v>
      </c>
      <c r="Q179" s="36"/>
      <c r="R179" s="207">
        <v>22</v>
      </c>
      <c r="S179" s="36"/>
      <c r="T179" s="17"/>
      <c r="U179" s="17" t="s">
        <v>1617</v>
      </c>
    </row>
    <row r="180" spans="1:21" ht="15.6">
      <c r="A180" s="17" t="s">
        <v>22</v>
      </c>
      <c r="B180" s="209">
        <v>174</v>
      </c>
      <c r="C180" s="35" t="s">
        <v>1180</v>
      </c>
      <c r="D180" s="23" t="s">
        <v>1761</v>
      </c>
      <c r="E180" s="35" t="s">
        <v>1616</v>
      </c>
      <c r="F180" s="246" t="s">
        <v>106</v>
      </c>
      <c r="G180" s="36">
        <v>2.5</v>
      </c>
      <c r="H180" s="36">
        <v>2.5</v>
      </c>
      <c r="I180" s="36">
        <v>3</v>
      </c>
      <c r="J180" s="36">
        <v>4</v>
      </c>
      <c r="K180" s="36">
        <v>4</v>
      </c>
      <c r="L180" s="36">
        <v>0</v>
      </c>
      <c r="M180" s="36">
        <v>1</v>
      </c>
      <c r="N180" s="36">
        <v>3</v>
      </c>
      <c r="O180" s="36">
        <v>2</v>
      </c>
      <c r="P180" s="207">
        <v>22</v>
      </c>
      <c r="Q180" s="36"/>
      <c r="R180" s="207">
        <v>22</v>
      </c>
      <c r="S180" s="36"/>
      <c r="T180" s="17"/>
      <c r="U180" s="17" t="s">
        <v>1617</v>
      </c>
    </row>
    <row r="181" spans="1:21" ht="15.6">
      <c r="A181" s="17" t="s">
        <v>22</v>
      </c>
      <c r="B181" s="324">
        <v>175</v>
      </c>
      <c r="C181" s="35" t="s">
        <v>1180</v>
      </c>
      <c r="D181" s="28" t="s">
        <v>1444</v>
      </c>
      <c r="E181" s="273" t="s">
        <v>1440</v>
      </c>
      <c r="F181" s="208" t="s">
        <v>106</v>
      </c>
      <c r="G181" s="208" t="s">
        <v>1445</v>
      </c>
      <c r="H181" s="208">
        <v>3</v>
      </c>
      <c r="I181" s="208">
        <v>8</v>
      </c>
      <c r="J181" s="208">
        <v>6</v>
      </c>
      <c r="K181" s="208">
        <v>0</v>
      </c>
      <c r="L181" s="208">
        <v>2</v>
      </c>
      <c r="M181" s="208">
        <v>2</v>
      </c>
      <c r="N181" s="208">
        <v>0</v>
      </c>
      <c r="O181" s="208">
        <v>1</v>
      </c>
      <c r="P181" s="306">
        <f>SUM(G181:O181)</f>
        <v>22</v>
      </c>
      <c r="Q181" s="208"/>
      <c r="R181" s="208">
        <v>22</v>
      </c>
      <c r="S181" s="208"/>
      <c r="T181" s="28"/>
      <c r="U181" s="28" t="s">
        <v>1377</v>
      </c>
    </row>
    <row r="182" spans="1:21" ht="15.6">
      <c r="A182" s="17" t="s">
        <v>22</v>
      </c>
      <c r="B182" s="209">
        <v>176</v>
      </c>
      <c r="C182" s="35" t="s">
        <v>1180</v>
      </c>
      <c r="D182" s="15" t="s">
        <v>586</v>
      </c>
      <c r="E182" s="36" t="s">
        <v>485</v>
      </c>
      <c r="F182" s="195" t="s">
        <v>585</v>
      </c>
      <c r="G182" s="195">
        <v>4</v>
      </c>
      <c r="H182" s="195">
        <v>4</v>
      </c>
      <c r="I182" s="195">
        <v>4</v>
      </c>
      <c r="J182" s="195">
        <v>4</v>
      </c>
      <c r="K182" s="195">
        <v>4</v>
      </c>
      <c r="L182" s="195">
        <v>0</v>
      </c>
      <c r="M182" s="195">
        <v>0</v>
      </c>
      <c r="N182" s="195">
        <v>0</v>
      </c>
      <c r="O182" s="195">
        <v>2</v>
      </c>
      <c r="P182" s="195">
        <f>SUM(G182:O182)</f>
        <v>22</v>
      </c>
      <c r="Q182" s="195"/>
      <c r="R182" s="195">
        <v>22</v>
      </c>
      <c r="S182" s="195"/>
      <c r="T182" s="15"/>
      <c r="U182" s="15" t="s">
        <v>487</v>
      </c>
    </row>
    <row r="183" spans="1:21" ht="15.6">
      <c r="A183" s="17" t="s">
        <v>22</v>
      </c>
      <c r="B183" s="324">
        <v>177</v>
      </c>
      <c r="C183" s="35" t="s">
        <v>1180</v>
      </c>
      <c r="D183" s="19" t="s">
        <v>455</v>
      </c>
      <c r="E183" s="35" t="s">
        <v>417</v>
      </c>
      <c r="F183" s="206" t="s">
        <v>111</v>
      </c>
      <c r="G183" s="311">
        <v>4</v>
      </c>
      <c r="H183" s="311">
        <v>1</v>
      </c>
      <c r="I183" s="311">
        <v>1</v>
      </c>
      <c r="J183" s="311">
        <v>1</v>
      </c>
      <c r="K183" s="311">
        <v>2</v>
      </c>
      <c r="L183" s="311">
        <v>2</v>
      </c>
      <c r="M183" s="311">
        <v>2</v>
      </c>
      <c r="N183" s="311">
        <v>3</v>
      </c>
      <c r="O183" s="311">
        <v>6</v>
      </c>
      <c r="P183" s="311">
        <v>22</v>
      </c>
      <c r="Q183" s="311"/>
      <c r="R183" s="35">
        <v>22</v>
      </c>
      <c r="S183" s="36"/>
      <c r="T183" s="44"/>
      <c r="U183" s="17" t="s">
        <v>418</v>
      </c>
    </row>
    <row r="184" spans="1:21" ht="15.6">
      <c r="A184" s="17" t="s">
        <v>22</v>
      </c>
      <c r="B184" s="209">
        <v>178</v>
      </c>
      <c r="C184" s="35" t="s">
        <v>1180</v>
      </c>
      <c r="D184" s="17" t="s">
        <v>1134</v>
      </c>
      <c r="E184" s="36" t="s">
        <v>1084</v>
      </c>
      <c r="F184" s="36" t="s">
        <v>1135</v>
      </c>
      <c r="G184" s="36">
        <v>4</v>
      </c>
      <c r="H184" s="36">
        <v>0</v>
      </c>
      <c r="I184" s="36">
        <v>1.5</v>
      </c>
      <c r="J184" s="36">
        <v>0</v>
      </c>
      <c r="K184" s="36">
        <v>2</v>
      </c>
      <c r="L184" s="36">
        <v>0</v>
      </c>
      <c r="M184" s="36">
        <v>4</v>
      </c>
      <c r="N184" s="36">
        <v>0</v>
      </c>
      <c r="O184" s="36">
        <v>10</v>
      </c>
      <c r="P184" s="36">
        <v>21.5</v>
      </c>
      <c r="Q184" s="36"/>
      <c r="R184" s="36">
        <v>21.5</v>
      </c>
      <c r="S184" s="36"/>
      <c r="T184" s="17"/>
      <c r="U184" s="17" t="s">
        <v>1074</v>
      </c>
    </row>
    <row r="185" spans="1:21" ht="15.6">
      <c r="A185" s="17" t="s">
        <v>22</v>
      </c>
      <c r="B185" s="324">
        <v>179</v>
      </c>
      <c r="C185" s="35" t="s">
        <v>1180</v>
      </c>
      <c r="D185" s="15" t="s">
        <v>689</v>
      </c>
      <c r="E185" s="195" t="s">
        <v>674</v>
      </c>
      <c r="F185" s="195" t="s">
        <v>111</v>
      </c>
      <c r="G185" s="195">
        <v>4.5</v>
      </c>
      <c r="H185" s="195">
        <v>5</v>
      </c>
      <c r="I185" s="195">
        <v>3</v>
      </c>
      <c r="J185" s="195">
        <v>6</v>
      </c>
      <c r="K185" s="195">
        <v>1</v>
      </c>
      <c r="L185" s="195">
        <v>1</v>
      </c>
      <c r="M185" s="195">
        <v>3</v>
      </c>
      <c r="N185" s="195">
        <v>0</v>
      </c>
      <c r="O185" s="195">
        <v>0</v>
      </c>
      <c r="P185" s="195">
        <v>21.5</v>
      </c>
      <c r="Q185" s="195"/>
      <c r="R185" s="195">
        <v>21.5</v>
      </c>
      <c r="S185" s="195"/>
      <c r="T185" s="15"/>
      <c r="U185" s="15" t="s">
        <v>688</v>
      </c>
    </row>
    <row r="186" spans="1:21" ht="15.6">
      <c r="A186" s="17" t="s">
        <v>22</v>
      </c>
      <c r="B186" s="209">
        <v>180</v>
      </c>
      <c r="C186" s="35" t="s">
        <v>1180</v>
      </c>
      <c r="D186" s="18" t="s">
        <v>110</v>
      </c>
      <c r="E186" s="209" t="s">
        <v>33</v>
      </c>
      <c r="F186" s="211" t="s">
        <v>106</v>
      </c>
      <c r="G186" s="195">
        <v>3.5</v>
      </c>
      <c r="H186" s="195">
        <v>4</v>
      </c>
      <c r="I186" s="195">
        <v>2.5</v>
      </c>
      <c r="J186" s="195">
        <v>4</v>
      </c>
      <c r="K186" s="195">
        <v>1</v>
      </c>
      <c r="L186" s="195">
        <v>1</v>
      </c>
      <c r="M186" s="195">
        <v>3</v>
      </c>
      <c r="N186" s="195">
        <v>0</v>
      </c>
      <c r="O186" s="195">
        <v>2.5</v>
      </c>
      <c r="P186" s="195">
        <f>SUM(G186:O186)</f>
        <v>21.5</v>
      </c>
      <c r="Q186" s="304"/>
      <c r="R186" s="195">
        <v>21.5</v>
      </c>
      <c r="S186" s="304"/>
      <c r="T186" s="7"/>
      <c r="U186" s="23" t="s">
        <v>64</v>
      </c>
    </row>
    <row r="187" spans="1:21" ht="15.6">
      <c r="A187" s="17" t="s">
        <v>22</v>
      </c>
      <c r="B187" s="324">
        <v>181</v>
      </c>
      <c r="C187" s="35" t="s">
        <v>1180</v>
      </c>
      <c r="D187" s="15" t="s">
        <v>848</v>
      </c>
      <c r="E187" s="35" t="s">
        <v>833</v>
      </c>
      <c r="F187" s="36" t="s">
        <v>106</v>
      </c>
      <c r="G187" s="195">
        <v>5</v>
      </c>
      <c r="H187" s="195">
        <v>3</v>
      </c>
      <c r="I187" s="195">
        <v>5</v>
      </c>
      <c r="J187" s="195">
        <v>0</v>
      </c>
      <c r="K187" s="195">
        <v>0</v>
      </c>
      <c r="L187" s="195">
        <v>2</v>
      </c>
      <c r="M187" s="195">
        <v>2</v>
      </c>
      <c r="N187" s="195">
        <v>0</v>
      </c>
      <c r="O187" s="195">
        <v>4</v>
      </c>
      <c r="P187" s="195">
        <f>SUM(G187:O187)</f>
        <v>21</v>
      </c>
      <c r="Q187" s="195"/>
      <c r="R187" s="195">
        <v>21</v>
      </c>
      <c r="S187" s="195"/>
      <c r="T187" s="15"/>
      <c r="U187" s="17" t="s">
        <v>839</v>
      </c>
    </row>
    <row r="188" spans="1:21" ht="15.6">
      <c r="A188" s="17" t="s">
        <v>22</v>
      </c>
      <c r="B188" s="209">
        <v>182</v>
      </c>
      <c r="C188" s="35" t="s">
        <v>1180</v>
      </c>
      <c r="D188" s="15" t="s">
        <v>847</v>
      </c>
      <c r="E188" s="35" t="s">
        <v>833</v>
      </c>
      <c r="F188" s="36" t="s">
        <v>106</v>
      </c>
      <c r="G188" s="195">
        <v>5</v>
      </c>
      <c r="H188" s="195">
        <v>5</v>
      </c>
      <c r="I188" s="195">
        <v>5</v>
      </c>
      <c r="J188" s="195">
        <v>0</v>
      </c>
      <c r="K188" s="195">
        <v>1</v>
      </c>
      <c r="L188" s="195">
        <v>0</v>
      </c>
      <c r="M188" s="195">
        <v>2</v>
      </c>
      <c r="N188" s="195">
        <v>3</v>
      </c>
      <c r="O188" s="195">
        <v>0</v>
      </c>
      <c r="P188" s="195">
        <f>SUM(G188:O188)</f>
        <v>21</v>
      </c>
      <c r="Q188" s="195"/>
      <c r="R188" s="195">
        <v>21</v>
      </c>
      <c r="S188" s="195"/>
      <c r="T188" s="15"/>
      <c r="U188" s="17" t="s">
        <v>839</v>
      </c>
    </row>
    <row r="189" spans="1:21" ht="15.6">
      <c r="A189" s="17" t="s">
        <v>22</v>
      </c>
      <c r="B189" s="324">
        <v>183</v>
      </c>
      <c r="C189" s="35" t="s">
        <v>1180</v>
      </c>
      <c r="D189" s="15" t="s">
        <v>598</v>
      </c>
      <c r="E189" s="36" t="s">
        <v>485</v>
      </c>
      <c r="F189" s="195" t="s">
        <v>585</v>
      </c>
      <c r="G189" s="195">
        <v>2</v>
      </c>
      <c r="H189" s="195">
        <v>2</v>
      </c>
      <c r="I189" s="195">
        <v>2</v>
      </c>
      <c r="J189" s="195">
        <v>2</v>
      </c>
      <c r="K189" s="195">
        <v>4</v>
      </c>
      <c r="L189" s="195">
        <v>3</v>
      </c>
      <c r="M189" s="195">
        <v>4</v>
      </c>
      <c r="N189" s="195">
        <v>1</v>
      </c>
      <c r="O189" s="195">
        <v>1</v>
      </c>
      <c r="P189" s="195">
        <f>SUM(G189:O189)</f>
        <v>21</v>
      </c>
      <c r="Q189" s="195"/>
      <c r="R189" s="195">
        <v>21</v>
      </c>
      <c r="S189" s="195"/>
      <c r="T189" s="15"/>
      <c r="U189" s="15" t="s">
        <v>487</v>
      </c>
    </row>
    <row r="190" spans="1:21" ht="27.6">
      <c r="A190" s="17" t="s">
        <v>22</v>
      </c>
      <c r="B190" s="209">
        <v>184</v>
      </c>
      <c r="C190" s="35" t="s">
        <v>1180</v>
      </c>
      <c r="D190" s="17" t="s">
        <v>2179</v>
      </c>
      <c r="E190" s="259" t="s">
        <v>2242</v>
      </c>
      <c r="F190" s="36" t="s">
        <v>106</v>
      </c>
      <c r="G190" s="36">
        <v>3</v>
      </c>
      <c r="H190" s="36">
        <v>1</v>
      </c>
      <c r="I190" s="36">
        <v>4.5</v>
      </c>
      <c r="J190" s="36">
        <v>8</v>
      </c>
      <c r="K190" s="36">
        <v>0</v>
      </c>
      <c r="L190" s="36">
        <v>1</v>
      </c>
      <c r="M190" s="36">
        <v>2</v>
      </c>
      <c r="N190" s="36">
        <v>1</v>
      </c>
      <c r="O190" s="36">
        <v>0</v>
      </c>
      <c r="P190" s="36">
        <v>20.5</v>
      </c>
      <c r="Q190" s="36"/>
      <c r="R190" s="36">
        <v>20.5</v>
      </c>
      <c r="S190" s="36"/>
      <c r="T190" s="17"/>
      <c r="U190" s="114" t="s">
        <v>2106</v>
      </c>
    </row>
    <row r="191" spans="1:21" ht="15.6">
      <c r="A191" s="17" t="s">
        <v>22</v>
      </c>
      <c r="B191" s="324">
        <v>185</v>
      </c>
      <c r="C191" s="35" t="s">
        <v>1180</v>
      </c>
      <c r="D191" s="23" t="s">
        <v>1764</v>
      </c>
      <c r="E191" s="35" t="s">
        <v>1616</v>
      </c>
      <c r="F191" s="246" t="s">
        <v>106</v>
      </c>
      <c r="G191" s="36">
        <v>3.5</v>
      </c>
      <c r="H191" s="36">
        <v>4</v>
      </c>
      <c r="I191" s="36">
        <v>4</v>
      </c>
      <c r="J191" s="36">
        <v>0</v>
      </c>
      <c r="K191" s="36">
        <v>4</v>
      </c>
      <c r="L191" s="36">
        <v>0</v>
      </c>
      <c r="M191" s="36">
        <v>3</v>
      </c>
      <c r="N191" s="36">
        <v>2</v>
      </c>
      <c r="O191" s="36">
        <v>0</v>
      </c>
      <c r="P191" s="207">
        <v>20.5</v>
      </c>
      <c r="Q191" s="36"/>
      <c r="R191" s="207">
        <v>20.5</v>
      </c>
      <c r="S191" s="36"/>
      <c r="T191" s="17"/>
      <c r="U191" s="17" t="s">
        <v>1617</v>
      </c>
    </row>
    <row r="192" spans="1:21" ht="15.6">
      <c r="A192" s="17" t="s">
        <v>22</v>
      </c>
      <c r="B192" s="209">
        <v>186</v>
      </c>
      <c r="C192" s="35" t="s">
        <v>1180</v>
      </c>
      <c r="D192" s="17" t="s">
        <v>2072</v>
      </c>
      <c r="E192" s="206" t="s">
        <v>2248</v>
      </c>
      <c r="F192" s="36" t="s">
        <v>1301</v>
      </c>
      <c r="G192" s="304"/>
      <c r="H192" s="304"/>
      <c r="I192" s="304"/>
      <c r="J192" s="304"/>
      <c r="K192" s="304"/>
      <c r="L192" s="304"/>
      <c r="M192" s="304"/>
      <c r="N192" s="304"/>
      <c r="O192" s="304"/>
      <c r="P192" s="312">
        <v>20</v>
      </c>
      <c r="Q192" s="304"/>
      <c r="R192" s="312">
        <v>20</v>
      </c>
      <c r="S192" s="304"/>
      <c r="T192" s="7"/>
      <c r="U192" s="17" t="s">
        <v>2062</v>
      </c>
    </row>
    <row r="193" spans="1:21" ht="15.6">
      <c r="A193" s="17" t="s">
        <v>22</v>
      </c>
      <c r="B193" s="324">
        <v>187</v>
      </c>
      <c r="C193" s="35" t="s">
        <v>1180</v>
      </c>
      <c r="D193" s="19" t="s">
        <v>1920</v>
      </c>
      <c r="E193" s="204" t="s">
        <v>1874</v>
      </c>
      <c r="F193" s="206" t="s">
        <v>111</v>
      </c>
      <c r="G193" s="308">
        <v>5</v>
      </c>
      <c r="H193" s="308">
        <v>5</v>
      </c>
      <c r="I193" s="308">
        <v>3</v>
      </c>
      <c r="J193" s="308">
        <v>0</v>
      </c>
      <c r="K193" s="308">
        <v>2</v>
      </c>
      <c r="L193" s="308">
        <v>0</v>
      </c>
      <c r="M193" s="308">
        <v>5</v>
      </c>
      <c r="N193" s="308">
        <v>0</v>
      </c>
      <c r="O193" s="308">
        <v>0</v>
      </c>
      <c r="P193" s="308">
        <v>20</v>
      </c>
      <c r="Q193" s="308"/>
      <c r="R193" s="308">
        <v>20</v>
      </c>
      <c r="S193" s="206"/>
      <c r="T193" s="19"/>
      <c r="U193" s="56" t="s">
        <v>1875</v>
      </c>
    </row>
    <row r="194" spans="1:21" ht="15.6">
      <c r="A194" s="17" t="s">
        <v>22</v>
      </c>
      <c r="B194" s="209">
        <v>188</v>
      </c>
      <c r="C194" s="35" t="s">
        <v>1180</v>
      </c>
      <c r="D194" s="43" t="s">
        <v>1762</v>
      </c>
      <c r="E194" s="35" t="s">
        <v>1616</v>
      </c>
      <c r="F194" s="246" t="s">
        <v>106</v>
      </c>
      <c r="G194" s="36">
        <v>2.5</v>
      </c>
      <c r="H194" s="36">
        <v>0.5</v>
      </c>
      <c r="I194" s="36">
        <v>3</v>
      </c>
      <c r="J194" s="36">
        <v>4</v>
      </c>
      <c r="K194" s="36">
        <v>4</v>
      </c>
      <c r="L194" s="36">
        <v>0</v>
      </c>
      <c r="M194" s="36">
        <v>3</v>
      </c>
      <c r="N194" s="36">
        <v>3</v>
      </c>
      <c r="O194" s="36">
        <v>0</v>
      </c>
      <c r="P194" s="207">
        <v>20</v>
      </c>
      <c r="Q194" s="36"/>
      <c r="R194" s="207">
        <v>20</v>
      </c>
      <c r="S194" s="36"/>
      <c r="T194" s="17"/>
      <c r="U194" s="17" t="s">
        <v>1617</v>
      </c>
    </row>
    <row r="195" spans="1:21" ht="15.6">
      <c r="A195" s="17" t="s">
        <v>22</v>
      </c>
      <c r="B195" s="324">
        <v>189</v>
      </c>
      <c r="C195" s="35" t="s">
        <v>1180</v>
      </c>
      <c r="D195" s="3" t="s">
        <v>1249</v>
      </c>
      <c r="E195" s="211" t="s">
        <v>1230</v>
      </c>
      <c r="F195" s="211" t="s">
        <v>106</v>
      </c>
      <c r="G195" s="211">
        <v>3</v>
      </c>
      <c r="H195" s="211">
        <v>4</v>
      </c>
      <c r="I195" s="211">
        <v>5</v>
      </c>
      <c r="J195" s="211">
        <v>2</v>
      </c>
      <c r="K195" s="211">
        <v>1</v>
      </c>
      <c r="L195" s="211">
        <v>0</v>
      </c>
      <c r="M195" s="211">
        <v>2</v>
      </c>
      <c r="N195" s="211">
        <v>3</v>
      </c>
      <c r="O195" s="211">
        <v>0</v>
      </c>
      <c r="P195" s="211">
        <f>SUM(G195:O195)</f>
        <v>20</v>
      </c>
      <c r="Q195" s="211"/>
      <c r="R195" s="211">
        <v>20</v>
      </c>
      <c r="S195" s="211"/>
      <c r="T195" s="3"/>
      <c r="U195" s="3" t="s">
        <v>1237</v>
      </c>
    </row>
    <row r="196" spans="1:21" ht="15.6">
      <c r="A196" s="17" t="s">
        <v>22</v>
      </c>
      <c r="B196" s="209">
        <v>190</v>
      </c>
      <c r="C196" s="35" t="s">
        <v>1180</v>
      </c>
      <c r="D196" s="19" t="s">
        <v>461</v>
      </c>
      <c r="E196" s="35" t="s">
        <v>417</v>
      </c>
      <c r="F196" s="206" t="s">
        <v>106</v>
      </c>
      <c r="G196" s="195">
        <v>3</v>
      </c>
      <c r="H196" s="195">
        <v>2</v>
      </c>
      <c r="I196" s="195">
        <v>4.5</v>
      </c>
      <c r="J196" s="195">
        <v>0</v>
      </c>
      <c r="K196" s="195">
        <v>0</v>
      </c>
      <c r="L196" s="195">
        <v>0</v>
      </c>
      <c r="M196" s="195">
        <v>3</v>
      </c>
      <c r="N196" s="195">
        <v>3</v>
      </c>
      <c r="O196" s="195">
        <v>4.5</v>
      </c>
      <c r="P196" s="195">
        <v>20</v>
      </c>
      <c r="Q196" s="195"/>
      <c r="R196" s="35">
        <v>20</v>
      </c>
      <c r="S196" s="36"/>
      <c r="T196" s="15"/>
      <c r="U196" s="17" t="s">
        <v>459</v>
      </c>
    </row>
    <row r="197" spans="1:21" ht="15.6">
      <c r="A197" s="17" t="s">
        <v>22</v>
      </c>
      <c r="B197" s="324">
        <v>191</v>
      </c>
      <c r="C197" s="35" t="s">
        <v>1180</v>
      </c>
      <c r="D197" s="43" t="s">
        <v>1776</v>
      </c>
      <c r="E197" s="35" t="s">
        <v>1616</v>
      </c>
      <c r="F197" s="246" t="s">
        <v>118</v>
      </c>
      <c r="G197" s="36">
        <v>4.5</v>
      </c>
      <c r="H197" s="36">
        <v>2.5</v>
      </c>
      <c r="I197" s="36">
        <v>4.5</v>
      </c>
      <c r="J197" s="36">
        <v>1</v>
      </c>
      <c r="K197" s="36">
        <v>1</v>
      </c>
      <c r="L197" s="36">
        <v>0</v>
      </c>
      <c r="M197" s="36">
        <v>3</v>
      </c>
      <c r="N197" s="36">
        <v>3</v>
      </c>
      <c r="O197" s="36">
        <v>0</v>
      </c>
      <c r="P197" s="207">
        <v>19.5</v>
      </c>
      <c r="Q197" s="36"/>
      <c r="R197" s="207">
        <v>19.5</v>
      </c>
      <c r="S197" s="36"/>
      <c r="T197" s="17"/>
      <c r="U197" s="17" t="s">
        <v>1617</v>
      </c>
    </row>
    <row r="198" spans="1:21" ht="15.6">
      <c r="A198" s="17" t="s">
        <v>22</v>
      </c>
      <c r="B198" s="209">
        <v>192</v>
      </c>
      <c r="C198" s="35" t="s">
        <v>1180</v>
      </c>
      <c r="D198" s="15" t="s">
        <v>238</v>
      </c>
      <c r="E198" s="35" t="s">
        <v>2244</v>
      </c>
      <c r="F198" s="195" t="s">
        <v>237</v>
      </c>
      <c r="G198" s="195">
        <v>2</v>
      </c>
      <c r="H198" s="195">
        <v>3</v>
      </c>
      <c r="I198" s="195">
        <v>3.5</v>
      </c>
      <c r="J198" s="195">
        <v>2</v>
      </c>
      <c r="K198" s="195">
        <v>1</v>
      </c>
      <c r="L198" s="195">
        <v>0</v>
      </c>
      <c r="M198" s="195">
        <v>3</v>
      </c>
      <c r="N198" s="195">
        <v>3</v>
      </c>
      <c r="O198" s="195">
        <v>2</v>
      </c>
      <c r="P198" s="195">
        <v>19.5</v>
      </c>
      <c r="Q198" s="195"/>
      <c r="R198" s="195">
        <v>19.5</v>
      </c>
      <c r="S198" s="195"/>
      <c r="T198" s="15"/>
      <c r="U198" s="17" t="s">
        <v>228</v>
      </c>
    </row>
    <row r="199" spans="1:21" ht="15.6">
      <c r="A199" s="17" t="s">
        <v>22</v>
      </c>
      <c r="B199" s="324">
        <v>193</v>
      </c>
      <c r="C199" s="35" t="s">
        <v>1180</v>
      </c>
      <c r="D199" s="43" t="s">
        <v>1786</v>
      </c>
      <c r="E199" s="35" t="s">
        <v>1616</v>
      </c>
      <c r="F199" s="246" t="s">
        <v>338</v>
      </c>
      <c r="G199" s="36">
        <v>2</v>
      </c>
      <c r="H199" s="36">
        <v>3</v>
      </c>
      <c r="I199" s="36">
        <v>4</v>
      </c>
      <c r="J199" s="36">
        <v>6</v>
      </c>
      <c r="K199" s="36">
        <v>1</v>
      </c>
      <c r="L199" s="36">
        <v>0</v>
      </c>
      <c r="M199" s="36">
        <v>1</v>
      </c>
      <c r="N199" s="36">
        <v>0</v>
      </c>
      <c r="O199" s="36">
        <v>2</v>
      </c>
      <c r="P199" s="207">
        <v>19</v>
      </c>
      <c r="Q199" s="36"/>
      <c r="R199" s="207">
        <v>19</v>
      </c>
      <c r="S199" s="36"/>
      <c r="T199" s="17"/>
      <c r="U199" s="17" t="s">
        <v>1760</v>
      </c>
    </row>
    <row r="200" spans="1:21" ht="15.6">
      <c r="A200" s="17" t="s">
        <v>22</v>
      </c>
      <c r="B200" s="209">
        <v>194</v>
      </c>
      <c r="C200" s="35" t="s">
        <v>1180</v>
      </c>
      <c r="D200" s="43" t="s">
        <v>1785</v>
      </c>
      <c r="E200" s="35" t="s">
        <v>1616</v>
      </c>
      <c r="F200" s="246" t="s">
        <v>338</v>
      </c>
      <c r="G200" s="36">
        <v>2</v>
      </c>
      <c r="H200" s="36">
        <v>4</v>
      </c>
      <c r="I200" s="36">
        <v>6</v>
      </c>
      <c r="J200" s="36">
        <v>6</v>
      </c>
      <c r="K200" s="36">
        <v>0</v>
      </c>
      <c r="L200" s="36">
        <v>0</v>
      </c>
      <c r="M200" s="36">
        <v>1</v>
      </c>
      <c r="N200" s="36">
        <v>0</v>
      </c>
      <c r="O200" s="36">
        <v>0</v>
      </c>
      <c r="P200" s="207">
        <v>19</v>
      </c>
      <c r="Q200" s="36"/>
      <c r="R200" s="207">
        <v>19</v>
      </c>
      <c r="S200" s="36"/>
      <c r="T200" s="17"/>
      <c r="U200" s="17" t="s">
        <v>1760</v>
      </c>
    </row>
    <row r="201" spans="1:21" ht="15.6">
      <c r="A201" s="17" t="s">
        <v>22</v>
      </c>
      <c r="B201" s="324">
        <v>195</v>
      </c>
      <c r="C201" s="35" t="s">
        <v>1180</v>
      </c>
      <c r="D201" s="15" t="s">
        <v>720</v>
      </c>
      <c r="E201" s="195" t="s">
        <v>695</v>
      </c>
      <c r="F201" s="195" t="s">
        <v>106</v>
      </c>
      <c r="G201" s="195">
        <v>3.5</v>
      </c>
      <c r="H201" s="195">
        <v>1</v>
      </c>
      <c r="I201" s="195">
        <v>4.5</v>
      </c>
      <c r="J201" s="195">
        <v>0</v>
      </c>
      <c r="K201" s="195">
        <v>0</v>
      </c>
      <c r="L201" s="195">
        <v>1</v>
      </c>
      <c r="M201" s="195">
        <v>3</v>
      </c>
      <c r="N201" s="195">
        <v>6</v>
      </c>
      <c r="O201" s="195">
        <v>0</v>
      </c>
      <c r="P201" s="195">
        <v>19</v>
      </c>
      <c r="Q201" s="195"/>
      <c r="R201" s="195">
        <v>19</v>
      </c>
      <c r="S201" s="195"/>
      <c r="T201" s="15"/>
      <c r="U201" s="17" t="s">
        <v>719</v>
      </c>
    </row>
    <row r="202" spans="1:21" ht="15.6">
      <c r="A202" s="17" t="s">
        <v>22</v>
      </c>
      <c r="B202" s="209">
        <v>196</v>
      </c>
      <c r="C202" s="35" t="s">
        <v>1180</v>
      </c>
      <c r="D202" s="15" t="s">
        <v>587</v>
      </c>
      <c r="E202" s="36" t="s">
        <v>485</v>
      </c>
      <c r="F202" s="195" t="s">
        <v>585</v>
      </c>
      <c r="G202" s="195">
        <v>4</v>
      </c>
      <c r="H202" s="195">
        <v>4</v>
      </c>
      <c r="I202" s="195">
        <v>4</v>
      </c>
      <c r="J202" s="195">
        <v>4</v>
      </c>
      <c r="K202" s="195">
        <v>0</v>
      </c>
      <c r="L202" s="195">
        <v>0</v>
      </c>
      <c r="M202" s="195">
        <v>1</v>
      </c>
      <c r="N202" s="195">
        <v>1</v>
      </c>
      <c r="O202" s="195">
        <v>1</v>
      </c>
      <c r="P202" s="195">
        <v>19</v>
      </c>
      <c r="Q202" s="195"/>
      <c r="R202" s="195">
        <v>19</v>
      </c>
      <c r="S202" s="195"/>
      <c r="T202" s="15"/>
      <c r="U202" s="15" t="s">
        <v>487</v>
      </c>
    </row>
    <row r="203" spans="1:21" ht="15.6">
      <c r="A203" s="17" t="s">
        <v>22</v>
      </c>
      <c r="B203" s="324">
        <v>197</v>
      </c>
      <c r="C203" s="35" t="s">
        <v>1180</v>
      </c>
      <c r="D203" s="15" t="s">
        <v>582</v>
      </c>
      <c r="E203" s="36" t="s">
        <v>485</v>
      </c>
      <c r="F203" s="195" t="s">
        <v>580</v>
      </c>
      <c r="G203" s="195">
        <v>5</v>
      </c>
      <c r="H203" s="195">
        <v>4</v>
      </c>
      <c r="I203" s="195">
        <v>4</v>
      </c>
      <c r="J203" s="195">
        <v>1</v>
      </c>
      <c r="K203" s="195">
        <v>2</v>
      </c>
      <c r="L203" s="195">
        <v>1</v>
      </c>
      <c r="M203" s="195">
        <v>1</v>
      </c>
      <c r="N203" s="195">
        <v>1</v>
      </c>
      <c r="O203" s="195">
        <v>0</v>
      </c>
      <c r="P203" s="195">
        <f>SUM(G203:O203)</f>
        <v>19</v>
      </c>
      <c r="Q203" s="195"/>
      <c r="R203" s="195">
        <v>19</v>
      </c>
      <c r="S203" s="195"/>
      <c r="T203" s="15"/>
      <c r="U203" s="15" t="s">
        <v>487</v>
      </c>
    </row>
    <row r="204" spans="1:21" ht="15.6">
      <c r="A204" s="17" t="s">
        <v>22</v>
      </c>
      <c r="B204" s="209">
        <v>198</v>
      </c>
      <c r="C204" s="35" t="s">
        <v>1180</v>
      </c>
      <c r="D204" s="57" t="s">
        <v>1305</v>
      </c>
      <c r="E204" s="35" t="s">
        <v>2249</v>
      </c>
      <c r="F204" s="195" t="s">
        <v>1301</v>
      </c>
      <c r="G204" s="195">
        <v>4</v>
      </c>
      <c r="H204" s="195">
        <v>4</v>
      </c>
      <c r="I204" s="195">
        <v>3</v>
      </c>
      <c r="J204" s="195">
        <v>0</v>
      </c>
      <c r="K204" s="195">
        <v>0</v>
      </c>
      <c r="L204" s="195">
        <v>1</v>
      </c>
      <c r="M204" s="195">
        <v>0</v>
      </c>
      <c r="N204" s="195">
        <v>2</v>
      </c>
      <c r="O204" s="195">
        <v>4.5</v>
      </c>
      <c r="P204" s="207">
        <f>SUM(G204:O204)</f>
        <v>18.5</v>
      </c>
      <c r="Q204" s="195"/>
      <c r="R204" s="207">
        <f>SUM(G204:O204)</f>
        <v>18.5</v>
      </c>
      <c r="S204" s="195"/>
      <c r="T204" s="15"/>
      <c r="U204" s="15" t="s">
        <v>1302</v>
      </c>
    </row>
    <row r="205" spans="1:21" ht="15.6">
      <c r="A205" s="17" t="s">
        <v>22</v>
      </c>
      <c r="B205" s="324">
        <v>199</v>
      </c>
      <c r="C205" s="35" t="s">
        <v>1180</v>
      </c>
      <c r="D205" s="3" t="s">
        <v>1250</v>
      </c>
      <c r="E205" s="211" t="s">
        <v>1230</v>
      </c>
      <c r="F205" s="211" t="s">
        <v>111</v>
      </c>
      <c r="G205" s="211">
        <v>4</v>
      </c>
      <c r="H205" s="211">
        <v>1</v>
      </c>
      <c r="I205" s="211">
        <v>5</v>
      </c>
      <c r="J205" s="211">
        <v>2</v>
      </c>
      <c r="K205" s="211">
        <v>0</v>
      </c>
      <c r="L205" s="211">
        <v>0</v>
      </c>
      <c r="M205" s="211">
        <v>3</v>
      </c>
      <c r="N205" s="211">
        <v>3.5</v>
      </c>
      <c r="O205" s="211">
        <v>0</v>
      </c>
      <c r="P205" s="211">
        <f>SUM(G205:O205)</f>
        <v>18.5</v>
      </c>
      <c r="Q205" s="211"/>
      <c r="R205" s="211">
        <v>18.5</v>
      </c>
      <c r="S205" s="211"/>
      <c r="T205" s="3"/>
      <c r="U205" s="3" t="s">
        <v>1237</v>
      </c>
    </row>
    <row r="206" spans="1:21" ht="15.6">
      <c r="A206" s="17" t="s">
        <v>22</v>
      </c>
      <c r="B206" s="209">
        <v>200</v>
      </c>
      <c r="C206" s="35" t="s">
        <v>1180</v>
      </c>
      <c r="D206" s="15" t="s">
        <v>776</v>
      </c>
      <c r="E206" s="195" t="s">
        <v>730</v>
      </c>
      <c r="F206" s="36" t="s">
        <v>237</v>
      </c>
      <c r="G206" s="195">
        <v>1.5</v>
      </c>
      <c r="H206" s="195">
        <v>0</v>
      </c>
      <c r="I206" s="195">
        <v>7</v>
      </c>
      <c r="J206" s="195">
        <v>6</v>
      </c>
      <c r="K206" s="195">
        <v>0</v>
      </c>
      <c r="L206" s="195">
        <v>0</v>
      </c>
      <c r="M206" s="195">
        <v>4</v>
      </c>
      <c r="N206" s="195">
        <v>0</v>
      </c>
      <c r="O206" s="195">
        <v>0</v>
      </c>
      <c r="P206" s="207">
        <f>SUM(G206:O206)</f>
        <v>18.5</v>
      </c>
      <c r="Q206" s="195"/>
      <c r="R206" s="195">
        <v>18.5</v>
      </c>
      <c r="S206" s="195"/>
      <c r="T206" s="15"/>
      <c r="U206" s="17" t="s">
        <v>731</v>
      </c>
    </row>
    <row r="207" spans="1:21" ht="15.6">
      <c r="A207" s="17" t="s">
        <v>22</v>
      </c>
      <c r="B207" s="324">
        <v>201</v>
      </c>
      <c r="C207" s="35" t="s">
        <v>1180</v>
      </c>
      <c r="D207" s="42" t="s">
        <v>607</v>
      </c>
      <c r="E207" s="36" t="s">
        <v>485</v>
      </c>
      <c r="F207" s="195" t="s">
        <v>608</v>
      </c>
      <c r="G207" s="195">
        <v>3.5</v>
      </c>
      <c r="H207" s="195">
        <v>2</v>
      </c>
      <c r="I207" s="195">
        <v>4</v>
      </c>
      <c r="J207" s="195">
        <v>8</v>
      </c>
      <c r="K207" s="195">
        <v>1</v>
      </c>
      <c r="L207" s="195">
        <v>0</v>
      </c>
      <c r="M207" s="195">
        <v>0</v>
      </c>
      <c r="N207" s="195">
        <v>0</v>
      </c>
      <c r="O207" s="195">
        <v>0</v>
      </c>
      <c r="P207" s="195">
        <f>SUM(G207:O207)</f>
        <v>18.5</v>
      </c>
      <c r="Q207" s="195"/>
      <c r="R207" s="195">
        <v>18.5</v>
      </c>
      <c r="S207" s="195"/>
      <c r="T207" s="15"/>
      <c r="U207" s="15" t="s">
        <v>603</v>
      </c>
    </row>
    <row r="208" spans="1:21" ht="15.6">
      <c r="A208" s="17" t="s">
        <v>22</v>
      </c>
      <c r="B208" s="209">
        <v>202</v>
      </c>
      <c r="C208" s="35" t="s">
        <v>1180</v>
      </c>
      <c r="D208" s="15" t="s">
        <v>245</v>
      </c>
      <c r="E208" s="35" t="s">
        <v>2244</v>
      </c>
      <c r="F208" s="195" t="s">
        <v>242</v>
      </c>
      <c r="G208" s="195">
        <v>3.5</v>
      </c>
      <c r="H208" s="195">
        <v>1</v>
      </c>
      <c r="I208" s="195">
        <v>5</v>
      </c>
      <c r="J208" s="195">
        <v>2</v>
      </c>
      <c r="K208" s="195">
        <v>2</v>
      </c>
      <c r="L208" s="195">
        <v>0</v>
      </c>
      <c r="M208" s="195">
        <v>0</v>
      </c>
      <c r="N208" s="195">
        <v>5</v>
      </c>
      <c r="O208" s="195">
        <v>0</v>
      </c>
      <c r="P208" s="195">
        <v>18.5</v>
      </c>
      <c r="Q208" s="195"/>
      <c r="R208" s="195">
        <v>18.5</v>
      </c>
      <c r="S208" s="195"/>
      <c r="T208" s="15"/>
      <c r="U208" s="17" t="s">
        <v>228</v>
      </c>
    </row>
    <row r="209" spans="1:21" ht="15.6">
      <c r="A209" s="17" t="s">
        <v>22</v>
      </c>
      <c r="B209" s="324">
        <v>203</v>
      </c>
      <c r="C209" s="35" t="s">
        <v>1180</v>
      </c>
      <c r="D209" s="17" t="s">
        <v>974</v>
      </c>
      <c r="E209" s="35" t="s">
        <v>935</v>
      </c>
      <c r="F209" s="36" t="s">
        <v>111</v>
      </c>
      <c r="G209" s="36">
        <v>3</v>
      </c>
      <c r="H209" s="36">
        <v>0</v>
      </c>
      <c r="I209" s="36">
        <v>2</v>
      </c>
      <c r="J209" s="36">
        <v>8</v>
      </c>
      <c r="K209" s="36">
        <v>1</v>
      </c>
      <c r="L209" s="36">
        <v>0</v>
      </c>
      <c r="M209" s="36">
        <v>1</v>
      </c>
      <c r="N209" s="36">
        <v>3</v>
      </c>
      <c r="O209" s="36">
        <v>0</v>
      </c>
      <c r="P209" s="36">
        <v>18</v>
      </c>
      <c r="Q209" s="36"/>
      <c r="R209" s="36">
        <v>18</v>
      </c>
      <c r="S209" s="36"/>
      <c r="T209" s="17"/>
      <c r="U209" s="17" t="s">
        <v>936</v>
      </c>
    </row>
    <row r="210" spans="1:21" ht="27.6">
      <c r="A210" s="17" t="s">
        <v>22</v>
      </c>
      <c r="B210" s="209">
        <v>204</v>
      </c>
      <c r="C210" s="35" t="s">
        <v>1180</v>
      </c>
      <c r="D210" s="18" t="s">
        <v>880</v>
      </c>
      <c r="E210" s="35" t="s">
        <v>878</v>
      </c>
      <c r="F210" s="36">
        <v>8</v>
      </c>
      <c r="G210" s="36">
        <v>5</v>
      </c>
      <c r="H210" s="36">
        <v>2</v>
      </c>
      <c r="I210" s="36">
        <v>5</v>
      </c>
      <c r="J210" s="36">
        <v>2</v>
      </c>
      <c r="K210" s="36">
        <v>0</v>
      </c>
      <c r="L210" s="36">
        <v>1</v>
      </c>
      <c r="M210" s="36">
        <v>0</v>
      </c>
      <c r="N210" s="36">
        <v>3</v>
      </c>
      <c r="O210" s="36">
        <v>0</v>
      </c>
      <c r="P210" s="207">
        <v>18</v>
      </c>
      <c r="Q210" s="207"/>
      <c r="R210" s="207">
        <v>18</v>
      </c>
      <c r="S210" s="206"/>
      <c r="T210" s="22"/>
      <c r="U210" s="17" t="s">
        <v>879</v>
      </c>
    </row>
    <row r="211" spans="1:21" ht="15.6">
      <c r="A211" s="17" t="s">
        <v>22</v>
      </c>
      <c r="B211" s="324">
        <v>205</v>
      </c>
      <c r="C211" s="35" t="s">
        <v>1180</v>
      </c>
      <c r="D211" s="15" t="s">
        <v>599</v>
      </c>
      <c r="E211" s="36" t="s">
        <v>485</v>
      </c>
      <c r="F211" s="195" t="s">
        <v>585</v>
      </c>
      <c r="G211" s="195">
        <v>2</v>
      </c>
      <c r="H211" s="195">
        <v>2</v>
      </c>
      <c r="I211" s="195">
        <v>2</v>
      </c>
      <c r="J211" s="195">
        <v>2</v>
      </c>
      <c r="K211" s="195">
        <v>2</v>
      </c>
      <c r="L211" s="195">
        <v>3</v>
      </c>
      <c r="M211" s="195">
        <v>3</v>
      </c>
      <c r="N211" s="195">
        <v>1</v>
      </c>
      <c r="O211" s="195">
        <v>1</v>
      </c>
      <c r="P211" s="195">
        <f>SUM(G211:O211)</f>
        <v>18</v>
      </c>
      <c r="Q211" s="195"/>
      <c r="R211" s="195">
        <v>18</v>
      </c>
      <c r="S211" s="195"/>
      <c r="T211" s="15"/>
      <c r="U211" s="15" t="s">
        <v>487</v>
      </c>
    </row>
    <row r="212" spans="1:21" ht="15.6">
      <c r="A212" s="17" t="s">
        <v>22</v>
      </c>
      <c r="B212" s="209">
        <v>206</v>
      </c>
      <c r="C212" s="35" t="s">
        <v>1180</v>
      </c>
      <c r="D212" s="19" t="s">
        <v>450</v>
      </c>
      <c r="E212" s="35" t="s">
        <v>417</v>
      </c>
      <c r="F212" s="36" t="s">
        <v>111</v>
      </c>
      <c r="G212" s="36">
        <v>3</v>
      </c>
      <c r="H212" s="36">
        <v>5</v>
      </c>
      <c r="I212" s="36">
        <v>2</v>
      </c>
      <c r="J212" s="36">
        <v>0</v>
      </c>
      <c r="K212" s="36">
        <v>0</v>
      </c>
      <c r="L212" s="36">
        <v>0</v>
      </c>
      <c r="M212" s="36">
        <v>3</v>
      </c>
      <c r="N212" s="36">
        <v>0</v>
      </c>
      <c r="O212" s="36">
        <v>5</v>
      </c>
      <c r="P212" s="36">
        <v>18</v>
      </c>
      <c r="Q212" s="36"/>
      <c r="R212" s="35">
        <v>18</v>
      </c>
      <c r="S212" s="36"/>
      <c r="T212" s="17"/>
      <c r="U212" s="17" t="s">
        <v>418</v>
      </c>
    </row>
    <row r="213" spans="1:21" ht="15.6">
      <c r="A213" s="17" t="s">
        <v>22</v>
      </c>
      <c r="B213" s="324">
        <v>207</v>
      </c>
      <c r="C213" s="35" t="s">
        <v>1180</v>
      </c>
      <c r="D213" s="43" t="s">
        <v>1777</v>
      </c>
      <c r="E213" s="35" t="s">
        <v>1616</v>
      </c>
      <c r="F213" s="246" t="s">
        <v>118</v>
      </c>
      <c r="G213" s="36">
        <v>4.5</v>
      </c>
      <c r="H213" s="36">
        <v>3</v>
      </c>
      <c r="I213" s="36">
        <v>5</v>
      </c>
      <c r="J213" s="36">
        <v>2</v>
      </c>
      <c r="K213" s="36">
        <v>0</v>
      </c>
      <c r="L213" s="36">
        <v>3</v>
      </c>
      <c r="M213" s="36">
        <v>0</v>
      </c>
      <c r="N213" s="36">
        <v>0</v>
      </c>
      <c r="O213" s="36">
        <v>0</v>
      </c>
      <c r="P213" s="207">
        <v>17.5</v>
      </c>
      <c r="Q213" s="36"/>
      <c r="R213" s="207">
        <v>17.5</v>
      </c>
      <c r="S213" s="36"/>
      <c r="T213" s="17"/>
      <c r="U213" s="17" t="s">
        <v>1617</v>
      </c>
    </row>
    <row r="214" spans="1:21" ht="41.4">
      <c r="A214" s="17" t="s">
        <v>22</v>
      </c>
      <c r="B214" s="209">
        <v>208</v>
      </c>
      <c r="C214" s="35" t="s">
        <v>1180</v>
      </c>
      <c r="D214" s="39" t="s">
        <v>905</v>
      </c>
      <c r="E214" s="282" t="s">
        <v>884</v>
      </c>
      <c r="F214" s="282">
        <v>8</v>
      </c>
      <c r="G214" s="282">
        <v>3.5</v>
      </c>
      <c r="H214" s="282">
        <v>2</v>
      </c>
      <c r="I214" s="282">
        <v>3</v>
      </c>
      <c r="J214" s="282">
        <v>4</v>
      </c>
      <c r="K214" s="282">
        <v>2</v>
      </c>
      <c r="L214" s="282">
        <v>0</v>
      </c>
      <c r="M214" s="282">
        <v>3</v>
      </c>
      <c r="N214" s="282">
        <v>0</v>
      </c>
      <c r="O214" s="282">
        <v>0</v>
      </c>
      <c r="P214" s="282">
        <v>17.5</v>
      </c>
      <c r="Q214" s="282"/>
      <c r="R214" s="282">
        <v>17.5</v>
      </c>
      <c r="S214" s="282"/>
      <c r="T214" s="39"/>
      <c r="U214" s="39" t="s">
        <v>894</v>
      </c>
    </row>
    <row r="215" spans="1:21" ht="27.6">
      <c r="A215" s="17" t="s">
        <v>22</v>
      </c>
      <c r="B215" s="324">
        <v>209</v>
      </c>
      <c r="C215" s="35" t="s">
        <v>1180</v>
      </c>
      <c r="D215" s="18" t="s">
        <v>181</v>
      </c>
      <c r="E215" s="35" t="s">
        <v>178</v>
      </c>
      <c r="F215" s="36">
        <v>8</v>
      </c>
      <c r="G215" s="36">
        <v>3.5</v>
      </c>
      <c r="H215" s="36">
        <v>1</v>
      </c>
      <c r="I215" s="36">
        <v>5</v>
      </c>
      <c r="J215" s="36">
        <v>2</v>
      </c>
      <c r="K215" s="36">
        <v>0</v>
      </c>
      <c r="L215" s="36">
        <v>2</v>
      </c>
      <c r="M215" s="36">
        <v>1</v>
      </c>
      <c r="N215" s="36">
        <v>0</v>
      </c>
      <c r="O215" s="36">
        <v>3</v>
      </c>
      <c r="P215" s="207">
        <v>17.5</v>
      </c>
      <c r="Q215" s="207"/>
      <c r="R215" s="207">
        <v>17.5</v>
      </c>
      <c r="S215" s="206"/>
      <c r="T215" s="22"/>
      <c r="U215" s="17" t="s">
        <v>175</v>
      </c>
    </row>
    <row r="216" spans="1:21" ht="15.6">
      <c r="A216" s="17" t="s">
        <v>22</v>
      </c>
      <c r="B216" s="209">
        <v>210</v>
      </c>
      <c r="C216" s="35" t="s">
        <v>1180</v>
      </c>
      <c r="D216" s="17" t="s">
        <v>2074</v>
      </c>
      <c r="E216" s="206" t="s">
        <v>2248</v>
      </c>
      <c r="F216" s="36" t="s">
        <v>1301</v>
      </c>
      <c r="G216" s="304"/>
      <c r="H216" s="304"/>
      <c r="I216" s="304"/>
      <c r="J216" s="304"/>
      <c r="K216" s="304"/>
      <c r="L216" s="304"/>
      <c r="M216" s="304"/>
      <c r="N216" s="304"/>
      <c r="O216" s="304"/>
      <c r="P216" s="312">
        <v>17</v>
      </c>
      <c r="Q216" s="304"/>
      <c r="R216" s="312">
        <v>17</v>
      </c>
      <c r="S216" s="304"/>
      <c r="T216" s="7"/>
      <c r="U216" s="17" t="s">
        <v>2062</v>
      </c>
    </row>
    <row r="217" spans="1:21" ht="15.6">
      <c r="A217" s="17" t="s">
        <v>22</v>
      </c>
      <c r="B217" s="324">
        <v>211</v>
      </c>
      <c r="C217" s="35" t="s">
        <v>1180</v>
      </c>
      <c r="D217" s="42" t="s">
        <v>1754</v>
      </c>
      <c r="E217" s="35" t="s">
        <v>1616</v>
      </c>
      <c r="F217" s="256" t="s">
        <v>106</v>
      </c>
      <c r="G217" s="195">
        <v>3</v>
      </c>
      <c r="H217" s="195">
        <v>1</v>
      </c>
      <c r="I217" s="195">
        <v>5</v>
      </c>
      <c r="J217" s="195">
        <v>6</v>
      </c>
      <c r="K217" s="195">
        <v>0</v>
      </c>
      <c r="L217" s="195">
        <v>0</v>
      </c>
      <c r="M217" s="195">
        <v>1</v>
      </c>
      <c r="N217" s="195">
        <v>1</v>
      </c>
      <c r="O217" s="195">
        <v>0</v>
      </c>
      <c r="P217" s="207">
        <v>17</v>
      </c>
      <c r="Q217" s="195"/>
      <c r="R217" s="207">
        <v>17</v>
      </c>
      <c r="S217" s="195"/>
      <c r="T217" s="15"/>
      <c r="U217" s="17" t="s">
        <v>1617</v>
      </c>
    </row>
    <row r="218" spans="1:21" ht="15.6">
      <c r="A218" s="17" t="s">
        <v>22</v>
      </c>
      <c r="B218" s="209">
        <v>212</v>
      </c>
      <c r="C218" s="35" t="s">
        <v>1180</v>
      </c>
      <c r="D218" s="28" t="s">
        <v>1465</v>
      </c>
      <c r="E218" s="273" t="s">
        <v>1440</v>
      </c>
      <c r="F218" s="208" t="s">
        <v>111</v>
      </c>
      <c r="G218" s="208">
        <v>3</v>
      </c>
      <c r="H218" s="208">
        <v>0</v>
      </c>
      <c r="I218" s="208">
        <v>5</v>
      </c>
      <c r="J218" s="208">
        <v>1</v>
      </c>
      <c r="K218" s="208">
        <v>0</v>
      </c>
      <c r="L218" s="208">
        <v>1</v>
      </c>
      <c r="M218" s="208">
        <v>1</v>
      </c>
      <c r="N218" s="208">
        <v>1</v>
      </c>
      <c r="O218" s="208">
        <v>5</v>
      </c>
      <c r="P218" s="306">
        <f>SUM(G218:O218)</f>
        <v>17</v>
      </c>
      <c r="Q218" s="208"/>
      <c r="R218" s="208">
        <v>17</v>
      </c>
      <c r="S218" s="208"/>
      <c r="T218" s="28"/>
      <c r="U218" s="28" t="s">
        <v>1336</v>
      </c>
    </row>
    <row r="219" spans="1:21" ht="15.6">
      <c r="A219" s="17" t="s">
        <v>22</v>
      </c>
      <c r="B219" s="324">
        <v>213</v>
      </c>
      <c r="C219" s="35" t="s">
        <v>1180</v>
      </c>
      <c r="D219" s="15" t="s">
        <v>579</v>
      </c>
      <c r="E219" s="36" t="s">
        <v>485</v>
      </c>
      <c r="F219" s="195" t="s">
        <v>580</v>
      </c>
      <c r="G219" s="195">
        <v>2</v>
      </c>
      <c r="H219" s="195">
        <v>2</v>
      </c>
      <c r="I219" s="195">
        <v>1</v>
      </c>
      <c r="J219" s="195">
        <v>2</v>
      </c>
      <c r="K219" s="195">
        <v>4</v>
      </c>
      <c r="L219" s="195">
        <v>1</v>
      </c>
      <c r="M219" s="195">
        <v>2</v>
      </c>
      <c r="N219" s="195">
        <v>2</v>
      </c>
      <c r="O219" s="195">
        <v>1</v>
      </c>
      <c r="P219" s="195">
        <f>SUM(G219:O219)</f>
        <v>17</v>
      </c>
      <c r="Q219" s="195"/>
      <c r="R219" s="195">
        <v>17</v>
      </c>
      <c r="S219" s="195"/>
      <c r="T219" s="15"/>
      <c r="U219" s="15" t="s">
        <v>487</v>
      </c>
    </row>
    <row r="220" spans="1:21" ht="15.6">
      <c r="A220" s="17" t="s">
        <v>22</v>
      </c>
      <c r="B220" s="209">
        <v>214</v>
      </c>
      <c r="C220" s="35" t="s">
        <v>1180</v>
      </c>
      <c r="D220" s="24" t="s">
        <v>122</v>
      </c>
      <c r="E220" s="209" t="s">
        <v>33</v>
      </c>
      <c r="F220" s="303" t="s">
        <v>118</v>
      </c>
      <c r="G220" s="195">
        <v>5</v>
      </c>
      <c r="H220" s="195">
        <v>1</v>
      </c>
      <c r="I220" s="195">
        <v>7</v>
      </c>
      <c r="J220" s="195">
        <v>0</v>
      </c>
      <c r="K220" s="195">
        <v>1</v>
      </c>
      <c r="L220" s="195">
        <v>0</v>
      </c>
      <c r="M220" s="195">
        <v>2</v>
      </c>
      <c r="N220" s="195">
        <v>1</v>
      </c>
      <c r="O220" s="195">
        <v>0</v>
      </c>
      <c r="P220" s="195">
        <f>SUM(G220:O220)</f>
        <v>17</v>
      </c>
      <c r="Q220" s="304"/>
      <c r="R220" s="195">
        <v>17</v>
      </c>
      <c r="S220" s="304"/>
      <c r="T220" s="7"/>
      <c r="U220" s="17" t="s">
        <v>42</v>
      </c>
    </row>
    <row r="221" spans="1:21" ht="15.6">
      <c r="A221" s="17" t="s">
        <v>22</v>
      </c>
      <c r="B221" s="324">
        <v>215</v>
      </c>
      <c r="C221" s="35" t="s">
        <v>1180</v>
      </c>
      <c r="D221" s="43" t="s">
        <v>1759</v>
      </c>
      <c r="E221" s="35" t="s">
        <v>1616</v>
      </c>
      <c r="F221" s="246" t="s">
        <v>111</v>
      </c>
      <c r="G221" s="36">
        <v>5.5</v>
      </c>
      <c r="H221" s="36">
        <v>2</v>
      </c>
      <c r="I221" s="36">
        <v>0</v>
      </c>
      <c r="J221" s="36">
        <v>2</v>
      </c>
      <c r="K221" s="36">
        <v>1</v>
      </c>
      <c r="L221" s="36">
        <v>2</v>
      </c>
      <c r="M221" s="36">
        <v>1</v>
      </c>
      <c r="N221" s="36">
        <v>3</v>
      </c>
      <c r="O221" s="36">
        <v>0</v>
      </c>
      <c r="P221" s="207">
        <v>16.5</v>
      </c>
      <c r="Q221" s="36"/>
      <c r="R221" s="207">
        <v>16.5</v>
      </c>
      <c r="S221" s="36"/>
      <c r="T221" s="17"/>
      <c r="U221" s="17" t="s">
        <v>1760</v>
      </c>
    </row>
    <row r="222" spans="1:21" ht="15.6">
      <c r="A222" s="17" t="s">
        <v>22</v>
      </c>
      <c r="B222" s="209">
        <v>216</v>
      </c>
      <c r="C222" s="35" t="s">
        <v>1180</v>
      </c>
      <c r="D222" s="42" t="s">
        <v>1749</v>
      </c>
      <c r="E222" s="35" t="s">
        <v>1616</v>
      </c>
      <c r="F222" s="256" t="s">
        <v>106</v>
      </c>
      <c r="G222" s="195">
        <v>5</v>
      </c>
      <c r="H222" s="195">
        <v>0.5</v>
      </c>
      <c r="I222" s="195">
        <v>4</v>
      </c>
      <c r="J222" s="195">
        <v>2</v>
      </c>
      <c r="K222" s="195">
        <v>2</v>
      </c>
      <c r="L222" s="195">
        <v>2</v>
      </c>
      <c r="M222" s="195">
        <v>0</v>
      </c>
      <c r="N222" s="195">
        <v>1</v>
      </c>
      <c r="O222" s="195">
        <v>0</v>
      </c>
      <c r="P222" s="207">
        <v>16.5</v>
      </c>
      <c r="Q222" s="195"/>
      <c r="R222" s="207">
        <v>16.5</v>
      </c>
      <c r="S222" s="195"/>
      <c r="T222" s="15"/>
      <c r="U222" s="17" t="s">
        <v>1617</v>
      </c>
    </row>
    <row r="223" spans="1:21" ht="15.6">
      <c r="A223" s="17" t="s">
        <v>22</v>
      </c>
      <c r="B223" s="324">
        <v>217</v>
      </c>
      <c r="C223" s="35" t="s">
        <v>1180</v>
      </c>
      <c r="D223" s="28" t="s">
        <v>1452</v>
      </c>
      <c r="E223" s="273" t="s">
        <v>1440</v>
      </c>
      <c r="F223" s="208" t="s">
        <v>118</v>
      </c>
      <c r="G223" s="208">
        <v>3.5</v>
      </c>
      <c r="H223" s="208">
        <v>0</v>
      </c>
      <c r="I223" s="208">
        <v>4</v>
      </c>
      <c r="J223" s="208">
        <v>6</v>
      </c>
      <c r="K223" s="208">
        <v>0</v>
      </c>
      <c r="L223" s="208">
        <v>2</v>
      </c>
      <c r="M223" s="208">
        <v>1</v>
      </c>
      <c r="N223" s="208">
        <v>0</v>
      </c>
      <c r="O223" s="208">
        <v>0</v>
      </c>
      <c r="P223" s="306">
        <f>SUM(G223:O223)</f>
        <v>16.5</v>
      </c>
      <c r="Q223" s="208"/>
      <c r="R223" s="208">
        <v>16.5</v>
      </c>
      <c r="S223" s="208"/>
      <c r="T223" s="28"/>
      <c r="U223" s="28" t="s">
        <v>1332</v>
      </c>
    </row>
    <row r="224" spans="1:21" ht="15.6">
      <c r="A224" s="17" t="s">
        <v>22</v>
      </c>
      <c r="B224" s="209">
        <v>218</v>
      </c>
      <c r="C224" s="35" t="s">
        <v>1180</v>
      </c>
      <c r="D224" s="15" t="s">
        <v>777</v>
      </c>
      <c r="E224" s="195" t="s">
        <v>730</v>
      </c>
      <c r="F224" s="36" t="s">
        <v>237</v>
      </c>
      <c r="G224" s="195">
        <v>2</v>
      </c>
      <c r="H224" s="195">
        <v>0</v>
      </c>
      <c r="I224" s="195">
        <v>6.5</v>
      </c>
      <c r="J224" s="195">
        <v>0</v>
      </c>
      <c r="K224" s="195">
        <v>2</v>
      </c>
      <c r="L224" s="195">
        <v>1</v>
      </c>
      <c r="M224" s="195">
        <v>2</v>
      </c>
      <c r="N224" s="195">
        <v>3</v>
      </c>
      <c r="O224" s="195">
        <v>0</v>
      </c>
      <c r="P224" s="207">
        <f>SUM(G224:O224)</f>
        <v>16.5</v>
      </c>
      <c r="Q224" s="195"/>
      <c r="R224" s="195">
        <v>16.5</v>
      </c>
      <c r="S224" s="195"/>
      <c r="T224" s="15"/>
      <c r="U224" s="17" t="s">
        <v>731</v>
      </c>
    </row>
    <row r="225" spans="1:21" ht="15.6">
      <c r="A225" s="17" t="s">
        <v>22</v>
      </c>
      <c r="B225" s="324">
        <v>219</v>
      </c>
      <c r="C225" s="35" t="s">
        <v>1180</v>
      </c>
      <c r="D225" s="15" t="s">
        <v>240</v>
      </c>
      <c r="E225" s="35" t="s">
        <v>2244</v>
      </c>
      <c r="F225" s="195" t="s">
        <v>237</v>
      </c>
      <c r="G225" s="195">
        <v>3</v>
      </c>
      <c r="H225" s="195">
        <v>0</v>
      </c>
      <c r="I225" s="195">
        <v>4.5</v>
      </c>
      <c r="J225" s="195">
        <v>1</v>
      </c>
      <c r="K225" s="195">
        <v>0</v>
      </c>
      <c r="L225" s="195">
        <v>2</v>
      </c>
      <c r="M225" s="195">
        <v>2</v>
      </c>
      <c r="N225" s="195">
        <v>3</v>
      </c>
      <c r="O225" s="195">
        <v>1</v>
      </c>
      <c r="P225" s="195">
        <v>16.5</v>
      </c>
      <c r="Q225" s="195"/>
      <c r="R225" s="195">
        <v>16.5</v>
      </c>
      <c r="S225" s="195"/>
      <c r="T225" s="15"/>
      <c r="U225" s="17" t="s">
        <v>228</v>
      </c>
    </row>
    <row r="226" spans="1:21" ht="15.6">
      <c r="A226" s="17" t="s">
        <v>22</v>
      </c>
      <c r="B226" s="209">
        <v>220</v>
      </c>
      <c r="C226" s="35" t="s">
        <v>1180</v>
      </c>
      <c r="D226" s="15" t="s">
        <v>239</v>
      </c>
      <c r="E226" s="35" t="s">
        <v>2244</v>
      </c>
      <c r="F226" s="195" t="s">
        <v>237</v>
      </c>
      <c r="G226" s="195">
        <v>2.5</v>
      </c>
      <c r="H226" s="195">
        <v>2</v>
      </c>
      <c r="I226" s="195">
        <v>4.5</v>
      </c>
      <c r="J226" s="195">
        <v>0</v>
      </c>
      <c r="K226" s="195">
        <v>1</v>
      </c>
      <c r="L226" s="195">
        <v>2</v>
      </c>
      <c r="M226" s="195">
        <v>2</v>
      </c>
      <c r="N226" s="195">
        <v>0</v>
      </c>
      <c r="O226" s="195">
        <v>2.5</v>
      </c>
      <c r="P226" s="195">
        <v>16.5</v>
      </c>
      <c r="Q226" s="195"/>
      <c r="R226" s="195">
        <v>16.5</v>
      </c>
      <c r="S226" s="195"/>
      <c r="T226" s="15"/>
      <c r="U226" s="17" t="s">
        <v>228</v>
      </c>
    </row>
    <row r="227" spans="1:21" ht="27.6">
      <c r="A227" s="17" t="s">
        <v>22</v>
      </c>
      <c r="B227" s="324">
        <v>221</v>
      </c>
      <c r="C227" s="35" t="s">
        <v>1180</v>
      </c>
      <c r="D227" s="17" t="s">
        <v>2172</v>
      </c>
      <c r="E227" s="259" t="s">
        <v>2242</v>
      </c>
      <c r="F227" s="36" t="s">
        <v>106</v>
      </c>
      <c r="G227" s="36">
        <v>2.5</v>
      </c>
      <c r="H227" s="36">
        <v>1</v>
      </c>
      <c r="I227" s="36">
        <v>3.5</v>
      </c>
      <c r="J227" s="36">
        <v>8</v>
      </c>
      <c r="K227" s="36">
        <v>1</v>
      </c>
      <c r="L227" s="36">
        <v>0</v>
      </c>
      <c r="M227" s="36">
        <v>0</v>
      </c>
      <c r="N227" s="36">
        <v>0</v>
      </c>
      <c r="O227" s="36">
        <v>0</v>
      </c>
      <c r="P227" s="36">
        <v>16</v>
      </c>
      <c r="Q227" s="36"/>
      <c r="R227" s="36">
        <v>16</v>
      </c>
      <c r="S227" s="36"/>
      <c r="T227" s="17"/>
      <c r="U227" s="114" t="s">
        <v>2106</v>
      </c>
    </row>
    <row r="228" spans="1:21" ht="41.4">
      <c r="A228" s="17" t="s">
        <v>22</v>
      </c>
      <c r="B228" s="209">
        <v>222</v>
      </c>
      <c r="C228" s="35" t="s">
        <v>1180</v>
      </c>
      <c r="D228" s="17" t="s">
        <v>831</v>
      </c>
      <c r="E228" s="36" t="s">
        <v>824</v>
      </c>
      <c r="F228" s="36">
        <v>8</v>
      </c>
      <c r="G228" s="36">
        <v>4</v>
      </c>
      <c r="H228" s="36">
        <v>0</v>
      </c>
      <c r="I228" s="36">
        <v>4</v>
      </c>
      <c r="J228" s="36">
        <v>0</v>
      </c>
      <c r="K228" s="36">
        <v>2</v>
      </c>
      <c r="L228" s="36">
        <v>1</v>
      </c>
      <c r="M228" s="36">
        <v>2</v>
      </c>
      <c r="N228" s="36">
        <v>2</v>
      </c>
      <c r="O228" s="36">
        <v>1</v>
      </c>
      <c r="P228" s="36">
        <v>16</v>
      </c>
      <c r="Q228" s="36"/>
      <c r="R228" s="36">
        <v>16</v>
      </c>
      <c r="S228" s="206"/>
      <c r="T228" s="17"/>
      <c r="U228" s="17" t="s">
        <v>827</v>
      </c>
    </row>
    <row r="229" spans="1:21" ht="15.6">
      <c r="A229" s="17" t="s">
        <v>22</v>
      </c>
      <c r="B229" s="324">
        <v>223</v>
      </c>
      <c r="C229" s="35" t="s">
        <v>1180</v>
      </c>
      <c r="D229" s="42" t="s">
        <v>604</v>
      </c>
      <c r="E229" s="36" t="s">
        <v>485</v>
      </c>
      <c r="F229" s="195" t="s">
        <v>580</v>
      </c>
      <c r="G229" s="195">
        <v>4</v>
      </c>
      <c r="H229" s="195">
        <v>2</v>
      </c>
      <c r="I229" s="195">
        <v>4</v>
      </c>
      <c r="J229" s="195">
        <v>0</v>
      </c>
      <c r="K229" s="195">
        <v>1</v>
      </c>
      <c r="L229" s="195">
        <v>0</v>
      </c>
      <c r="M229" s="195">
        <v>2</v>
      </c>
      <c r="N229" s="195">
        <v>3</v>
      </c>
      <c r="O229" s="195">
        <v>0</v>
      </c>
      <c r="P229" s="195">
        <f>SUM(G229:O229)</f>
        <v>16</v>
      </c>
      <c r="Q229" s="195"/>
      <c r="R229" s="195">
        <v>16</v>
      </c>
      <c r="S229" s="195"/>
      <c r="T229" s="15"/>
      <c r="U229" s="15" t="s">
        <v>603</v>
      </c>
    </row>
    <row r="230" spans="1:21" ht="15.6">
      <c r="A230" s="17" t="s">
        <v>22</v>
      </c>
      <c r="B230" s="209">
        <v>224</v>
      </c>
      <c r="C230" s="35" t="s">
        <v>1180</v>
      </c>
      <c r="D230" s="15" t="s">
        <v>244</v>
      </c>
      <c r="E230" s="35" t="s">
        <v>2244</v>
      </c>
      <c r="F230" s="195" t="s">
        <v>242</v>
      </c>
      <c r="G230" s="195">
        <v>4</v>
      </c>
      <c r="H230" s="195">
        <v>1</v>
      </c>
      <c r="I230" s="195">
        <v>4</v>
      </c>
      <c r="J230" s="195">
        <v>2</v>
      </c>
      <c r="K230" s="195">
        <v>0</v>
      </c>
      <c r="L230" s="195">
        <v>0</v>
      </c>
      <c r="M230" s="195">
        <v>4</v>
      </c>
      <c r="N230" s="195">
        <v>0</v>
      </c>
      <c r="O230" s="195">
        <v>1</v>
      </c>
      <c r="P230" s="195">
        <v>16</v>
      </c>
      <c r="Q230" s="195"/>
      <c r="R230" s="195">
        <v>16</v>
      </c>
      <c r="S230" s="195"/>
      <c r="T230" s="15"/>
      <c r="U230" s="17" t="s">
        <v>228</v>
      </c>
    </row>
    <row r="231" spans="1:21" ht="15.6">
      <c r="A231" s="17" t="s">
        <v>22</v>
      </c>
      <c r="B231" s="324">
        <v>225</v>
      </c>
      <c r="C231" s="35" t="s">
        <v>1180</v>
      </c>
      <c r="D231" s="19" t="s">
        <v>115</v>
      </c>
      <c r="E231" s="209" t="s">
        <v>33</v>
      </c>
      <c r="F231" s="303" t="s">
        <v>111</v>
      </c>
      <c r="G231" s="195">
        <v>1.5</v>
      </c>
      <c r="H231" s="195">
        <v>0</v>
      </c>
      <c r="I231" s="195">
        <v>4</v>
      </c>
      <c r="J231" s="195">
        <v>10</v>
      </c>
      <c r="K231" s="195">
        <v>0</v>
      </c>
      <c r="L231" s="195">
        <v>0</v>
      </c>
      <c r="M231" s="195">
        <v>0</v>
      </c>
      <c r="N231" s="195">
        <v>0</v>
      </c>
      <c r="O231" s="195">
        <v>0</v>
      </c>
      <c r="P231" s="195">
        <f>SUM(G231:O231)</f>
        <v>15.5</v>
      </c>
      <c r="Q231" s="304"/>
      <c r="R231" s="195">
        <v>15.5</v>
      </c>
      <c r="S231" s="304"/>
      <c r="T231" s="7"/>
      <c r="U231" s="23" t="s">
        <v>34</v>
      </c>
    </row>
    <row r="232" spans="1:21" ht="15.6">
      <c r="A232" s="17" t="s">
        <v>22</v>
      </c>
      <c r="B232" s="209">
        <v>226</v>
      </c>
      <c r="C232" s="35" t="s">
        <v>1180</v>
      </c>
      <c r="D232" s="17" t="s">
        <v>2071</v>
      </c>
      <c r="E232" s="206" t="s">
        <v>2248</v>
      </c>
      <c r="F232" s="36" t="s">
        <v>1301</v>
      </c>
      <c r="G232" s="304"/>
      <c r="H232" s="304"/>
      <c r="I232" s="304"/>
      <c r="J232" s="304"/>
      <c r="K232" s="304"/>
      <c r="L232" s="304"/>
      <c r="M232" s="304"/>
      <c r="N232" s="304"/>
      <c r="O232" s="304"/>
      <c r="P232" s="312">
        <v>15</v>
      </c>
      <c r="Q232" s="304"/>
      <c r="R232" s="312">
        <v>15</v>
      </c>
      <c r="S232" s="304"/>
      <c r="T232" s="7"/>
      <c r="U232" s="17" t="s">
        <v>2062</v>
      </c>
    </row>
    <row r="233" spans="1:21" ht="15.6">
      <c r="A233" s="17" t="s">
        <v>22</v>
      </c>
      <c r="B233" s="324">
        <v>227</v>
      </c>
      <c r="C233" s="35" t="s">
        <v>1180</v>
      </c>
      <c r="D233" s="103" t="s">
        <v>2032</v>
      </c>
      <c r="E233" s="158" t="s">
        <v>2011</v>
      </c>
      <c r="F233" s="158" t="s">
        <v>118</v>
      </c>
      <c r="G233" s="158">
        <v>3</v>
      </c>
      <c r="H233" s="158">
        <v>1</v>
      </c>
      <c r="I233" s="158">
        <v>3.5</v>
      </c>
      <c r="J233" s="158">
        <v>0</v>
      </c>
      <c r="K233" s="158">
        <v>0</v>
      </c>
      <c r="L233" s="158">
        <v>0</v>
      </c>
      <c r="M233" s="158">
        <v>3</v>
      </c>
      <c r="N233" s="158">
        <v>1</v>
      </c>
      <c r="O233" s="158">
        <v>3.5</v>
      </c>
      <c r="P233" s="158">
        <v>15</v>
      </c>
      <c r="Q233" s="158"/>
      <c r="R233" s="158">
        <v>15</v>
      </c>
      <c r="S233" s="158"/>
      <c r="T233" s="103"/>
      <c r="U233" s="103" t="s">
        <v>2017</v>
      </c>
    </row>
    <row r="234" spans="1:21" ht="41.4">
      <c r="A234" s="17" t="s">
        <v>22</v>
      </c>
      <c r="B234" s="209">
        <v>228</v>
      </c>
      <c r="C234" s="35" t="s">
        <v>1180</v>
      </c>
      <c r="D234" s="19" t="s">
        <v>899</v>
      </c>
      <c r="E234" s="206" t="s">
        <v>884</v>
      </c>
      <c r="F234" s="282">
        <v>8</v>
      </c>
      <c r="G234" s="282">
        <v>4</v>
      </c>
      <c r="H234" s="282">
        <v>1</v>
      </c>
      <c r="I234" s="282">
        <v>1</v>
      </c>
      <c r="J234" s="282">
        <v>4</v>
      </c>
      <c r="K234" s="282">
        <v>1</v>
      </c>
      <c r="L234" s="282">
        <v>0</v>
      </c>
      <c r="M234" s="282">
        <v>4</v>
      </c>
      <c r="N234" s="282">
        <v>0</v>
      </c>
      <c r="O234" s="282">
        <v>0</v>
      </c>
      <c r="P234" s="206">
        <v>15</v>
      </c>
      <c r="Q234" s="206"/>
      <c r="R234" s="206">
        <v>15</v>
      </c>
      <c r="S234" s="206"/>
      <c r="T234" s="19"/>
      <c r="U234" s="39" t="s">
        <v>894</v>
      </c>
    </row>
    <row r="235" spans="1:21" ht="15.6">
      <c r="A235" s="17" t="s">
        <v>22</v>
      </c>
      <c r="B235" s="324">
        <v>229</v>
      </c>
      <c r="C235" s="35" t="s">
        <v>1180</v>
      </c>
      <c r="D235" s="15" t="s">
        <v>592</v>
      </c>
      <c r="E235" s="36" t="s">
        <v>485</v>
      </c>
      <c r="F235" s="195" t="s">
        <v>585</v>
      </c>
      <c r="G235" s="195">
        <v>2</v>
      </c>
      <c r="H235" s="195">
        <v>2</v>
      </c>
      <c r="I235" s="195">
        <v>2</v>
      </c>
      <c r="J235" s="195">
        <v>2</v>
      </c>
      <c r="K235" s="195">
        <v>2</v>
      </c>
      <c r="L235" s="195">
        <v>2</v>
      </c>
      <c r="M235" s="195">
        <v>1</v>
      </c>
      <c r="N235" s="195">
        <v>1</v>
      </c>
      <c r="O235" s="195">
        <v>1</v>
      </c>
      <c r="P235" s="195">
        <f>SUM(G235:O235)</f>
        <v>15</v>
      </c>
      <c r="Q235" s="195"/>
      <c r="R235" s="195">
        <v>15</v>
      </c>
      <c r="S235" s="195"/>
      <c r="T235" s="15"/>
      <c r="U235" s="15" t="s">
        <v>487</v>
      </c>
    </row>
    <row r="236" spans="1:21" ht="15.6">
      <c r="A236" s="17" t="s">
        <v>22</v>
      </c>
      <c r="B236" s="209">
        <v>230</v>
      </c>
      <c r="C236" s="35" t="s">
        <v>1180</v>
      </c>
      <c r="D236" s="15" t="s">
        <v>590</v>
      </c>
      <c r="E236" s="36" t="s">
        <v>485</v>
      </c>
      <c r="F236" s="195" t="s">
        <v>585</v>
      </c>
      <c r="G236" s="195">
        <v>2</v>
      </c>
      <c r="H236" s="195">
        <v>2</v>
      </c>
      <c r="I236" s="195">
        <v>2</v>
      </c>
      <c r="J236" s="195">
        <v>2</v>
      </c>
      <c r="K236" s="195">
        <v>1</v>
      </c>
      <c r="L236" s="195">
        <v>1</v>
      </c>
      <c r="M236" s="195">
        <v>1</v>
      </c>
      <c r="N236" s="195">
        <v>1</v>
      </c>
      <c r="O236" s="195">
        <v>3</v>
      </c>
      <c r="P236" s="195">
        <f>SUM(G236:O236)</f>
        <v>15</v>
      </c>
      <c r="Q236" s="195"/>
      <c r="R236" s="195">
        <v>15</v>
      </c>
      <c r="S236" s="195"/>
      <c r="T236" s="15"/>
      <c r="U236" s="15" t="s">
        <v>487</v>
      </c>
    </row>
    <row r="237" spans="1:21" ht="15.6">
      <c r="A237" s="17" t="s">
        <v>22</v>
      </c>
      <c r="B237" s="324">
        <v>231</v>
      </c>
      <c r="C237" s="35" t="s">
        <v>1180</v>
      </c>
      <c r="D237" s="16" t="s">
        <v>457</v>
      </c>
      <c r="E237" s="35" t="s">
        <v>417</v>
      </c>
      <c r="F237" s="36" t="s">
        <v>111</v>
      </c>
      <c r="G237" s="208">
        <v>3</v>
      </c>
      <c r="H237" s="208">
        <v>0</v>
      </c>
      <c r="I237" s="208">
        <v>4</v>
      </c>
      <c r="J237" s="208">
        <v>0</v>
      </c>
      <c r="K237" s="208">
        <v>1</v>
      </c>
      <c r="L237" s="208">
        <v>0</v>
      </c>
      <c r="M237" s="208">
        <v>0</v>
      </c>
      <c r="N237" s="208">
        <v>3</v>
      </c>
      <c r="O237" s="208">
        <v>4</v>
      </c>
      <c r="P237" s="195">
        <v>15</v>
      </c>
      <c r="Q237" s="195"/>
      <c r="R237" s="35">
        <v>15</v>
      </c>
      <c r="S237" s="36"/>
      <c r="T237" s="15"/>
      <c r="U237" s="17" t="s">
        <v>418</v>
      </c>
    </row>
    <row r="238" spans="1:21" ht="15.6">
      <c r="A238" s="17" t="s">
        <v>22</v>
      </c>
      <c r="B238" s="209">
        <v>232</v>
      </c>
      <c r="C238" s="35" t="s">
        <v>1180</v>
      </c>
      <c r="D238" s="18" t="s">
        <v>200</v>
      </c>
      <c r="E238" s="35" t="s">
        <v>205</v>
      </c>
      <c r="F238" s="36">
        <v>8</v>
      </c>
      <c r="G238" s="36">
        <v>2.5</v>
      </c>
      <c r="H238" s="36">
        <v>0</v>
      </c>
      <c r="I238" s="36">
        <v>0</v>
      </c>
      <c r="J238" s="36">
        <v>10</v>
      </c>
      <c r="K238" s="36">
        <v>0</v>
      </c>
      <c r="L238" s="36">
        <v>0</v>
      </c>
      <c r="M238" s="36">
        <v>0</v>
      </c>
      <c r="N238" s="36">
        <v>0</v>
      </c>
      <c r="O238" s="36">
        <v>2.5</v>
      </c>
      <c r="P238" s="207">
        <v>15</v>
      </c>
      <c r="Q238" s="207"/>
      <c r="R238" s="207">
        <v>15</v>
      </c>
      <c r="S238" s="206"/>
      <c r="T238" s="22"/>
      <c r="U238" s="17" t="s">
        <v>197</v>
      </c>
    </row>
    <row r="239" spans="1:21" ht="15.6">
      <c r="A239" s="17" t="s">
        <v>22</v>
      </c>
      <c r="B239" s="324">
        <v>233</v>
      </c>
      <c r="C239" s="35" t="s">
        <v>1180</v>
      </c>
      <c r="D239" s="24" t="s">
        <v>125</v>
      </c>
      <c r="E239" s="209" t="s">
        <v>33</v>
      </c>
      <c r="F239" s="303" t="s">
        <v>118</v>
      </c>
      <c r="G239" s="195">
        <v>6</v>
      </c>
      <c r="H239" s="195">
        <v>1</v>
      </c>
      <c r="I239" s="195">
        <v>3</v>
      </c>
      <c r="J239" s="195">
        <v>0</v>
      </c>
      <c r="K239" s="195">
        <v>0</v>
      </c>
      <c r="L239" s="195">
        <v>0</v>
      </c>
      <c r="M239" s="195">
        <v>0</v>
      </c>
      <c r="N239" s="195">
        <v>0</v>
      </c>
      <c r="O239" s="195">
        <v>0</v>
      </c>
      <c r="P239" s="195">
        <f>SUM(G239:O239)</f>
        <v>10</v>
      </c>
      <c r="Q239" s="304"/>
      <c r="R239" s="195">
        <v>15</v>
      </c>
      <c r="S239" s="304"/>
      <c r="T239" s="7"/>
      <c r="U239" s="17" t="s">
        <v>42</v>
      </c>
    </row>
    <row r="240" spans="1:21" ht="41.4">
      <c r="A240" s="17" t="s">
        <v>22</v>
      </c>
      <c r="B240" s="209">
        <v>234</v>
      </c>
      <c r="C240" s="35" t="s">
        <v>1180</v>
      </c>
      <c r="D240" s="39" t="s">
        <v>902</v>
      </c>
      <c r="E240" s="282" t="s">
        <v>884</v>
      </c>
      <c r="F240" s="282">
        <v>8</v>
      </c>
      <c r="G240" s="282">
        <v>3.5</v>
      </c>
      <c r="H240" s="282">
        <v>1</v>
      </c>
      <c r="I240" s="282">
        <v>5</v>
      </c>
      <c r="J240" s="282">
        <v>4</v>
      </c>
      <c r="K240" s="282">
        <v>1</v>
      </c>
      <c r="L240" s="282">
        <v>0</v>
      </c>
      <c r="M240" s="282">
        <v>0</v>
      </c>
      <c r="N240" s="282">
        <v>0</v>
      </c>
      <c r="O240" s="282">
        <v>0</v>
      </c>
      <c r="P240" s="282">
        <v>14.5</v>
      </c>
      <c r="Q240" s="282"/>
      <c r="R240" s="282">
        <v>14.5</v>
      </c>
      <c r="S240" s="282"/>
      <c r="T240" s="39"/>
      <c r="U240" s="39" t="s">
        <v>894</v>
      </c>
    </row>
    <row r="241" spans="1:21" ht="41.4">
      <c r="A241" s="17" t="s">
        <v>22</v>
      </c>
      <c r="B241" s="324">
        <v>235</v>
      </c>
      <c r="C241" s="35" t="s">
        <v>1180</v>
      </c>
      <c r="D241" s="39" t="s">
        <v>901</v>
      </c>
      <c r="E241" s="282" t="s">
        <v>884</v>
      </c>
      <c r="F241" s="282">
        <v>8</v>
      </c>
      <c r="G241" s="282">
        <v>2.5</v>
      </c>
      <c r="H241" s="282">
        <v>0</v>
      </c>
      <c r="I241" s="282">
        <v>5</v>
      </c>
      <c r="J241" s="282">
        <v>4</v>
      </c>
      <c r="K241" s="282">
        <v>0</v>
      </c>
      <c r="L241" s="282">
        <v>1</v>
      </c>
      <c r="M241" s="282">
        <v>1</v>
      </c>
      <c r="N241" s="282">
        <v>1</v>
      </c>
      <c r="O241" s="282">
        <v>0</v>
      </c>
      <c r="P241" s="282">
        <v>14.5</v>
      </c>
      <c r="Q241" s="282"/>
      <c r="R241" s="282">
        <v>14.5</v>
      </c>
      <c r="S241" s="282"/>
      <c r="T241" s="39"/>
      <c r="U241" s="39" t="s">
        <v>894</v>
      </c>
    </row>
    <row r="242" spans="1:21" ht="27.6">
      <c r="A242" s="17" t="s">
        <v>22</v>
      </c>
      <c r="B242" s="209">
        <v>236</v>
      </c>
      <c r="C242" s="35" t="s">
        <v>1180</v>
      </c>
      <c r="D242" s="17" t="s">
        <v>2186</v>
      </c>
      <c r="E242" s="259" t="s">
        <v>2242</v>
      </c>
      <c r="F242" s="36" t="s">
        <v>118</v>
      </c>
      <c r="G242" s="36">
        <v>3.5</v>
      </c>
      <c r="H242" s="36">
        <v>0</v>
      </c>
      <c r="I242" s="36">
        <v>4.5</v>
      </c>
      <c r="J242" s="36">
        <v>2</v>
      </c>
      <c r="K242" s="36">
        <v>0</v>
      </c>
      <c r="L242" s="36">
        <v>1</v>
      </c>
      <c r="M242" s="36">
        <v>2</v>
      </c>
      <c r="N242" s="36">
        <v>1</v>
      </c>
      <c r="O242" s="36">
        <v>0</v>
      </c>
      <c r="P242" s="36">
        <v>14</v>
      </c>
      <c r="Q242" s="36"/>
      <c r="R242" s="36">
        <v>14</v>
      </c>
      <c r="S242" s="36"/>
      <c r="T242" s="17"/>
      <c r="U242" s="114" t="s">
        <v>2106</v>
      </c>
    </row>
    <row r="243" spans="1:21" ht="15.6">
      <c r="A243" s="17" t="s">
        <v>22</v>
      </c>
      <c r="B243" s="324">
        <v>237</v>
      </c>
      <c r="C243" s="35" t="s">
        <v>1180</v>
      </c>
      <c r="D243" s="17" t="s">
        <v>2073</v>
      </c>
      <c r="E243" s="206" t="s">
        <v>2248</v>
      </c>
      <c r="F243" s="36" t="s">
        <v>1301</v>
      </c>
      <c r="G243" s="304"/>
      <c r="H243" s="304"/>
      <c r="I243" s="304"/>
      <c r="J243" s="304"/>
      <c r="K243" s="304"/>
      <c r="L243" s="304"/>
      <c r="M243" s="304"/>
      <c r="N243" s="304"/>
      <c r="O243" s="304"/>
      <c r="P243" s="312">
        <v>14</v>
      </c>
      <c r="Q243" s="304"/>
      <c r="R243" s="312">
        <v>14</v>
      </c>
      <c r="S243" s="304"/>
      <c r="T243" s="7"/>
      <c r="U243" s="17" t="s">
        <v>2062</v>
      </c>
    </row>
    <row r="244" spans="1:21" ht="15.6">
      <c r="A244" s="17" t="s">
        <v>22</v>
      </c>
      <c r="B244" s="209">
        <v>238</v>
      </c>
      <c r="C244" s="35" t="s">
        <v>1180</v>
      </c>
      <c r="D244" s="15" t="s">
        <v>1981</v>
      </c>
      <c r="E244" s="35" t="s">
        <v>1958</v>
      </c>
      <c r="F244" s="36" t="s">
        <v>585</v>
      </c>
      <c r="G244" s="195">
        <v>2.5</v>
      </c>
      <c r="H244" s="195">
        <v>0</v>
      </c>
      <c r="I244" s="195">
        <v>3</v>
      </c>
      <c r="J244" s="195">
        <v>2</v>
      </c>
      <c r="K244" s="195">
        <v>0.5</v>
      </c>
      <c r="L244" s="195">
        <v>0</v>
      </c>
      <c r="M244" s="195">
        <v>1</v>
      </c>
      <c r="N244" s="195">
        <v>2</v>
      </c>
      <c r="O244" s="195">
        <v>3</v>
      </c>
      <c r="P244" s="195">
        <v>14</v>
      </c>
      <c r="Q244" s="219"/>
      <c r="R244" s="195">
        <v>14</v>
      </c>
      <c r="S244" s="219"/>
      <c r="T244" s="30"/>
      <c r="U244" s="17" t="s">
        <v>1975</v>
      </c>
    </row>
    <row r="245" spans="1:21" ht="15.6">
      <c r="A245" s="17" t="s">
        <v>22</v>
      </c>
      <c r="B245" s="324">
        <v>239</v>
      </c>
      <c r="C245" s="35" t="s">
        <v>1180</v>
      </c>
      <c r="D245" s="19" t="s">
        <v>1914</v>
      </c>
      <c r="E245" s="206" t="s">
        <v>1825</v>
      </c>
      <c r="F245" s="206" t="s">
        <v>237</v>
      </c>
      <c r="G245" s="206">
        <v>5</v>
      </c>
      <c r="H245" s="206">
        <v>3</v>
      </c>
      <c r="I245" s="206">
        <v>0</v>
      </c>
      <c r="J245" s="206">
        <v>0</v>
      </c>
      <c r="K245" s="206">
        <v>2</v>
      </c>
      <c r="L245" s="206">
        <v>0</v>
      </c>
      <c r="M245" s="206">
        <v>0</v>
      </c>
      <c r="N245" s="206">
        <v>0</v>
      </c>
      <c r="O245" s="206">
        <v>4</v>
      </c>
      <c r="P245" s="206">
        <v>14</v>
      </c>
      <c r="Q245" s="206"/>
      <c r="R245" s="206">
        <v>14</v>
      </c>
      <c r="S245" s="206"/>
      <c r="T245" s="19"/>
      <c r="U245" s="19" t="s">
        <v>1826</v>
      </c>
    </row>
    <row r="246" spans="1:21" ht="15.6">
      <c r="A246" s="17" t="s">
        <v>22</v>
      </c>
      <c r="B246" s="209">
        <v>240</v>
      </c>
      <c r="C246" s="35" t="s">
        <v>1180</v>
      </c>
      <c r="D246" s="43" t="s">
        <v>1772</v>
      </c>
      <c r="E246" s="35" t="s">
        <v>1616</v>
      </c>
      <c r="F246" s="246" t="s">
        <v>111</v>
      </c>
      <c r="G246" s="36">
        <v>4</v>
      </c>
      <c r="H246" s="36">
        <v>1</v>
      </c>
      <c r="I246" s="36">
        <v>3</v>
      </c>
      <c r="J246" s="36">
        <v>0</v>
      </c>
      <c r="K246" s="36">
        <v>1</v>
      </c>
      <c r="L246" s="36">
        <v>2</v>
      </c>
      <c r="M246" s="36">
        <v>1</v>
      </c>
      <c r="N246" s="36">
        <v>2</v>
      </c>
      <c r="O246" s="36">
        <v>0</v>
      </c>
      <c r="P246" s="207">
        <v>14</v>
      </c>
      <c r="Q246" s="36"/>
      <c r="R246" s="207">
        <v>14</v>
      </c>
      <c r="S246" s="36"/>
      <c r="T246" s="17"/>
      <c r="U246" s="17" t="s">
        <v>1760</v>
      </c>
    </row>
    <row r="247" spans="1:21" ht="15.6">
      <c r="A247" s="17" t="s">
        <v>22</v>
      </c>
      <c r="B247" s="324">
        <v>241</v>
      </c>
      <c r="C247" s="35" t="s">
        <v>1180</v>
      </c>
      <c r="D247" s="57" t="s">
        <v>1300</v>
      </c>
      <c r="E247" s="35" t="s">
        <v>2249</v>
      </c>
      <c r="F247" s="195" t="s">
        <v>1301</v>
      </c>
      <c r="G247" s="195">
        <v>1</v>
      </c>
      <c r="H247" s="195">
        <v>0</v>
      </c>
      <c r="I247" s="195">
        <v>4.5</v>
      </c>
      <c r="J247" s="195">
        <v>2</v>
      </c>
      <c r="K247" s="195">
        <v>1</v>
      </c>
      <c r="L247" s="195">
        <v>0</v>
      </c>
      <c r="M247" s="195">
        <v>0</v>
      </c>
      <c r="N247" s="195">
        <v>2</v>
      </c>
      <c r="O247" s="195">
        <v>3.5</v>
      </c>
      <c r="P247" s="207">
        <f>SUM(G247:O247)</f>
        <v>14</v>
      </c>
      <c r="Q247" s="195"/>
      <c r="R247" s="207">
        <f>SUM(G247:O247)</f>
        <v>14</v>
      </c>
      <c r="S247" s="195"/>
      <c r="T247" s="15"/>
      <c r="U247" s="15" t="s">
        <v>1302</v>
      </c>
    </row>
    <row r="248" spans="1:21" ht="41.4">
      <c r="A248" s="17" t="s">
        <v>22</v>
      </c>
      <c r="B248" s="209">
        <v>242</v>
      </c>
      <c r="C248" s="35" t="s">
        <v>1180</v>
      </c>
      <c r="D248" s="39" t="s">
        <v>904</v>
      </c>
      <c r="E248" s="282" t="s">
        <v>884</v>
      </c>
      <c r="F248" s="282">
        <v>8</v>
      </c>
      <c r="G248" s="282">
        <v>3</v>
      </c>
      <c r="H248" s="282">
        <v>2</v>
      </c>
      <c r="I248" s="282">
        <v>5</v>
      </c>
      <c r="J248" s="282">
        <v>2</v>
      </c>
      <c r="K248" s="282">
        <v>0</v>
      </c>
      <c r="L248" s="282">
        <v>0</v>
      </c>
      <c r="M248" s="282">
        <v>0</v>
      </c>
      <c r="N248" s="282">
        <v>2</v>
      </c>
      <c r="O248" s="282">
        <v>0</v>
      </c>
      <c r="P248" s="282">
        <v>14</v>
      </c>
      <c r="Q248" s="282"/>
      <c r="R248" s="282">
        <v>14</v>
      </c>
      <c r="S248" s="282"/>
      <c r="T248" s="39"/>
      <c r="U248" s="39" t="s">
        <v>894</v>
      </c>
    </row>
    <row r="249" spans="1:21" ht="15.6">
      <c r="A249" s="17" t="s">
        <v>22</v>
      </c>
      <c r="B249" s="324">
        <v>243</v>
      </c>
      <c r="C249" s="35" t="s">
        <v>1180</v>
      </c>
      <c r="D249" s="19" t="s">
        <v>462</v>
      </c>
      <c r="E249" s="35" t="s">
        <v>417</v>
      </c>
      <c r="F249" s="206" t="s">
        <v>106</v>
      </c>
      <c r="G249" s="195">
        <v>4</v>
      </c>
      <c r="H249" s="195">
        <v>2</v>
      </c>
      <c r="I249" s="195">
        <v>4.5</v>
      </c>
      <c r="J249" s="195">
        <v>0</v>
      </c>
      <c r="K249" s="195">
        <v>0.5</v>
      </c>
      <c r="L249" s="195">
        <v>0</v>
      </c>
      <c r="M249" s="195">
        <v>2</v>
      </c>
      <c r="N249" s="195">
        <v>1</v>
      </c>
      <c r="O249" s="195">
        <v>0</v>
      </c>
      <c r="P249" s="195">
        <v>14</v>
      </c>
      <c r="Q249" s="195"/>
      <c r="R249" s="35">
        <v>14</v>
      </c>
      <c r="S249" s="36"/>
      <c r="T249" s="15"/>
      <c r="U249" s="17" t="s">
        <v>459</v>
      </c>
    </row>
    <row r="250" spans="1:21" ht="15.6">
      <c r="A250" s="17" t="s">
        <v>22</v>
      </c>
      <c r="B250" s="209">
        <v>244</v>
      </c>
      <c r="C250" s="35" t="s">
        <v>1180</v>
      </c>
      <c r="D250" s="19" t="s">
        <v>460</v>
      </c>
      <c r="E250" s="35" t="s">
        <v>417</v>
      </c>
      <c r="F250" s="206" t="s">
        <v>106</v>
      </c>
      <c r="G250" s="195">
        <v>4</v>
      </c>
      <c r="H250" s="195">
        <v>3</v>
      </c>
      <c r="I250" s="195">
        <v>0</v>
      </c>
      <c r="J250" s="195">
        <v>4</v>
      </c>
      <c r="K250" s="195">
        <v>0</v>
      </c>
      <c r="L250" s="195">
        <v>0</v>
      </c>
      <c r="M250" s="195">
        <v>3</v>
      </c>
      <c r="N250" s="195">
        <v>0</v>
      </c>
      <c r="O250" s="195">
        <v>0</v>
      </c>
      <c r="P250" s="195">
        <v>14</v>
      </c>
      <c r="Q250" s="195"/>
      <c r="R250" s="35">
        <v>14</v>
      </c>
      <c r="S250" s="36"/>
      <c r="T250" s="15"/>
      <c r="U250" s="17" t="s">
        <v>459</v>
      </c>
    </row>
    <row r="251" spans="1:21" ht="27.6">
      <c r="A251" s="17" t="s">
        <v>22</v>
      </c>
      <c r="B251" s="324">
        <v>245</v>
      </c>
      <c r="C251" s="35" t="s">
        <v>1180</v>
      </c>
      <c r="D251" s="17" t="s">
        <v>2188</v>
      </c>
      <c r="E251" s="259" t="s">
        <v>2242</v>
      </c>
      <c r="F251" s="36" t="s">
        <v>118</v>
      </c>
      <c r="G251" s="36">
        <v>2.5</v>
      </c>
      <c r="H251" s="36">
        <v>0</v>
      </c>
      <c r="I251" s="36">
        <v>4</v>
      </c>
      <c r="J251" s="36">
        <v>2</v>
      </c>
      <c r="K251" s="36">
        <v>1</v>
      </c>
      <c r="L251" s="36">
        <v>0</v>
      </c>
      <c r="M251" s="36">
        <v>1</v>
      </c>
      <c r="N251" s="36">
        <v>0</v>
      </c>
      <c r="O251" s="36">
        <v>3</v>
      </c>
      <c r="P251" s="36">
        <v>13.5</v>
      </c>
      <c r="Q251" s="36"/>
      <c r="R251" s="36">
        <v>13.5</v>
      </c>
      <c r="S251" s="36"/>
      <c r="T251" s="17"/>
      <c r="U251" s="114" t="s">
        <v>2106</v>
      </c>
    </row>
    <row r="252" spans="1:21" ht="41.4">
      <c r="A252" s="17" t="s">
        <v>22</v>
      </c>
      <c r="B252" s="209">
        <v>246</v>
      </c>
      <c r="C252" s="35" t="s">
        <v>1180</v>
      </c>
      <c r="D252" s="79" t="s">
        <v>1026</v>
      </c>
      <c r="E252" s="226" t="s">
        <v>1015</v>
      </c>
      <c r="F252" s="234">
        <v>8</v>
      </c>
      <c r="G252" s="234">
        <v>1</v>
      </c>
      <c r="H252" s="234">
        <v>2</v>
      </c>
      <c r="I252" s="234">
        <v>4.5</v>
      </c>
      <c r="J252" s="234">
        <v>2</v>
      </c>
      <c r="K252" s="234">
        <v>0</v>
      </c>
      <c r="L252" s="234">
        <v>2</v>
      </c>
      <c r="M252" s="234">
        <v>2</v>
      </c>
      <c r="N252" s="234">
        <v>0</v>
      </c>
      <c r="O252" s="234">
        <v>0</v>
      </c>
      <c r="P252" s="234">
        <v>13.5</v>
      </c>
      <c r="Q252" s="234"/>
      <c r="R252" s="234">
        <v>13.5</v>
      </c>
      <c r="S252" s="234"/>
      <c r="T252" s="84"/>
      <c r="U252" s="79" t="s">
        <v>1016</v>
      </c>
    </row>
    <row r="253" spans="1:21" ht="27.6">
      <c r="A253" s="17" t="s">
        <v>22</v>
      </c>
      <c r="B253" s="324">
        <v>247</v>
      </c>
      <c r="C253" s="35" t="s">
        <v>1180</v>
      </c>
      <c r="D253" s="84" t="s">
        <v>183</v>
      </c>
      <c r="E253" s="91" t="s">
        <v>178</v>
      </c>
      <c r="F253" s="234">
        <v>8</v>
      </c>
      <c r="G253" s="234">
        <v>2</v>
      </c>
      <c r="H253" s="234">
        <v>2</v>
      </c>
      <c r="I253" s="234">
        <v>3</v>
      </c>
      <c r="J253" s="234">
        <v>2</v>
      </c>
      <c r="K253" s="234">
        <v>0</v>
      </c>
      <c r="L253" s="234">
        <v>0</v>
      </c>
      <c r="M253" s="234">
        <v>0</v>
      </c>
      <c r="N253" s="234">
        <v>0</v>
      </c>
      <c r="O253" s="234">
        <v>4.5</v>
      </c>
      <c r="P253" s="234">
        <v>13.5</v>
      </c>
      <c r="Q253" s="234"/>
      <c r="R253" s="234">
        <v>13.5</v>
      </c>
      <c r="S253" s="234"/>
      <c r="T253" s="84"/>
      <c r="U253" s="79" t="s">
        <v>175</v>
      </c>
    </row>
    <row r="254" spans="1:21" ht="15.6">
      <c r="A254" s="17" t="s">
        <v>22</v>
      </c>
      <c r="B254" s="209">
        <v>248</v>
      </c>
      <c r="C254" s="35" t="s">
        <v>1180</v>
      </c>
      <c r="D254" s="74" t="s">
        <v>112</v>
      </c>
      <c r="E254" s="228" t="s">
        <v>33</v>
      </c>
      <c r="F254" s="313" t="s">
        <v>111</v>
      </c>
      <c r="G254" s="234">
        <v>4.5</v>
      </c>
      <c r="H254" s="234">
        <v>1</v>
      </c>
      <c r="I254" s="234">
        <v>1</v>
      </c>
      <c r="J254" s="234">
        <v>4</v>
      </c>
      <c r="K254" s="234">
        <v>2</v>
      </c>
      <c r="L254" s="234">
        <v>1</v>
      </c>
      <c r="M254" s="234">
        <v>0</v>
      </c>
      <c r="N254" s="234">
        <v>0</v>
      </c>
      <c r="O254" s="234">
        <v>0</v>
      </c>
      <c r="P254" s="234">
        <f>SUM(G254:O254)</f>
        <v>13.5</v>
      </c>
      <c r="Q254" s="314"/>
      <c r="R254" s="234">
        <v>13.5</v>
      </c>
      <c r="S254" s="314"/>
      <c r="T254" s="90"/>
      <c r="U254" s="83" t="s">
        <v>34</v>
      </c>
    </row>
    <row r="255" spans="1:21" ht="27.6">
      <c r="A255" s="17" t="s">
        <v>22</v>
      </c>
      <c r="B255" s="324">
        <v>249</v>
      </c>
      <c r="C255" s="35" t="s">
        <v>1180</v>
      </c>
      <c r="D255" s="79" t="s">
        <v>2178</v>
      </c>
      <c r="E255" s="259" t="s">
        <v>2242</v>
      </c>
      <c r="F255" s="226" t="s">
        <v>111</v>
      </c>
      <c r="G255" s="226">
        <v>3.5</v>
      </c>
      <c r="H255" s="226">
        <v>0</v>
      </c>
      <c r="I255" s="226">
        <v>3</v>
      </c>
      <c r="J255" s="226">
        <v>0</v>
      </c>
      <c r="K255" s="226">
        <v>0</v>
      </c>
      <c r="L255" s="226">
        <v>0</v>
      </c>
      <c r="M255" s="226">
        <v>2</v>
      </c>
      <c r="N255" s="226">
        <v>0</v>
      </c>
      <c r="O255" s="226">
        <v>4.5</v>
      </c>
      <c r="P255" s="226">
        <v>13</v>
      </c>
      <c r="Q255" s="226"/>
      <c r="R255" s="226">
        <v>13</v>
      </c>
      <c r="S255" s="226"/>
      <c r="T255" s="79"/>
      <c r="U255" s="97" t="s">
        <v>2106</v>
      </c>
    </row>
    <row r="256" spans="1:21" ht="15.6">
      <c r="A256" s="17" t="s">
        <v>22</v>
      </c>
      <c r="B256" s="209">
        <v>250</v>
      </c>
      <c r="C256" s="35" t="s">
        <v>1180</v>
      </c>
      <c r="D256" s="87" t="s">
        <v>2036</v>
      </c>
      <c r="E256" s="88" t="s">
        <v>2011</v>
      </c>
      <c r="F256" s="88" t="s">
        <v>118</v>
      </c>
      <c r="G256" s="88">
        <v>4</v>
      </c>
      <c r="H256" s="88">
        <v>0</v>
      </c>
      <c r="I256" s="88">
        <v>3</v>
      </c>
      <c r="J256" s="88">
        <v>0</v>
      </c>
      <c r="K256" s="88">
        <v>1</v>
      </c>
      <c r="L256" s="88">
        <v>2</v>
      </c>
      <c r="M256" s="88">
        <v>1</v>
      </c>
      <c r="N256" s="88">
        <v>0</v>
      </c>
      <c r="O256" s="88">
        <v>3</v>
      </c>
      <c r="P256" s="88">
        <v>13</v>
      </c>
      <c r="Q256" s="88"/>
      <c r="R256" s="88">
        <v>13</v>
      </c>
      <c r="S256" s="88"/>
      <c r="T256" s="87"/>
      <c r="U256" s="87" t="s">
        <v>2017</v>
      </c>
    </row>
    <row r="257" spans="1:21" ht="15.6">
      <c r="A257" s="17" t="s">
        <v>22</v>
      </c>
      <c r="B257" s="324">
        <v>251</v>
      </c>
      <c r="C257" s="35" t="s">
        <v>1180</v>
      </c>
      <c r="D257" s="74" t="s">
        <v>1921</v>
      </c>
      <c r="E257" s="289" t="s">
        <v>1874</v>
      </c>
      <c r="F257" s="233" t="s">
        <v>111</v>
      </c>
      <c r="G257" s="315">
        <v>5</v>
      </c>
      <c r="H257" s="315">
        <v>5</v>
      </c>
      <c r="I257" s="315">
        <v>3</v>
      </c>
      <c r="J257" s="315">
        <v>0</v>
      </c>
      <c r="K257" s="315">
        <v>0</v>
      </c>
      <c r="L257" s="315">
        <v>0</v>
      </c>
      <c r="M257" s="315">
        <v>5</v>
      </c>
      <c r="N257" s="315">
        <v>0</v>
      </c>
      <c r="O257" s="315">
        <v>0</v>
      </c>
      <c r="P257" s="315">
        <v>13</v>
      </c>
      <c r="Q257" s="315"/>
      <c r="R257" s="315">
        <v>13</v>
      </c>
      <c r="S257" s="233"/>
      <c r="T257" s="74"/>
      <c r="U257" s="77" t="s">
        <v>1875</v>
      </c>
    </row>
    <row r="258" spans="1:21" ht="15.6">
      <c r="A258" s="17" t="s">
        <v>22</v>
      </c>
      <c r="B258" s="209">
        <v>252</v>
      </c>
      <c r="C258" s="35" t="s">
        <v>1180</v>
      </c>
      <c r="D258" s="111" t="s">
        <v>1746</v>
      </c>
      <c r="E258" s="91" t="s">
        <v>1616</v>
      </c>
      <c r="F258" s="258" t="s">
        <v>106</v>
      </c>
      <c r="G258" s="234">
        <v>2.5</v>
      </c>
      <c r="H258" s="234">
        <v>0.5</v>
      </c>
      <c r="I258" s="234">
        <v>0</v>
      </c>
      <c r="J258" s="234">
        <v>2</v>
      </c>
      <c r="K258" s="234">
        <v>0</v>
      </c>
      <c r="L258" s="234">
        <v>0</v>
      </c>
      <c r="M258" s="234">
        <v>1</v>
      </c>
      <c r="N258" s="234">
        <v>3</v>
      </c>
      <c r="O258" s="234">
        <v>4</v>
      </c>
      <c r="P258" s="237">
        <v>13</v>
      </c>
      <c r="Q258" s="234"/>
      <c r="R258" s="237">
        <v>13</v>
      </c>
      <c r="S258" s="234"/>
      <c r="T258" s="84"/>
      <c r="U258" s="79" t="s">
        <v>1617</v>
      </c>
    </row>
    <row r="259" spans="1:21" ht="15.6">
      <c r="A259" s="17" t="s">
        <v>22</v>
      </c>
      <c r="B259" s="324">
        <v>253</v>
      </c>
      <c r="C259" s="35" t="s">
        <v>1180</v>
      </c>
      <c r="D259" s="116" t="s">
        <v>1467</v>
      </c>
      <c r="E259" s="316" t="s">
        <v>1440</v>
      </c>
      <c r="F259" s="231" t="s">
        <v>338</v>
      </c>
      <c r="G259" s="231">
        <v>4</v>
      </c>
      <c r="H259" s="231">
        <v>0</v>
      </c>
      <c r="I259" s="231">
        <v>4</v>
      </c>
      <c r="J259" s="231">
        <v>0</v>
      </c>
      <c r="K259" s="231">
        <v>0</v>
      </c>
      <c r="L259" s="231">
        <v>1</v>
      </c>
      <c r="M259" s="231">
        <v>3</v>
      </c>
      <c r="N259" s="231">
        <v>1</v>
      </c>
      <c r="O259" s="231">
        <v>0</v>
      </c>
      <c r="P259" s="317">
        <f>SUM(G259:O259)</f>
        <v>13</v>
      </c>
      <c r="Q259" s="231"/>
      <c r="R259" s="231">
        <v>13</v>
      </c>
      <c r="S259" s="231"/>
      <c r="T259" s="116"/>
      <c r="U259" s="116" t="s">
        <v>1336</v>
      </c>
    </row>
    <row r="260" spans="1:21" ht="41.4">
      <c r="A260" s="17" t="s">
        <v>22</v>
      </c>
      <c r="B260" s="209">
        <v>254</v>
      </c>
      <c r="C260" s="35" t="s">
        <v>1180</v>
      </c>
      <c r="D260" s="79" t="s">
        <v>1025</v>
      </c>
      <c r="E260" s="226" t="s">
        <v>1015</v>
      </c>
      <c r="F260" s="234">
        <v>8</v>
      </c>
      <c r="G260" s="234">
        <v>3</v>
      </c>
      <c r="H260" s="234">
        <v>2</v>
      </c>
      <c r="I260" s="234">
        <v>2.5</v>
      </c>
      <c r="J260" s="234">
        <v>0</v>
      </c>
      <c r="K260" s="234">
        <v>0</v>
      </c>
      <c r="L260" s="234">
        <v>0</v>
      </c>
      <c r="M260" s="234">
        <v>1</v>
      </c>
      <c r="N260" s="234">
        <v>1</v>
      </c>
      <c r="O260" s="234">
        <v>3.5</v>
      </c>
      <c r="P260" s="234">
        <v>13</v>
      </c>
      <c r="Q260" s="234"/>
      <c r="R260" s="234">
        <v>13</v>
      </c>
      <c r="S260" s="234"/>
      <c r="T260" s="84"/>
      <c r="U260" s="79" t="s">
        <v>1016</v>
      </c>
    </row>
    <row r="261" spans="1:21" ht="15.6">
      <c r="A261" s="17" t="s">
        <v>22</v>
      </c>
      <c r="B261" s="324">
        <v>255</v>
      </c>
      <c r="C261" s="35" t="s">
        <v>1180</v>
      </c>
      <c r="D261" s="79" t="s">
        <v>456</v>
      </c>
      <c r="E261" s="91" t="s">
        <v>417</v>
      </c>
      <c r="F261" s="234" t="s">
        <v>111</v>
      </c>
      <c r="G261" s="226">
        <v>3</v>
      </c>
      <c r="H261" s="234">
        <v>1</v>
      </c>
      <c r="I261" s="234">
        <v>2</v>
      </c>
      <c r="J261" s="234">
        <v>0</v>
      </c>
      <c r="K261" s="234">
        <v>0</v>
      </c>
      <c r="L261" s="234">
        <v>2</v>
      </c>
      <c r="M261" s="234">
        <v>2</v>
      </c>
      <c r="N261" s="234">
        <v>0</v>
      </c>
      <c r="O261" s="234">
        <v>3</v>
      </c>
      <c r="P261" s="234">
        <v>13</v>
      </c>
      <c r="Q261" s="234"/>
      <c r="R261" s="91">
        <v>13</v>
      </c>
      <c r="S261" s="226"/>
      <c r="T261" s="84"/>
      <c r="U261" s="79" t="s">
        <v>418</v>
      </c>
    </row>
    <row r="262" spans="1:21" ht="27.6">
      <c r="A262" s="17" t="s">
        <v>22</v>
      </c>
      <c r="B262" s="209">
        <v>256</v>
      </c>
      <c r="C262" s="35" t="s">
        <v>1180</v>
      </c>
      <c r="D262" s="84" t="s">
        <v>182</v>
      </c>
      <c r="E262" s="91" t="s">
        <v>178</v>
      </c>
      <c r="F262" s="234">
        <v>8</v>
      </c>
      <c r="G262" s="234">
        <v>3</v>
      </c>
      <c r="H262" s="234">
        <v>1</v>
      </c>
      <c r="I262" s="234">
        <v>4.5</v>
      </c>
      <c r="J262" s="234">
        <v>0</v>
      </c>
      <c r="K262" s="234">
        <v>0</v>
      </c>
      <c r="L262" s="234">
        <v>1</v>
      </c>
      <c r="M262" s="234">
        <v>0</v>
      </c>
      <c r="N262" s="234">
        <v>0</v>
      </c>
      <c r="O262" s="234">
        <v>3.5</v>
      </c>
      <c r="P262" s="234">
        <v>13</v>
      </c>
      <c r="Q262" s="234"/>
      <c r="R262" s="234">
        <v>13</v>
      </c>
      <c r="S262" s="234"/>
      <c r="T262" s="84"/>
      <c r="U262" s="79" t="s">
        <v>175</v>
      </c>
    </row>
    <row r="263" spans="1:21" ht="15.6">
      <c r="A263" s="17" t="s">
        <v>22</v>
      </c>
      <c r="B263" s="324">
        <v>257</v>
      </c>
      <c r="C263" s="35" t="s">
        <v>1180</v>
      </c>
      <c r="D263" s="92" t="s">
        <v>1303</v>
      </c>
      <c r="E263" s="91" t="s">
        <v>2249</v>
      </c>
      <c r="F263" s="234" t="s">
        <v>1301</v>
      </c>
      <c r="G263" s="234">
        <v>2</v>
      </c>
      <c r="H263" s="234">
        <v>0</v>
      </c>
      <c r="I263" s="234">
        <v>2.5</v>
      </c>
      <c r="J263" s="234">
        <v>0</v>
      </c>
      <c r="K263" s="234">
        <v>1</v>
      </c>
      <c r="L263" s="234">
        <v>2</v>
      </c>
      <c r="M263" s="234">
        <v>0</v>
      </c>
      <c r="N263" s="234">
        <v>2</v>
      </c>
      <c r="O263" s="234">
        <v>3</v>
      </c>
      <c r="P263" s="237">
        <f>SUM(G263:O263)</f>
        <v>12.5</v>
      </c>
      <c r="Q263" s="234"/>
      <c r="R263" s="237">
        <f>SUM(G263:O263)</f>
        <v>12.5</v>
      </c>
      <c r="S263" s="234"/>
      <c r="T263" s="84"/>
      <c r="U263" s="84" t="s">
        <v>1302</v>
      </c>
    </row>
    <row r="264" spans="1:21" ht="15.6">
      <c r="A264" s="17" t="s">
        <v>22</v>
      </c>
      <c r="B264" s="209">
        <v>258</v>
      </c>
      <c r="C264" s="35" t="s">
        <v>1180</v>
      </c>
      <c r="D264" s="80" t="s">
        <v>875</v>
      </c>
      <c r="E264" s="91" t="s">
        <v>867</v>
      </c>
      <c r="F264" s="226">
        <v>8</v>
      </c>
      <c r="G264" s="226">
        <v>2</v>
      </c>
      <c r="H264" s="226">
        <v>0</v>
      </c>
      <c r="I264" s="226">
        <v>3</v>
      </c>
      <c r="J264" s="226">
        <v>0</v>
      </c>
      <c r="K264" s="226">
        <v>0</v>
      </c>
      <c r="L264" s="226">
        <v>1</v>
      </c>
      <c r="M264" s="226">
        <v>2</v>
      </c>
      <c r="N264" s="226">
        <v>2</v>
      </c>
      <c r="O264" s="226">
        <v>2.5</v>
      </c>
      <c r="P264" s="237">
        <v>12.5</v>
      </c>
      <c r="Q264" s="237"/>
      <c r="R264" s="237">
        <v>12.5</v>
      </c>
      <c r="S264" s="233"/>
      <c r="T264" s="82"/>
      <c r="U264" s="79" t="s">
        <v>874</v>
      </c>
    </row>
    <row r="265" spans="1:21" ht="15.6">
      <c r="A265" s="17" t="s">
        <v>22</v>
      </c>
      <c r="B265" s="324">
        <v>259</v>
      </c>
      <c r="C265" s="35" t="s">
        <v>1180</v>
      </c>
      <c r="D265" s="111" t="s">
        <v>600</v>
      </c>
      <c r="E265" s="226" t="s">
        <v>485</v>
      </c>
      <c r="F265" s="234" t="s">
        <v>601</v>
      </c>
      <c r="G265" s="234">
        <v>2.5</v>
      </c>
      <c r="H265" s="234">
        <v>0</v>
      </c>
      <c r="I265" s="234">
        <v>4</v>
      </c>
      <c r="J265" s="234">
        <v>0</v>
      </c>
      <c r="K265" s="234">
        <v>0</v>
      </c>
      <c r="L265" s="234">
        <v>0</v>
      </c>
      <c r="M265" s="234">
        <v>3</v>
      </c>
      <c r="N265" s="234">
        <v>3</v>
      </c>
      <c r="O265" s="234">
        <v>0</v>
      </c>
      <c r="P265" s="234">
        <f>SUM(G265:O265)</f>
        <v>12.5</v>
      </c>
      <c r="Q265" s="234"/>
      <c r="R265" s="234">
        <v>12.5</v>
      </c>
      <c r="S265" s="234"/>
      <c r="T265" s="84"/>
      <c r="U265" s="84" t="s">
        <v>487</v>
      </c>
    </row>
    <row r="266" spans="1:21" ht="27.6">
      <c r="A266" s="17" t="s">
        <v>22</v>
      </c>
      <c r="B266" s="209">
        <v>260</v>
      </c>
      <c r="C266" s="35" t="s">
        <v>1180</v>
      </c>
      <c r="D266" s="84" t="s">
        <v>392</v>
      </c>
      <c r="E266" s="91" t="s">
        <v>391</v>
      </c>
      <c r="F266" s="234">
        <v>8</v>
      </c>
      <c r="G266" s="234">
        <v>3</v>
      </c>
      <c r="H266" s="234">
        <v>1.5</v>
      </c>
      <c r="I266" s="234">
        <v>4</v>
      </c>
      <c r="J266" s="234">
        <v>0</v>
      </c>
      <c r="K266" s="234">
        <v>0</v>
      </c>
      <c r="L266" s="234">
        <v>0</v>
      </c>
      <c r="M266" s="234">
        <v>2</v>
      </c>
      <c r="N266" s="234">
        <v>2</v>
      </c>
      <c r="O266" s="234">
        <v>0</v>
      </c>
      <c r="P266" s="234">
        <v>12.5</v>
      </c>
      <c r="Q266" s="234"/>
      <c r="R266" s="234">
        <v>12.5</v>
      </c>
      <c r="S266" s="234"/>
      <c r="T266" s="84"/>
      <c r="U266" s="79" t="s">
        <v>380</v>
      </c>
    </row>
    <row r="267" spans="1:21" ht="15.6">
      <c r="A267" s="17" t="s">
        <v>22</v>
      </c>
      <c r="B267" s="324">
        <v>261</v>
      </c>
      <c r="C267" s="35" t="s">
        <v>1180</v>
      </c>
      <c r="D267" s="80" t="s">
        <v>236</v>
      </c>
      <c r="E267" s="91" t="s">
        <v>2244</v>
      </c>
      <c r="F267" s="226" t="s">
        <v>237</v>
      </c>
      <c r="G267" s="226">
        <v>3.5</v>
      </c>
      <c r="H267" s="226">
        <v>2</v>
      </c>
      <c r="I267" s="226">
        <v>4</v>
      </c>
      <c r="J267" s="226">
        <v>0</v>
      </c>
      <c r="K267" s="226">
        <v>1</v>
      </c>
      <c r="L267" s="226">
        <v>0</v>
      </c>
      <c r="M267" s="226">
        <v>2</v>
      </c>
      <c r="N267" s="226">
        <v>0</v>
      </c>
      <c r="O267" s="226">
        <v>0</v>
      </c>
      <c r="P267" s="237">
        <v>12.5</v>
      </c>
      <c r="Q267" s="237"/>
      <c r="R267" s="237">
        <v>12.5</v>
      </c>
      <c r="S267" s="233"/>
      <c r="T267" s="82"/>
      <c r="U267" s="79" t="s">
        <v>228</v>
      </c>
    </row>
    <row r="268" spans="1:21" ht="41.4">
      <c r="A268" s="17" t="s">
        <v>22</v>
      </c>
      <c r="B268" s="209">
        <v>262</v>
      </c>
      <c r="C268" s="35" t="s">
        <v>1180</v>
      </c>
      <c r="D268" s="84" t="s">
        <v>1613</v>
      </c>
      <c r="E268" s="91" t="s">
        <v>1607</v>
      </c>
      <c r="F268" s="234">
        <v>8</v>
      </c>
      <c r="G268" s="234">
        <v>5</v>
      </c>
      <c r="H268" s="234">
        <v>7</v>
      </c>
      <c r="I268" s="234">
        <v>0</v>
      </c>
      <c r="J268" s="234">
        <v>0</v>
      </c>
      <c r="K268" s="234">
        <v>0</v>
      </c>
      <c r="L268" s="234">
        <v>0</v>
      </c>
      <c r="M268" s="234">
        <v>0</v>
      </c>
      <c r="N268" s="234">
        <v>0</v>
      </c>
      <c r="O268" s="234">
        <v>0</v>
      </c>
      <c r="P268" s="234">
        <v>12</v>
      </c>
      <c r="Q268" s="234"/>
      <c r="R268" s="234">
        <v>12</v>
      </c>
      <c r="S268" s="234"/>
      <c r="T268" s="84"/>
      <c r="U268" s="79" t="s">
        <v>1608</v>
      </c>
    </row>
    <row r="269" spans="1:21" ht="15.6">
      <c r="A269" s="17" t="s">
        <v>22</v>
      </c>
      <c r="B269" s="324">
        <v>263</v>
      </c>
      <c r="C269" s="35" t="s">
        <v>1180</v>
      </c>
      <c r="D269" s="116" t="s">
        <v>1468</v>
      </c>
      <c r="E269" s="316" t="s">
        <v>1440</v>
      </c>
      <c r="F269" s="231" t="s">
        <v>338</v>
      </c>
      <c r="G269" s="231">
        <v>4</v>
      </c>
      <c r="H269" s="231">
        <v>1</v>
      </c>
      <c r="I269" s="231">
        <v>2</v>
      </c>
      <c r="J269" s="231">
        <v>0</v>
      </c>
      <c r="K269" s="231">
        <v>0</v>
      </c>
      <c r="L269" s="231">
        <v>2</v>
      </c>
      <c r="M269" s="231">
        <v>3</v>
      </c>
      <c r="N269" s="231">
        <v>0</v>
      </c>
      <c r="O269" s="231">
        <v>0</v>
      </c>
      <c r="P269" s="317">
        <f>SUM(G269:O269)</f>
        <v>12</v>
      </c>
      <c r="Q269" s="231"/>
      <c r="R269" s="231">
        <v>12</v>
      </c>
      <c r="S269" s="231"/>
      <c r="T269" s="116"/>
      <c r="U269" s="116" t="s">
        <v>1336</v>
      </c>
    </row>
    <row r="270" spans="1:21" ht="15.6">
      <c r="A270" s="17" t="s">
        <v>22</v>
      </c>
      <c r="B270" s="209">
        <v>264</v>
      </c>
      <c r="C270" s="35" t="s">
        <v>1180</v>
      </c>
      <c r="D270" s="74" t="s">
        <v>1050</v>
      </c>
      <c r="E270" s="91" t="s">
        <v>1039</v>
      </c>
      <c r="F270" s="226">
        <v>8</v>
      </c>
      <c r="G270" s="318">
        <v>2.5</v>
      </c>
      <c r="H270" s="234">
        <v>0</v>
      </c>
      <c r="I270" s="234">
        <v>4.5</v>
      </c>
      <c r="J270" s="234">
        <v>0</v>
      </c>
      <c r="K270" s="234">
        <v>3</v>
      </c>
      <c r="L270" s="234">
        <v>0</v>
      </c>
      <c r="M270" s="234">
        <v>0</v>
      </c>
      <c r="N270" s="234">
        <v>3</v>
      </c>
      <c r="O270" s="234">
        <v>2</v>
      </c>
      <c r="P270" s="292">
        <v>12</v>
      </c>
      <c r="Q270" s="234"/>
      <c r="R270" s="292">
        <v>12</v>
      </c>
      <c r="S270" s="234"/>
      <c r="T270" s="84"/>
      <c r="U270" s="79" t="s">
        <v>1040</v>
      </c>
    </row>
    <row r="271" spans="1:21" ht="15.6">
      <c r="A271" s="17" t="s">
        <v>22</v>
      </c>
      <c r="B271" s="324">
        <v>265</v>
      </c>
      <c r="C271" s="35" t="s">
        <v>1180</v>
      </c>
      <c r="D271" s="79" t="s">
        <v>976</v>
      </c>
      <c r="E271" s="91" t="s">
        <v>935</v>
      </c>
      <c r="F271" s="226" t="s">
        <v>118</v>
      </c>
      <c r="G271" s="226">
        <v>3</v>
      </c>
      <c r="H271" s="226">
        <v>0</v>
      </c>
      <c r="I271" s="226">
        <v>4</v>
      </c>
      <c r="J271" s="226">
        <v>0</v>
      </c>
      <c r="K271" s="226">
        <v>2</v>
      </c>
      <c r="L271" s="226">
        <v>0</v>
      </c>
      <c r="M271" s="226">
        <v>0</v>
      </c>
      <c r="N271" s="226">
        <v>3</v>
      </c>
      <c r="O271" s="226">
        <v>0</v>
      </c>
      <c r="P271" s="226">
        <v>12</v>
      </c>
      <c r="Q271" s="226"/>
      <c r="R271" s="226">
        <v>12</v>
      </c>
      <c r="S271" s="226"/>
      <c r="T271" s="79"/>
      <c r="U271" s="79" t="s">
        <v>946</v>
      </c>
    </row>
    <row r="272" spans="1:21" ht="15.6">
      <c r="A272" s="17" t="s">
        <v>22</v>
      </c>
      <c r="B272" s="209">
        <v>266</v>
      </c>
      <c r="C272" s="35" t="s">
        <v>1180</v>
      </c>
      <c r="D272" s="84" t="s">
        <v>593</v>
      </c>
      <c r="E272" s="230" t="s">
        <v>485</v>
      </c>
      <c r="F272" s="234" t="s">
        <v>585</v>
      </c>
      <c r="G272" s="234">
        <v>1</v>
      </c>
      <c r="H272" s="234">
        <v>1</v>
      </c>
      <c r="I272" s="234">
        <v>1</v>
      </c>
      <c r="J272" s="234">
        <v>1</v>
      </c>
      <c r="K272" s="234">
        <v>2</v>
      </c>
      <c r="L272" s="234">
        <v>2</v>
      </c>
      <c r="M272" s="234">
        <v>2</v>
      </c>
      <c r="N272" s="234">
        <v>1</v>
      </c>
      <c r="O272" s="234">
        <v>1</v>
      </c>
      <c r="P272" s="234">
        <f>SUM(G272:O272)</f>
        <v>12</v>
      </c>
      <c r="Q272" s="234"/>
      <c r="R272" s="234">
        <v>12</v>
      </c>
      <c r="S272" s="234"/>
      <c r="T272" s="84"/>
      <c r="U272" s="84" t="s">
        <v>487</v>
      </c>
    </row>
    <row r="273" spans="1:21" ht="15.6">
      <c r="A273" s="17" t="s">
        <v>22</v>
      </c>
      <c r="B273" s="324">
        <v>267</v>
      </c>
      <c r="C273" s="35" t="s">
        <v>1180</v>
      </c>
      <c r="D273" s="74" t="s">
        <v>454</v>
      </c>
      <c r="E273" s="91" t="s">
        <v>417</v>
      </c>
      <c r="F273" s="226" t="s">
        <v>111</v>
      </c>
      <c r="G273" s="226">
        <v>3</v>
      </c>
      <c r="H273" s="226">
        <v>2</v>
      </c>
      <c r="I273" s="226">
        <v>3</v>
      </c>
      <c r="J273" s="226">
        <v>2</v>
      </c>
      <c r="K273" s="226">
        <v>0</v>
      </c>
      <c r="L273" s="226">
        <v>2</v>
      </c>
      <c r="M273" s="226">
        <v>0</v>
      </c>
      <c r="N273" s="226">
        <v>0</v>
      </c>
      <c r="O273" s="226">
        <v>0</v>
      </c>
      <c r="P273" s="237">
        <v>12</v>
      </c>
      <c r="Q273" s="226"/>
      <c r="R273" s="91">
        <v>12</v>
      </c>
      <c r="S273" s="226"/>
      <c r="T273" s="79"/>
      <c r="U273" s="79" t="s">
        <v>418</v>
      </c>
    </row>
    <row r="274" spans="1:21" ht="27.6">
      <c r="A274" s="17" t="s">
        <v>22</v>
      </c>
      <c r="B274" s="209">
        <v>268</v>
      </c>
      <c r="C274" s="35" t="s">
        <v>1180</v>
      </c>
      <c r="D274" s="80" t="s">
        <v>390</v>
      </c>
      <c r="E274" s="91" t="s">
        <v>391</v>
      </c>
      <c r="F274" s="226">
        <v>8</v>
      </c>
      <c r="G274" s="226">
        <v>2.5</v>
      </c>
      <c r="H274" s="226">
        <v>1.5</v>
      </c>
      <c r="I274" s="226">
        <v>4</v>
      </c>
      <c r="J274" s="226">
        <v>0</v>
      </c>
      <c r="K274" s="226">
        <v>0</v>
      </c>
      <c r="L274" s="226">
        <v>0</v>
      </c>
      <c r="M274" s="226">
        <v>2</v>
      </c>
      <c r="N274" s="226">
        <v>2</v>
      </c>
      <c r="O274" s="226">
        <v>0</v>
      </c>
      <c r="P274" s="237">
        <v>12</v>
      </c>
      <c r="Q274" s="237"/>
      <c r="R274" s="237">
        <v>12</v>
      </c>
      <c r="S274" s="233"/>
      <c r="T274" s="82"/>
      <c r="U274" s="79" t="s">
        <v>380</v>
      </c>
    </row>
    <row r="275" spans="1:21" ht="15.6">
      <c r="A275" s="17" t="s">
        <v>22</v>
      </c>
      <c r="B275" s="324">
        <v>269</v>
      </c>
      <c r="C275" s="35" t="s">
        <v>1180</v>
      </c>
      <c r="D275" s="87" t="s">
        <v>2034</v>
      </c>
      <c r="E275" s="88" t="s">
        <v>2011</v>
      </c>
      <c r="F275" s="88" t="s">
        <v>118</v>
      </c>
      <c r="G275" s="88">
        <v>3</v>
      </c>
      <c r="H275" s="88">
        <v>0</v>
      </c>
      <c r="I275" s="88">
        <v>4</v>
      </c>
      <c r="J275" s="88">
        <v>0</v>
      </c>
      <c r="K275" s="88">
        <v>0</v>
      </c>
      <c r="L275" s="88">
        <v>0.5</v>
      </c>
      <c r="M275" s="88">
        <v>1</v>
      </c>
      <c r="N275" s="88">
        <v>0</v>
      </c>
      <c r="O275" s="88">
        <v>3</v>
      </c>
      <c r="P275" s="88">
        <v>11.5</v>
      </c>
      <c r="Q275" s="88"/>
      <c r="R275" s="88">
        <v>11.5</v>
      </c>
      <c r="S275" s="88"/>
      <c r="T275" s="87"/>
      <c r="U275" s="87" t="s">
        <v>2017</v>
      </c>
    </row>
    <row r="276" spans="1:21" ht="15.6">
      <c r="A276" s="17" t="s">
        <v>22</v>
      </c>
      <c r="B276" s="209">
        <v>270</v>
      </c>
      <c r="C276" s="35" t="s">
        <v>1180</v>
      </c>
      <c r="D276" s="74" t="s">
        <v>466</v>
      </c>
      <c r="E276" s="91" t="s">
        <v>417</v>
      </c>
      <c r="F276" s="226" t="s">
        <v>118</v>
      </c>
      <c r="G276" s="226">
        <v>3</v>
      </c>
      <c r="H276" s="226">
        <v>0</v>
      </c>
      <c r="I276" s="226">
        <v>0.5</v>
      </c>
      <c r="J276" s="226">
        <v>0</v>
      </c>
      <c r="K276" s="226">
        <v>1</v>
      </c>
      <c r="L276" s="226">
        <v>1</v>
      </c>
      <c r="M276" s="226">
        <v>0</v>
      </c>
      <c r="N276" s="226">
        <v>6</v>
      </c>
      <c r="O276" s="226">
        <v>0</v>
      </c>
      <c r="P276" s="237">
        <v>11.5</v>
      </c>
      <c r="Q276" s="237"/>
      <c r="R276" s="91">
        <v>11.5</v>
      </c>
      <c r="S276" s="226"/>
      <c r="T276" s="82"/>
      <c r="U276" s="79" t="s">
        <v>437</v>
      </c>
    </row>
    <row r="277" spans="1:21" ht="27.6">
      <c r="A277" s="17" t="s">
        <v>22</v>
      </c>
      <c r="B277" s="324">
        <v>271</v>
      </c>
      <c r="C277" s="35" t="s">
        <v>1180</v>
      </c>
      <c r="D277" s="79" t="s">
        <v>2190</v>
      </c>
      <c r="E277" s="259" t="s">
        <v>2242</v>
      </c>
      <c r="F277" s="226" t="s">
        <v>106</v>
      </c>
      <c r="G277" s="226">
        <v>3</v>
      </c>
      <c r="H277" s="226">
        <v>3</v>
      </c>
      <c r="I277" s="226">
        <v>4</v>
      </c>
      <c r="J277" s="226">
        <v>0</v>
      </c>
      <c r="K277" s="226">
        <v>0</v>
      </c>
      <c r="L277" s="226">
        <v>0</v>
      </c>
      <c r="M277" s="226">
        <v>0</v>
      </c>
      <c r="N277" s="226">
        <v>1</v>
      </c>
      <c r="O277" s="226">
        <v>0</v>
      </c>
      <c r="P277" s="226">
        <v>11</v>
      </c>
      <c r="Q277" s="226"/>
      <c r="R277" s="226">
        <v>11</v>
      </c>
      <c r="S277" s="226"/>
      <c r="T277" s="79"/>
      <c r="U277" s="97" t="s">
        <v>2106</v>
      </c>
    </row>
    <row r="278" spans="1:21" ht="15.6">
      <c r="A278" s="17" t="s">
        <v>22</v>
      </c>
      <c r="B278" s="209">
        <v>272</v>
      </c>
      <c r="C278" s="35" t="s">
        <v>1180</v>
      </c>
      <c r="D278" s="84" t="s">
        <v>778</v>
      </c>
      <c r="E278" s="234" t="s">
        <v>730</v>
      </c>
      <c r="F278" s="226" t="s">
        <v>237</v>
      </c>
      <c r="G278" s="234">
        <v>3</v>
      </c>
      <c r="H278" s="234">
        <v>0</v>
      </c>
      <c r="I278" s="234">
        <v>0</v>
      </c>
      <c r="J278" s="234">
        <v>1</v>
      </c>
      <c r="K278" s="234">
        <v>2</v>
      </c>
      <c r="L278" s="234">
        <v>1</v>
      </c>
      <c r="M278" s="234">
        <v>1</v>
      </c>
      <c r="N278" s="234">
        <v>3</v>
      </c>
      <c r="O278" s="234">
        <v>0</v>
      </c>
      <c r="P278" s="237">
        <f>SUM(G278:O278)</f>
        <v>11</v>
      </c>
      <c r="Q278" s="234"/>
      <c r="R278" s="234">
        <v>11</v>
      </c>
      <c r="S278" s="234"/>
      <c r="T278" s="84"/>
      <c r="U278" s="79" t="s">
        <v>731</v>
      </c>
    </row>
    <row r="279" spans="1:21" ht="15.6">
      <c r="A279" s="17" t="s">
        <v>22</v>
      </c>
      <c r="B279" s="324">
        <v>273</v>
      </c>
      <c r="C279" s="35" t="s">
        <v>1180</v>
      </c>
      <c r="D279" s="84" t="s">
        <v>591</v>
      </c>
      <c r="E279" s="226" t="s">
        <v>485</v>
      </c>
      <c r="F279" s="234" t="s">
        <v>585</v>
      </c>
      <c r="G279" s="234">
        <v>1</v>
      </c>
      <c r="H279" s="234">
        <v>1</v>
      </c>
      <c r="I279" s="234">
        <v>1</v>
      </c>
      <c r="J279" s="234">
        <v>1</v>
      </c>
      <c r="K279" s="234">
        <v>1</v>
      </c>
      <c r="L279" s="234">
        <v>1</v>
      </c>
      <c r="M279" s="234">
        <v>2</v>
      </c>
      <c r="N279" s="234">
        <v>2</v>
      </c>
      <c r="O279" s="234">
        <v>1</v>
      </c>
      <c r="P279" s="234">
        <f>SUM(G279:O279)</f>
        <v>11</v>
      </c>
      <c r="Q279" s="234"/>
      <c r="R279" s="234">
        <v>11</v>
      </c>
      <c r="S279" s="234"/>
      <c r="T279" s="84"/>
      <c r="U279" s="84" t="s">
        <v>487</v>
      </c>
    </row>
    <row r="280" spans="1:21" ht="15.6">
      <c r="A280" s="17" t="s">
        <v>22</v>
      </c>
      <c r="B280" s="209">
        <v>274</v>
      </c>
      <c r="C280" s="35" t="s">
        <v>1180</v>
      </c>
      <c r="D280" s="87" t="s">
        <v>2030</v>
      </c>
      <c r="E280" s="88" t="s">
        <v>2011</v>
      </c>
      <c r="F280" s="88" t="s">
        <v>106</v>
      </c>
      <c r="G280" s="88">
        <v>3</v>
      </c>
      <c r="H280" s="88">
        <v>2</v>
      </c>
      <c r="I280" s="88">
        <v>4.5</v>
      </c>
      <c r="J280" s="88">
        <v>0</v>
      </c>
      <c r="K280" s="88">
        <v>0</v>
      </c>
      <c r="L280" s="88">
        <v>0</v>
      </c>
      <c r="M280" s="88">
        <v>0</v>
      </c>
      <c r="N280" s="88">
        <v>1</v>
      </c>
      <c r="O280" s="88">
        <v>0</v>
      </c>
      <c r="P280" s="88">
        <v>10.5</v>
      </c>
      <c r="Q280" s="88"/>
      <c r="R280" s="88">
        <v>10.5</v>
      </c>
      <c r="S280" s="88"/>
      <c r="T280" s="87"/>
      <c r="U280" s="87" t="s">
        <v>1999</v>
      </c>
    </row>
    <row r="281" spans="1:21" ht="15.6">
      <c r="A281" s="17" t="s">
        <v>22</v>
      </c>
      <c r="B281" s="324">
        <v>275</v>
      </c>
      <c r="C281" s="35" t="s">
        <v>1180</v>
      </c>
      <c r="D281" s="79" t="s">
        <v>663</v>
      </c>
      <c r="E281" s="91" t="s">
        <v>652</v>
      </c>
      <c r="F281" s="226" t="s">
        <v>237</v>
      </c>
      <c r="G281" s="226">
        <v>3.5</v>
      </c>
      <c r="H281" s="226">
        <v>1</v>
      </c>
      <c r="I281" s="226">
        <v>0</v>
      </c>
      <c r="J281" s="226">
        <v>0</v>
      </c>
      <c r="K281" s="226">
        <v>0</v>
      </c>
      <c r="L281" s="226">
        <v>0</v>
      </c>
      <c r="M281" s="226">
        <v>3</v>
      </c>
      <c r="N281" s="226">
        <v>3</v>
      </c>
      <c r="O281" s="226">
        <v>0</v>
      </c>
      <c r="P281" s="226">
        <v>10.5</v>
      </c>
      <c r="Q281" s="226"/>
      <c r="R281" s="226">
        <v>10.5</v>
      </c>
      <c r="S281" s="226"/>
      <c r="T281" s="79"/>
      <c r="U281" s="79" t="s">
        <v>661</v>
      </c>
    </row>
    <row r="282" spans="1:21" ht="15.6">
      <c r="A282" s="17" t="s">
        <v>22</v>
      </c>
      <c r="B282" s="209">
        <v>276</v>
      </c>
      <c r="C282" s="35" t="s">
        <v>1180</v>
      </c>
      <c r="D282" s="116" t="s">
        <v>1466</v>
      </c>
      <c r="E282" s="316" t="s">
        <v>1440</v>
      </c>
      <c r="F282" s="231" t="s">
        <v>111</v>
      </c>
      <c r="G282" s="231">
        <v>3</v>
      </c>
      <c r="H282" s="231">
        <v>0</v>
      </c>
      <c r="I282" s="231">
        <v>3</v>
      </c>
      <c r="J282" s="231">
        <v>0</v>
      </c>
      <c r="K282" s="231">
        <v>0</v>
      </c>
      <c r="L282" s="231">
        <v>0</v>
      </c>
      <c r="M282" s="231">
        <v>1</v>
      </c>
      <c r="N282" s="231">
        <v>3</v>
      </c>
      <c r="O282" s="231">
        <v>0</v>
      </c>
      <c r="P282" s="317">
        <f>SUM(G282:O282)</f>
        <v>10</v>
      </c>
      <c r="Q282" s="231"/>
      <c r="R282" s="231">
        <v>10</v>
      </c>
      <c r="S282" s="231"/>
      <c r="T282" s="116"/>
      <c r="U282" s="116" t="s">
        <v>1336</v>
      </c>
    </row>
    <row r="283" spans="1:21" ht="15.6">
      <c r="A283" s="17" t="s">
        <v>22</v>
      </c>
      <c r="B283" s="324">
        <v>277</v>
      </c>
      <c r="C283" s="285" t="s">
        <v>1180</v>
      </c>
      <c r="D283" s="175" t="s">
        <v>588</v>
      </c>
      <c r="E283" s="287" t="s">
        <v>495</v>
      </c>
      <c r="F283" s="319" t="s">
        <v>585</v>
      </c>
      <c r="G283" s="319">
        <v>1</v>
      </c>
      <c r="H283" s="319">
        <v>1</v>
      </c>
      <c r="I283" s="319">
        <v>1</v>
      </c>
      <c r="J283" s="319">
        <v>1</v>
      </c>
      <c r="K283" s="319">
        <v>1</v>
      </c>
      <c r="L283" s="319">
        <v>2</v>
      </c>
      <c r="M283" s="319">
        <v>1</v>
      </c>
      <c r="N283" s="319">
        <v>1</v>
      </c>
      <c r="O283" s="319">
        <v>1</v>
      </c>
      <c r="P283" s="319">
        <f>SUM(G283:O283)</f>
        <v>10</v>
      </c>
      <c r="Q283" s="319"/>
      <c r="R283" s="319">
        <v>10</v>
      </c>
      <c r="S283" s="319"/>
      <c r="T283" s="175"/>
      <c r="U283" s="175" t="s">
        <v>487</v>
      </c>
    </row>
    <row r="284" spans="1:21" ht="15.6">
      <c r="A284" s="17" t="s">
        <v>22</v>
      </c>
      <c r="B284" s="209">
        <v>278</v>
      </c>
      <c r="C284" s="285" t="s">
        <v>1180</v>
      </c>
      <c r="D284" s="74" t="s">
        <v>452</v>
      </c>
      <c r="E284" s="91" t="s">
        <v>417</v>
      </c>
      <c r="F284" s="226" t="s">
        <v>111</v>
      </c>
      <c r="G284" s="226">
        <v>3</v>
      </c>
      <c r="H284" s="226">
        <v>0</v>
      </c>
      <c r="I284" s="226">
        <v>0</v>
      </c>
      <c r="J284" s="226">
        <v>0</v>
      </c>
      <c r="K284" s="226">
        <v>1</v>
      </c>
      <c r="L284" s="226">
        <v>1</v>
      </c>
      <c r="M284" s="226">
        <v>2</v>
      </c>
      <c r="N284" s="226">
        <v>3</v>
      </c>
      <c r="O284" s="226">
        <v>0</v>
      </c>
      <c r="P284" s="237">
        <v>10</v>
      </c>
      <c r="Q284" s="237"/>
      <c r="R284" s="91">
        <v>10</v>
      </c>
      <c r="S284" s="226"/>
      <c r="T284" s="82"/>
      <c r="U284" s="79" t="s">
        <v>418</v>
      </c>
    </row>
    <row r="285" spans="1:21" ht="27.6">
      <c r="A285" s="17" t="s">
        <v>22</v>
      </c>
      <c r="B285" s="324">
        <v>279</v>
      </c>
      <c r="C285" s="285" t="s">
        <v>1180</v>
      </c>
      <c r="D285" s="84" t="s">
        <v>393</v>
      </c>
      <c r="E285" s="91" t="s">
        <v>391</v>
      </c>
      <c r="F285" s="234">
        <v>8</v>
      </c>
      <c r="G285" s="234">
        <v>2.5</v>
      </c>
      <c r="H285" s="234">
        <v>0</v>
      </c>
      <c r="I285" s="234">
        <v>3.5</v>
      </c>
      <c r="J285" s="234">
        <v>0</v>
      </c>
      <c r="K285" s="234">
        <v>0</v>
      </c>
      <c r="L285" s="234">
        <v>1</v>
      </c>
      <c r="M285" s="234">
        <v>2</v>
      </c>
      <c r="N285" s="234">
        <v>1</v>
      </c>
      <c r="O285" s="234">
        <v>0</v>
      </c>
      <c r="P285" s="234">
        <v>10</v>
      </c>
      <c r="Q285" s="234"/>
      <c r="R285" s="234">
        <v>10</v>
      </c>
      <c r="S285" s="234"/>
      <c r="T285" s="84"/>
      <c r="U285" s="79" t="s">
        <v>380</v>
      </c>
    </row>
    <row r="286" spans="1:21" ht="15.6">
      <c r="A286" s="17" t="s">
        <v>22</v>
      </c>
      <c r="B286" s="209">
        <v>280</v>
      </c>
      <c r="C286" s="285" t="s">
        <v>1180</v>
      </c>
      <c r="D286" s="77" t="s">
        <v>1052</v>
      </c>
      <c r="E286" s="91" t="s">
        <v>1039</v>
      </c>
      <c r="F286" s="226">
        <v>8</v>
      </c>
      <c r="G286" s="318">
        <v>2.5</v>
      </c>
      <c r="H286" s="234">
        <v>0</v>
      </c>
      <c r="I286" s="234">
        <v>2</v>
      </c>
      <c r="J286" s="234">
        <v>0</v>
      </c>
      <c r="K286" s="234">
        <v>0</v>
      </c>
      <c r="L286" s="234">
        <v>0</v>
      </c>
      <c r="M286" s="234">
        <v>0</v>
      </c>
      <c r="N286" s="234">
        <v>3</v>
      </c>
      <c r="O286" s="234">
        <v>2</v>
      </c>
      <c r="P286" s="292">
        <v>9.5</v>
      </c>
      <c r="Q286" s="234"/>
      <c r="R286" s="292">
        <v>9.5</v>
      </c>
      <c r="S286" s="234"/>
      <c r="T286" s="84"/>
      <c r="U286" s="79" t="s">
        <v>1040</v>
      </c>
    </row>
    <row r="287" spans="1:21" ht="41.4">
      <c r="A287" s="17" t="s">
        <v>22</v>
      </c>
      <c r="B287" s="324">
        <v>281</v>
      </c>
      <c r="C287" s="285" t="s">
        <v>1180</v>
      </c>
      <c r="D287" s="156" t="s">
        <v>903</v>
      </c>
      <c r="E287" s="320" t="s">
        <v>884</v>
      </c>
      <c r="F287" s="320">
        <v>8</v>
      </c>
      <c r="G287" s="320">
        <v>2.5</v>
      </c>
      <c r="H287" s="320">
        <v>2</v>
      </c>
      <c r="I287" s="320">
        <v>0</v>
      </c>
      <c r="J287" s="320">
        <v>1</v>
      </c>
      <c r="K287" s="320">
        <v>1</v>
      </c>
      <c r="L287" s="320">
        <v>0</v>
      </c>
      <c r="M287" s="320">
        <v>2</v>
      </c>
      <c r="N287" s="320">
        <v>1</v>
      </c>
      <c r="O287" s="320">
        <v>0</v>
      </c>
      <c r="P287" s="320">
        <v>9.5</v>
      </c>
      <c r="Q287" s="320"/>
      <c r="R287" s="320">
        <v>9.5</v>
      </c>
      <c r="S287" s="320"/>
      <c r="T287" s="156"/>
      <c r="U287" s="156" t="s">
        <v>894</v>
      </c>
    </row>
    <row r="288" spans="1:21" ht="15.6">
      <c r="A288" s="17" t="s">
        <v>22</v>
      </c>
      <c r="B288" s="209">
        <v>282</v>
      </c>
      <c r="C288" s="285" t="s">
        <v>1180</v>
      </c>
      <c r="D288" s="111" t="s">
        <v>602</v>
      </c>
      <c r="E288" s="226" t="s">
        <v>485</v>
      </c>
      <c r="F288" s="234" t="s">
        <v>601</v>
      </c>
      <c r="G288" s="234">
        <v>2</v>
      </c>
      <c r="H288" s="234">
        <v>1</v>
      </c>
      <c r="I288" s="234">
        <v>4</v>
      </c>
      <c r="J288" s="234">
        <v>0</v>
      </c>
      <c r="K288" s="234">
        <v>0</v>
      </c>
      <c r="L288" s="234">
        <v>0</v>
      </c>
      <c r="M288" s="234">
        <v>0</v>
      </c>
      <c r="N288" s="234">
        <v>2</v>
      </c>
      <c r="O288" s="234">
        <v>0</v>
      </c>
      <c r="P288" s="234">
        <f>SUM(G288:O288)</f>
        <v>9</v>
      </c>
      <c r="Q288" s="234"/>
      <c r="R288" s="234">
        <v>9</v>
      </c>
      <c r="S288" s="234"/>
      <c r="T288" s="84"/>
      <c r="U288" s="84" t="s">
        <v>603</v>
      </c>
    </row>
    <row r="289" spans="1:21" ht="15.6">
      <c r="A289" s="17" t="s">
        <v>22</v>
      </c>
      <c r="B289" s="324">
        <v>283</v>
      </c>
      <c r="C289" s="285" t="s">
        <v>1180</v>
      </c>
      <c r="D289" s="84" t="s">
        <v>589</v>
      </c>
      <c r="E289" s="226" t="s">
        <v>485</v>
      </c>
      <c r="F289" s="234" t="s">
        <v>585</v>
      </c>
      <c r="G289" s="234">
        <v>1</v>
      </c>
      <c r="H289" s="234">
        <v>1</v>
      </c>
      <c r="I289" s="234">
        <v>1</v>
      </c>
      <c r="J289" s="234">
        <v>1</v>
      </c>
      <c r="K289" s="234">
        <v>1</v>
      </c>
      <c r="L289" s="234">
        <v>1</v>
      </c>
      <c r="M289" s="234">
        <v>1</v>
      </c>
      <c r="N289" s="234">
        <v>1</v>
      </c>
      <c r="O289" s="234">
        <v>1</v>
      </c>
      <c r="P289" s="234">
        <f>SUM(G289:O289)</f>
        <v>9</v>
      </c>
      <c r="Q289" s="234"/>
      <c r="R289" s="234">
        <v>9</v>
      </c>
      <c r="S289" s="234"/>
      <c r="T289" s="84"/>
      <c r="U289" s="84" t="s">
        <v>487</v>
      </c>
    </row>
    <row r="290" spans="1:21" ht="15.6">
      <c r="A290" s="17" t="s">
        <v>22</v>
      </c>
      <c r="B290" s="209">
        <v>284</v>
      </c>
      <c r="C290" s="285" t="s">
        <v>1180</v>
      </c>
      <c r="D290" s="80" t="s">
        <v>453</v>
      </c>
      <c r="E290" s="91" t="s">
        <v>417</v>
      </c>
      <c r="F290" s="226" t="s">
        <v>111</v>
      </c>
      <c r="G290" s="226">
        <v>3</v>
      </c>
      <c r="H290" s="226">
        <v>2</v>
      </c>
      <c r="I290" s="226">
        <v>2</v>
      </c>
      <c r="J290" s="226">
        <v>0</v>
      </c>
      <c r="K290" s="226">
        <v>0</v>
      </c>
      <c r="L290" s="226">
        <v>1</v>
      </c>
      <c r="M290" s="226">
        <v>0</v>
      </c>
      <c r="N290" s="226">
        <v>1</v>
      </c>
      <c r="O290" s="226">
        <v>0</v>
      </c>
      <c r="P290" s="237">
        <v>9</v>
      </c>
      <c r="Q290" s="237"/>
      <c r="R290" s="91">
        <v>9</v>
      </c>
      <c r="S290" s="226"/>
      <c r="T290" s="82"/>
      <c r="U290" s="79" t="s">
        <v>418</v>
      </c>
    </row>
    <row r="291" spans="1:21" ht="15.6">
      <c r="A291" s="17" t="s">
        <v>22</v>
      </c>
      <c r="B291" s="324">
        <v>285</v>
      </c>
      <c r="C291" s="285" t="s">
        <v>1180</v>
      </c>
      <c r="D291" s="87" t="s">
        <v>2035</v>
      </c>
      <c r="E291" s="88" t="s">
        <v>2011</v>
      </c>
      <c r="F291" s="88" t="s">
        <v>118</v>
      </c>
      <c r="G291" s="88">
        <v>2.5</v>
      </c>
      <c r="H291" s="88">
        <v>1</v>
      </c>
      <c r="I291" s="88">
        <v>2</v>
      </c>
      <c r="J291" s="88">
        <v>2</v>
      </c>
      <c r="K291" s="88">
        <v>0</v>
      </c>
      <c r="L291" s="88">
        <v>0</v>
      </c>
      <c r="M291" s="88">
        <v>1</v>
      </c>
      <c r="N291" s="88">
        <v>0</v>
      </c>
      <c r="O291" s="88">
        <v>0</v>
      </c>
      <c r="P291" s="88">
        <v>8.5</v>
      </c>
      <c r="Q291" s="88"/>
      <c r="R291" s="88">
        <v>8.5</v>
      </c>
      <c r="S291" s="88"/>
      <c r="T291" s="87"/>
      <c r="U291" s="87" t="s">
        <v>2017</v>
      </c>
    </row>
    <row r="292" spans="1:21" ht="15.6">
      <c r="A292" s="17" t="s">
        <v>22</v>
      </c>
      <c r="B292" s="209">
        <v>286</v>
      </c>
      <c r="C292" s="285" t="s">
        <v>1180</v>
      </c>
      <c r="D292" s="92" t="s">
        <v>1304</v>
      </c>
      <c r="E292" s="91" t="s">
        <v>2249</v>
      </c>
      <c r="F292" s="234" t="s">
        <v>1301</v>
      </c>
      <c r="G292" s="234">
        <v>1.5</v>
      </c>
      <c r="H292" s="234">
        <v>0</v>
      </c>
      <c r="I292" s="234">
        <v>4</v>
      </c>
      <c r="J292" s="234">
        <v>0</v>
      </c>
      <c r="K292" s="234">
        <v>1</v>
      </c>
      <c r="L292" s="234">
        <v>0</v>
      </c>
      <c r="M292" s="234">
        <v>0</v>
      </c>
      <c r="N292" s="234">
        <v>2</v>
      </c>
      <c r="O292" s="234">
        <v>0</v>
      </c>
      <c r="P292" s="237">
        <f>SUM(G292:O292)</f>
        <v>8.5</v>
      </c>
      <c r="Q292" s="234"/>
      <c r="R292" s="237">
        <f>SUM(G292:O292)</f>
        <v>8.5</v>
      </c>
      <c r="S292" s="234"/>
      <c r="T292" s="84"/>
      <c r="U292" s="84" t="s">
        <v>1302</v>
      </c>
    </row>
    <row r="293" spans="1:21" ht="15.6">
      <c r="A293" s="17" t="s">
        <v>22</v>
      </c>
      <c r="B293" s="324">
        <v>287</v>
      </c>
      <c r="C293" s="285" t="s">
        <v>1180</v>
      </c>
      <c r="D293" s="170" t="s">
        <v>1251</v>
      </c>
      <c r="E293" s="321" t="s">
        <v>1230</v>
      </c>
      <c r="F293" s="322" t="s">
        <v>106</v>
      </c>
      <c r="G293" s="322">
        <v>2</v>
      </c>
      <c r="H293" s="322">
        <v>1</v>
      </c>
      <c r="I293" s="322">
        <v>3.5</v>
      </c>
      <c r="J293" s="322">
        <v>2</v>
      </c>
      <c r="K293" s="322">
        <v>0</v>
      </c>
      <c r="L293" s="322">
        <v>0</v>
      </c>
      <c r="M293" s="322">
        <v>0</v>
      </c>
      <c r="N293" s="322">
        <v>0</v>
      </c>
      <c r="O293" s="322">
        <v>0</v>
      </c>
      <c r="P293" s="322">
        <f>SUM(G293:O293)</f>
        <v>8.5</v>
      </c>
      <c r="Q293" s="322"/>
      <c r="R293" s="322">
        <v>8.5</v>
      </c>
      <c r="S293" s="323"/>
      <c r="T293" s="173"/>
      <c r="U293" s="173" t="s">
        <v>1252</v>
      </c>
    </row>
    <row r="294" spans="1:21" ht="15.6">
      <c r="A294" s="17" t="s">
        <v>22</v>
      </c>
      <c r="B294" s="209">
        <v>288</v>
      </c>
      <c r="C294" s="285" t="s">
        <v>1180</v>
      </c>
      <c r="D294" s="111" t="s">
        <v>610</v>
      </c>
      <c r="E294" s="226" t="s">
        <v>485</v>
      </c>
      <c r="F294" s="234" t="s">
        <v>606</v>
      </c>
      <c r="G294" s="234">
        <v>3.5</v>
      </c>
      <c r="H294" s="234">
        <v>2</v>
      </c>
      <c r="I294" s="234">
        <v>0</v>
      </c>
      <c r="J294" s="234">
        <v>0</v>
      </c>
      <c r="K294" s="234">
        <v>0</v>
      </c>
      <c r="L294" s="234">
        <v>0</v>
      </c>
      <c r="M294" s="234">
        <v>0</v>
      </c>
      <c r="N294" s="234">
        <v>3</v>
      </c>
      <c r="O294" s="234">
        <v>0</v>
      </c>
      <c r="P294" s="234">
        <f>SUM(G294:O294)</f>
        <v>8.5</v>
      </c>
      <c r="Q294" s="234"/>
      <c r="R294" s="234">
        <v>8.5</v>
      </c>
      <c r="S294" s="234"/>
      <c r="T294" s="84"/>
      <c r="U294" s="84" t="s">
        <v>603</v>
      </c>
    </row>
    <row r="295" spans="1:21" ht="15.6">
      <c r="A295" s="17" t="s">
        <v>22</v>
      </c>
      <c r="B295" s="324">
        <v>289</v>
      </c>
      <c r="C295" s="285" t="s">
        <v>1180</v>
      </c>
      <c r="D295" s="79" t="s">
        <v>975</v>
      </c>
      <c r="E295" s="91" t="s">
        <v>935</v>
      </c>
      <c r="F295" s="226" t="s">
        <v>118</v>
      </c>
      <c r="G295" s="226">
        <v>3</v>
      </c>
      <c r="H295" s="226">
        <v>1</v>
      </c>
      <c r="I295" s="226">
        <v>4</v>
      </c>
      <c r="J295" s="226">
        <v>0</v>
      </c>
      <c r="K295" s="226">
        <v>0</v>
      </c>
      <c r="L295" s="226">
        <v>0</v>
      </c>
      <c r="M295" s="226">
        <v>0</v>
      </c>
      <c r="N295" s="226">
        <v>0</v>
      </c>
      <c r="O295" s="226">
        <v>0</v>
      </c>
      <c r="P295" s="226">
        <v>8</v>
      </c>
      <c r="Q295" s="226"/>
      <c r="R295" s="226">
        <v>8</v>
      </c>
      <c r="S295" s="226"/>
      <c r="T295" s="79"/>
      <c r="U295" s="79" t="s">
        <v>946</v>
      </c>
    </row>
    <row r="296" spans="1:21" ht="15.6">
      <c r="A296" s="17" t="s">
        <v>22</v>
      </c>
      <c r="B296" s="209">
        <v>290</v>
      </c>
      <c r="C296" s="285" t="s">
        <v>1180</v>
      </c>
      <c r="D296" s="74" t="s">
        <v>465</v>
      </c>
      <c r="E296" s="91" t="s">
        <v>417</v>
      </c>
      <c r="F296" s="226" t="s">
        <v>118</v>
      </c>
      <c r="G296" s="226">
        <v>2</v>
      </c>
      <c r="H296" s="226">
        <v>2</v>
      </c>
      <c r="I296" s="226">
        <v>0</v>
      </c>
      <c r="J296" s="226">
        <v>0</v>
      </c>
      <c r="K296" s="226">
        <v>0</v>
      </c>
      <c r="L296" s="226">
        <v>2</v>
      </c>
      <c r="M296" s="226">
        <v>2</v>
      </c>
      <c r="N296" s="226">
        <v>0</v>
      </c>
      <c r="O296" s="226">
        <v>0</v>
      </c>
      <c r="P296" s="226">
        <v>8</v>
      </c>
      <c r="Q296" s="226"/>
      <c r="R296" s="91">
        <v>8</v>
      </c>
      <c r="S296" s="226"/>
      <c r="T296" s="79"/>
      <c r="U296" s="79" t="s">
        <v>437</v>
      </c>
    </row>
    <row r="297" spans="1:21" ht="15.6">
      <c r="A297" s="17" t="s">
        <v>22</v>
      </c>
      <c r="B297" s="324">
        <v>291</v>
      </c>
      <c r="C297" s="285" t="s">
        <v>1180</v>
      </c>
      <c r="D297" s="116" t="s">
        <v>1469</v>
      </c>
      <c r="E297" s="316" t="s">
        <v>1440</v>
      </c>
      <c r="F297" s="231" t="s">
        <v>111</v>
      </c>
      <c r="G297" s="231">
        <v>3</v>
      </c>
      <c r="H297" s="231">
        <v>1</v>
      </c>
      <c r="I297" s="231">
        <v>0.5</v>
      </c>
      <c r="J297" s="231">
        <v>1</v>
      </c>
      <c r="K297" s="231">
        <v>0</v>
      </c>
      <c r="L297" s="231">
        <v>1</v>
      </c>
      <c r="M297" s="231">
        <v>0</v>
      </c>
      <c r="N297" s="231">
        <v>1</v>
      </c>
      <c r="O297" s="231">
        <v>0</v>
      </c>
      <c r="P297" s="317">
        <f>SUM(G297:O297)</f>
        <v>7.5</v>
      </c>
      <c r="Q297" s="231"/>
      <c r="R297" s="231">
        <v>7.5</v>
      </c>
      <c r="S297" s="231"/>
      <c r="T297" s="116"/>
      <c r="U297" s="116" t="s">
        <v>1336</v>
      </c>
    </row>
    <row r="298" spans="1:21" ht="15.6">
      <c r="A298" s="17" t="s">
        <v>22</v>
      </c>
      <c r="B298" s="209">
        <v>292</v>
      </c>
      <c r="C298" s="285" t="s">
        <v>1180</v>
      </c>
      <c r="D298" s="79" t="s">
        <v>664</v>
      </c>
      <c r="E298" s="91" t="s">
        <v>652</v>
      </c>
      <c r="F298" s="226" t="s">
        <v>237</v>
      </c>
      <c r="G298" s="226">
        <v>3</v>
      </c>
      <c r="H298" s="226">
        <v>0</v>
      </c>
      <c r="I298" s="226">
        <v>0.5</v>
      </c>
      <c r="J298" s="226">
        <v>0</v>
      </c>
      <c r="K298" s="226">
        <v>0</v>
      </c>
      <c r="L298" s="226">
        <v>0</v>
      </c>
      <c r="M298" s="226">
        <v>2</v>
      </c>
      <c r="N298" s="226">
        <v>2</v>
      </c>
      <c r="O298" s="226">
        <v>0</v>
      </c>
      <c r="P298" s="226">
        <v>7.5</v>
      </c>
      <c r="Q298" s="226"/>
      <c r="R298" s="226">
        <v>7.5</v>
      </c>
      <c r="S298" s="226"/>
      <c r="T298" s="79"/>
      <c r="U298" s="79" t="s">
        <v>661</v>
      </c>
    </row>
    <row r="299" spans="1:21" ht="15.6">
      <c r="A299" s="17" t="s">
        <v>22</v>
      </c>
      <c r="B299" s="324">
        <v>293</v>
      </c>
      <c r="C299" s="285" t="s">
        <v>1180</v>
      </c>
      <c r="D299" s="80" t="s">
        <v>467</v>
      </c>
      <c r="E299" s="91" t="s">
        <v>417</v>
      </c>
      <c r="F299" s="226" t="s">
        <v>118</v>
      </c>
      <c r="G299" s="226">
        <v>2.5</v>
      </c>
      <c r="H299" s="226">
        <v>4</v>
      </c>
      <c r="I299" s="226">
        <v>0</v>
      </c>
      <c r="J299" s="226">
        <v>0</v>
      </c>
      <c r="K299" s="226">
        <v>0</v>
      </c>
      <c r="L299" s="226">
        <v>0</v>
      </c>
      <c r="M299" s="226">
        <v>1</v>
      </c>
      <c r="N299" s="226">
        <v>0</v>
      </c>
      <c r="O299" s="226">
        <v>0</v>
      </c>
      <c r="P299" s="237">
        <v>7.5</v>
      </c>
      <c r="Q299" s="237"/>
      <c r="R299" s="91">
        <v>7.5</v>
      </c>
      <c r="S299" s="226"/>
      <c r="T299" s="82"/>
      <c r="U299" s="79" t="s">
        <v>437</v>
      </c>
    </row>
    <row r="300" spans="1:21" ht="15.6">
      <c r="A300" s="17" t="s">
        <v>22</v>
      </c>
      <c r="B300" s="209">
        <v>294</v>
      </c>
      <c r="C300" s="285" t="s">
        <v>1180</v>
      </c>
      <c r="D300" s="80" t="s">
        <v>458</v>
      </c>
      <c r="E300" s="91" t="s">
        <v>417</v>
      </c>
      <c r="F300" s="226" t="s">
        <v>106</v>
      </c>
      <c r="G300" s="234">
        <v>3.5</v>
      </c>
      <c r="H300" s="234">
        <v>1</v>
      </c>
      <c r="I300" s="234">
        <v>0</v>
      </c>
      <c r="J300" s="234">
        <v>0</v>
      </c>
      <c r="K300" s="234">
        <v>1</v>
      </c>
      <c r="L300" s="234">
        <v>0</v>
      </c>
      <c r="M300" s="234">
        <v>2</v>
      </c>
      <c r="N300" s="234">
        <v>0</v>
      </c>
      <c r="O300" s="234">
        <v>0</v>
      </c>
      <c r="P300" s="237">
        <v>7.5</v>
      </c>
      <c r="Q300" s="234"/>
      <c r="R300" s="91">
        <v>7.5</v>
      </c>
      <c r="S300" s="226"/>
      <c r="T300" s="84"/>
      <c r="U300" s="79" t="s">
        <v>459</v>
      </c>
    </row>
    <row r="301" spans="1:21" ht="15.6">
      <c r="A301" s="17" t="s">
        <v>22</v>
      </c>
      <c r="B301" s="324">
        <v>295</v>
      </c>
      <c r="C301" s="285" t="s">
        <v>1180</v>
      </c>
      <c r="D301" s="74" t="s">
        <v>464</v>
      </c>
      <c r="E301" s="91" t="s">
        <v>417</v>
      </c>
      <c r="F301" s="226" t="s">
        <v>118</v>
      </c>
      <c r="G301" s="226">
        <v>4</v>
      </c>
      <c r="H301" s="226">
        <v>3</v>
      </c>
      <c r="I301" s="226">
        <v>0</v>
      </c>
      <c r="J301" s="226">
        <v>0</v>
      </c>
      <c r="K301" s="226">
        <v>0</v>
      </c>
      <c r="L301" s="226">
        <v>0</v>
      </c>
      <c r="M301" s="226">
        <v>0</v>
      </c>
      <c r="N301" s="226">
        <v>0</v>
      </c>
      <c r="O301" s="226">
        <v>0</v>
      </c>
      <c r="P301" s="226">
        <v>7</v>
      </c>
      <c r="Q301" s="226"/>
      <c r="R301" s="91">
        <v>7</v>
      </c>
      <c r="S301" s="226"/>
      <c r="T301" s="79"/>
      <c r="U301" s="79" t="s">
        <v>437</v>
      </c>
    </row>
    <row r="302" spans="1:21" ht="15.6">
      <c r="A302" s="17" t="s">
        <v>22</v>
      </c>
      <c r="B302" s="209">
        <v>296</v>
      </c>
      <c r="C302" s="285" t="s">
        <v>1180</v>
      </c>
      <c r="D302" s="74" t="s">
        <v>1049</v>
      </c>
      <c r="E302" s="91" t="s">
        <v>1039</v>
      </c>
      <c r="F302" s="226">
        <v>8</v>
      </c>
      <c r="G302" s="294">
        <v>2.5</v>
      </c>
      <c r="H302" s="294">
        <v>0</v>
      </c>
      <c r="I302" s="294">
        <v>4</v>
      </c>
      <c r="J302" s="294">
        <v>0</v>
      </c>
      <c r="K302" s="294">
        <v>0</v>
      </c>
      <c r="L302" s="294">
        <v>0</v>
      </c>
      <c r="M302" s="294">
        <v>0</v>
      </c>
      <c r="N302" s="294">
        <v>0</v>
      </c>
      <c r="O302" s="294">
        <v>0</v>
      </c>
      <c r="P302" s="292">
        <v>6.5</v>
      </c>
      <c r="Q302" s="237"/>
      <c r="R302" s="292">
        <v>6.5</v>
      </c>
      <c r="S302" s="233"/>
      <c r="T302" s="82"/>
      <c r="U302" s="79" t="s">
        <v>1040</v>
      </c>
    </row>
    <row r="303" spans="1:21" ht="15.6">
      <c r="A303" s="17" t="s">
        <v>22</v>
      </c>
      <c r="B303" s="324">
        <v>297</v>
      </c>
      <c r="C303" s="285" t="s">
        <v>1180</v>
      </c>
      <c r="D303" s="84" t="s">
        <v>1051</v>
      </c>
      <c r="E303" s="91" t="s">
        <v>1039</v>
      </c>
      <c r="F303" s="226">
        <v>8</v>
      </c>
      <c r="G303" s="318">
        <v>2.5</v>
      </c>
      <c r="H303" s="234">
        <v>0</v>
      </c>
      <c r="I303" s="234">
        <v>3.5</v>
      </c>
      <c r="J303" s="234">
        <v>0</v>
      </c>
      <c r="K303" s="234">
        <v>0</v>
      </c>
      <c r="L303" s="234">
        <v>0</v>
      </c>
      <c r="M303" s="234">
        <v>0</v>
      </c>
      <c r="N303" s="234">
        <v>0</v>
      </c>
      <c r="O303" s="234">
        <v>0</v>
      </c>
      <c r="P303" s="292">
        <v>6</v>
      </c>
      <c r="Q303" s="234"/>
      <c r="R303" s="292">
        <v>6</v>
      </c>
      <c r="S303" s="234"/>
      <c r="T303" s="84"/>
      <c r="U303" s="79" t="s">
        <v>1040</v>
      </c>
    </row>
    <row r="304" spans="1:21" ht="15.6">
      <c r="A304" s="17" t="s">
        <v>22</v>
      </c>
      <c r="B304" s="209">
        <v>298</v>
      </c>
      <c r="C304" s="285" t="s">
        <v>1180</v>
      </c>
      <c r="D304" s="79" t="s">
        <v>665</v>
      </c>
      <c r="E304" s="91" t="s">
        <v>652</v>
      </c>
      <c r="F304" s="226" t="s">
        <v>242</v>
      </c>
      <c r="G304" s="226">
        <v>2.5</v>
      </c>
      <c r="H304" s="226">
        <v>0</v>
      </c>
      <c r="I304" s="226">
        <v>0</v>
      </c>
      <c r="J304" s="226">
        <v>0</v>
      </c>
      <c r="K304" s="226">
        <v>0</v>
      </c>
      <c r="L304" s="226">
        <v>2</v>
      </c>
      <c r="M304" s="226">
        <v>1</v>
      </c>
      <c r="N304" s="226">
        <v>0</v>
      </c>
      <c r="O304" s="226">
        <v>0</v>
      </c>
      <c r="P304" s="226">
        <v>5.5</v>
      </c>
      <c r="Q304" s="226"/>
      <c r="R304" s="226">
        <v>5.5</v>
      </c>
      <c r="S304" s="226"/>
      <c r="T304" s="79"/>
      <c r="U304" s="79" t="s">
        <v>661</v>
      </c>
    </row>
    <row r="305" spans="1:21" ht="41.4">
      <c r="A305" s="17" t="s">
        <v>22</v>
      </c>
      <c r="B305" s="324">
        <v>299</v>
      </c>
      <c r="C305" s="285" t="s">
        <v>1180</v>
      </c>
      <c r="D305" s="75" t="s">
        <v>408</v>
      </c>
      <c r="E305" s="289" t="s">
        <v>402</v>
      </c>
      <c r="F305" s="233">
        <v>8</v>
      </c>
      <c r="G305" s="233">
        <v>1.5</v>
      </c>
      <c r="H305" s="233">
        <v>0</v>
      </c>
      <c r="I305" s="233">
        <v>0</v>
      </c>
      <c r="J305" s="233">
        <v>1</v>
      </c>
      <c r="K305" s="233">
        <v>0</v>
      </c>
      <c r="L305" s="233">
        <v>0</v>
      </c>
      <c r="M305" s="233">
        <v>2</v>
      </c>
      <c r="N305" s="233">
        <v>0</v>
      </c>
      <c r="O305" s="233">
        <v>1</v>
      </c>
      <c r="P305" s="289">
        <f>SUM(G305:O305)</f>
        <v>5.5</v>
      </c>
      <c r="Q305" s="289"/>
      <c r="R305" s="289">
        <v>5.5</v>
      </c>
      <c r="S305" s="233"/>
      <c r="T305" s="75"/>
      <c r="U305" s="74" t="s">
        <v>403</v>
      </c>
    </row>
    <row r="306" spans="1:21" ht="15.6">
      <c r="A306" s="17" t="s">
        <v>22</v>
      </c>
      <c r="B306" s="209">
        <v>300</v>
      </c>
      <c r="C306" s="285" t="s">
        <v>1180</v>
      </c>
      <c r="D306" s="74" t="s">
        <v>117</v>
      </c>
      <c r="E306" s="228" t="s">
        <v>33</v>
      </c>
      <c r="F306" s="313" t="s">
        <v>111</v>
      </c>
      <c r="G306" s="234">
        <v>2</v>
      </c>
      <c r="H306" s="234">
        <v>2</v>
      </c>
      <c r="I306" s="234">
        <v>0</v>
      </c>
      <c r="J306" s="234">
        <v>0</v>
      </c>
      <c r="K306" s="234">
        <v>0</v>
      </c>
      <c r="L306" s="234">
        <v>0</v>
      </c>
      <c r="M306" s="234">
        <v>0</v>
      </c>
      <c r="N306" s="234">
        <v>0</v>
      </c>
      <c r="O306" s="234">
        <v>0</v>
      </c>
      <c r="P306" s="234">
        <f>SUM(G306:O306)</f>
        <v>4</v>
      </c>
      <c r="Q306" s="314"/>
      <c r="R306" s="234">
        <v>4</v>
      </c>
      <c r="S306" s="314"/>
      <c r="T306" s="90"/>
      <c r="U306" s="83" t="s">
        <v>34</v>
      </c>
    </row>
    <row r="307" spans="1:21" ht="15.6">
      <c r="A307" s="17" t="s">
        <v>22</v>
      </c>
      <c r="B307" s="324">
        <v>301</v>
      </c>
      <c r="C307" s="91" t="s">
        <v>1180</v>
      </c>
      <c r="D307" s="74" t="s">
        <v>451</v>
      </c>
      <c r="E307" s="91" t="s">
        <v>417</v>
      </c>
      <c r="F307" s="226" t="s">
        <v>111</v>
      </c>
      <c r="G307" s="226">
        <v>1</v>
      </c>
      <c r="H307" s="226">
        <v>0</v>
      </c>
      <c r="I307" s="226">
        <v>0</v>
      </c>
      <c r="J307" s="226">
        <v>0</v>
      </c>
      <c r="K307" s="226">
        <v>0</v>
      </c>
      <c r="L307" s="226">
        <v>0</v>
      </c>
      <c r="M307" s="226">
        <v>0</v>
      </c>
      <c r="N307" s="226">
        <v>1</v>
      </c>
      <c r="O307" s="226">
        <v>0</v>
      </c>
      <c r="P307" s="226">
        <v>2</v>
      </c>
      <c r="Q307" s="226"/>
      <c r="R307" s="91">
        <v>2</v>
      </c>
      <c r="S307" s="226"/>
      <c r="T307" s="79"/>
      <c r="U307" s="79" t="s">
        <v>418</v>
      </c>
    </row>
  </sheetData>
  <autoFilter ref="A6:U6">
    <sortState ref="A7:U307">
      <sortCondition descending="1" ref="R6"/>
    </sortState>
  </autoFilter>
  <mergeCells count="5">
    <mergeCell ref="A4:U4"/>
    <mergeCell ref="A5:U5"/>
    <mergeCell ref="A2:D2"/>
    <mergeCell ref="A3:D3"/>
    <mergeCell ref="A1:U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98"/>
  <sheetViews>
    <sheetView zoomScale="66" zoomScaleNormal="66" workbookViewId="0">
      <selection activeCell="E132" sqref="E132"/>
    </sheetView>
  </sheetViews>
  <sheetFormatPr defaultRowHeight="14.4"/>
  <cols>
    <col min="1" max="1" width="17.44140625" style="241" customWidth="1"/>
    <col min="2" max="2" width="8.88671875" style="248"/>
    <col min="3" max="3" width="17.88671875" style="248" customWidth="1"/>
    <col min="4" max="4" width="24.21875" style="241" customWidth="1"/>
    <col min="5" max="5" width="22.109375" style="248" customWidth="1"/>
    <col min="6" max="19" width="8.88671875" style="248"/>
    <col min="20" max="20" width="15.88671875" style="248" customWidth="1"/>
    <col min="21" max="22" width="8.88671875" style="248"/>
    <col min="23" max="23" width="12.6640625" style="248" customWidth="1"/>
    <col min="24" max="24" width="8.88671875" style="248"/>
    <col min="25" max="25" width="29.44140625" style="241" customWidth="1"/>
    <col min="26" max="16384" width="8.88671875" style="241"/>
  </cols>
  <sheetData>
    <row r="1" spans="1:25">
      <c r="A1" s="240" t="s">
        <v>26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</row>
    <row r="2" spans="1:25">
      <c r="A2" s="242" t="s">
        <v>2247</v>
      </c>
      <c r="B2" s="242"/>
      <c r="C2" s="242"/>
      <c r="D2" s="243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5"/>
    </row>
    <row r="3" spans="1:25">
      <c r="A3" s="242" t="s">
        <v>2240</v>
      </c>
      <c r="B3" s="242"/>
      <c r="C3" s="242"/>
      <c r="D3" s="243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5"/>
    </row>
    <row r="4" spans="1:25">
      <c r="A4" s="242" t="s">
        <v>27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5">
      <c r="A5" s="242" t="s">
        <v>13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</row>
    <row r="6" spans="1:25" ht="98.25" customHeight="1">
      <c r="A6" s="26" t="s">
        <v>1</v>
      </c>
      <c r="B6" s="69" t="s">
        <v>2</v>
      </c>
      <c r="C6" s="69" t="s">
        <v>1228</v>
      </c>
      <c r="D6" s="26" t="s">
        <v>3</v>
      </c>
      <c r="E6" s="69" t="s">
        <v>25</v>
      </c>
      <c r="F6" s="69" t="s">
        <v>4</v>
      </c>
      <c r="G6" s="249" t="s">
        <v>5</v>
      </c>
      <c r="H6" s="249" t="s">
        <v>6</v>
      </c>
      <c r="I6" s="249" t="s">
        <v>7</v>
      </c>
      <c r="J6" s="249" t="s">
        <v>14</v>
      </c>
      <c r="K6" s="249" t="s">
        <v>15</v>
      </c>
      <c r="L6" s="249" t="s">
        <v>16</v>
      </c>
      <c r="M6" s="249" t="s">
        <v>17</v>
      </c>
      <c r="N6" s="249" t="s">
        <v>18</v>
      </c>
      <c r="O6" s="249" t="s">
        <v>19</v>
      </c>
      <c r="P6" s="249" t="s">
        <v>20</v>
      </c>
      <c r="Q6" s="249" t="s">
        <v>21</v>
      </c>
      <c r="R6" s="249" t="s">
        <v>30</v>
      </c>
      <c r="S6" s="249" t="s">
        <v>31</v>
      </c>
      <c r="T6" s="199" t="s">
        <v>23</v>
      </c>
      <c r="U6" s="69" t="s">
        <v>8</v>
      </c>
      <c r="V6" s="69" t="s">
        <v>9</v>
      </c>
      <c r="W6" s="69" t="s">
        <v>10</v>
      </c>
      <c r="X6" s="69" t="s">
        <v>11</v>
      </c>
      <c r="Y6" s="26" t="s">
        <v>12</v>
      </c>
    </row>
    <row r="7" spans="1:25">
      <c r="A7" s="22" t="s">
        <v>22</v>
      </c>
      <c r="B7" s="36">
        <v>1</v>
      </c>
      <c r="C7" s="35" t="s">
        <v>1180</v>
      </c>
      <c r="D7" s="19" t="s">
        <v>616</v>
      </c>
      <c r="E7" s="36" t="s">
        <v>553</v>
      </c>
      <c r="F7" s="206" t="s">
        <v>127</v>
      </c>
      <c r="G7" s="36">
        <v>1</v>
      </c>
      <c r="H7" s="36">
        <v>1</v>
      </c>
      <c r="I7" s="36">
        <v>1</v>
      </c>
      <c r="J7" s="36">
        <v>1</v>
      </c>
      <c r="K7" s="36">
        <v>3</v>
      </c>
      <c r="L7" s="36">
        <v>4</v>
      </c>
      <c r="M7" s="36">
        <v>5</v>
      </c>
      <c r="N7" s="36">
        <v>2</v>
      </c>
      <c r="O7" s="36">
        <v>6</v>
      </c>
      <c r="P7" s="36">
        <v>3.5</v>
      </c>
      <c r="Q7" s="36">
        <v>7</v>
      </c>
      <c r="R7" s="36">
        <v>10</v>
      </c>
      <c r="S7" s="36">
        <v>17</v>
      </c>
      <c r="T7" s="207">
        <v>60.5</v>
      </c>
      <c r="U7" s="36"/>
      <c r="V7" s="36">
        <v>60.5</v>
      </c>
      <c r="W7" s="195" t="s">
        <v>2238</v>
      </c>
      <c r="X7" s="36"/>
      <c r="Y7" s="17" t="s">
        <v>617</v>
      </c>
    </row>
    <row r="8" spans="1:25" ht="27.6">
      <c r="A8" s="22" t="s">
        <v>22</v>
      </c>
      <c r="B8" s="35">
        <v>2</v>
      </c>
      <c r="C8" s="35" t="s">
        <v>1180</v>
      </c>
      <c r="D8" s="19" t="s">
        <v>350</v>
      </c>
      <c r="E8" s="35" t="s">
        <v>255</v>
      </c>
      <c r="F8" s="36" t="s">
        <v>140</v>
      </c>
      <c r="G8" s="195">
        <v>1</v>
      </c>
      <c r="H8" s="195">
        <v>1</v>
      </c>
      <c r="I8" s="195">
        <v>1</v>
      </c>
      <c r="J8" s="195">
        <v>1</v>
      </c>
      <c r="K8" s="195">
        <v>3</v>
      </c>
      <c r="L8" s="195">
        <v>5</v>
      </c>
      <c r="M8" s="195">
        <v>5</v>
      </c>
      <c r="N8" s="195">
        <v>2</v>
      </c>
      <c r="O8" s="195">
        <v>6</v>
      </c>
      <c r="P8" s="195">
        <v>3.5</v>
      </c>
      <c r="Q8" s="195">
        <v>8</v>
      </c>
      <c r="R8" s="195">
        <v>6</v>
      </c>
      <c r="S8" s="195">
        <v>16</v>
      </c>
      <c r="T8" s="207">
        <v>58.5</v>
      </c>
      <c r="U8" s="195"/>
      <c r="V8" s="195">
        <v>58.5</v>
      </c>
      <c r="W8" s="195" t="s">
        <v>2238</v>
      </c>
      <c r="X8" s="195"/>
      <c r="Y8" s="17" t="s">
        <v>342</v>
      </c>
    </row>
    <row r="9" spans="1:25" ht="27.6">
      <c r="A9" s="22" t="s">
        <v>22</v>
      </c>
      <c r="B9" s="36">
        <v>3</v>
      </c>
      <c r="C9" s="35" t="s">
        <v>1180</v>
      </c>
      <c r="D9" s="19" t="s">
        <v>978</v>
      </c>
      <c r="E9" s="35" t="s">
        <v>935</v>
      </c>
      <c r="F9" s="36" t="s">
        <v>127</v>
      </c>
      <c r="G9" s="36">
        <v>1</v>
      </c>
      <c r="H9" s="36">
        <v>1</v>
      </c>
      <c r="I9" s="36">
        <v>1</v>
      </c>
      <c r="J9" s="36">
        <v>1</v>
      </c>
      <c r="K9" s="36">
        <v>3</v>
      </c>
      <c r="L9" s="36">
        <v>5</v>
      </c>
      <c r="M9" s="36">
        <v>5</v>
      </c>
      <c r="N9" s="36">
        <v>2</v>
      </c>
      <c r="O9" s="36">
        <v>6</v>
      </c>
      <c r="P9" s="36">
        <v>3.5</v>
      </c>
      <c r="Q9" s="36">
        <v>3</v>
      </c>
      <c r="R9" s="36">
        <v>6</v>
      </c>
      <c r="S9" s="36">
        <v>20</v>
      </c>
      <c r="T9" s="207">
        <v>57.5</v>
      </c>
      <c r="U9" s="36"/>
      <c r="V9" s="207">
        <v>57.5</v>
      </c>
      <c r="W9" s="195" t="s">
        <v>2238</v>
      </c>
      <c r="X9" s="36"/>
      <c r="Y9" s="17" t="s">
        <v>940</v>
      </c>
    </row>
    <row r="10" spans="1:25" ht="27.6">
      <c r="A10" s="22" t="s">
        <v>22</v>
      </c>
      <c r="B10" s="35">
        <v>4</v>
      </c>
      <c r="C10" s="35" t="s">
        <v>1180</v>
      </c>
      <c r="D10" s="17" t="s">
        <v>981</v>
      </c>
      <c r="E10" s="36" t="s">
        <v>935</v>
      </c>
      <c r="F10" s="215" t="s">
        <v>127</v>
      </c>
      <c r="G10" s="36">
        <v>1</v>
      </c>
      <c r="H10" s="36">
        <v>1</v>
      </c>
      <c r="I10" s="36">
        <v>1</v>
      </c>
      <c r="J10" s="215">
        <v>1</v>
      </c>
      <c r="K10" s="215">
        <v>3</v>
      </c>
      <c r="L10" s="215">
        <v>5</v>
      </c>
      <c r="M10" s="215">
        <v>5</v>
      </c>
      <c r="N10" s="215">
        <v>2</v>
      </c>
      <c r="O10" s="215">
        <v>6</v>
      </c>
      <c r="P10" s="215">
        <v>3.5</v>
      </c>
      <c r="Q10" s="215">
        <v>3</v>
      </c>
      <c r="R10" s="215">
        <v>6</v>
      </c>
      <c r="S10" s="215">
        <v>19</v>
      </c>
      <c r="T10" s="36">
        <v>56.5</v>
      </c>
      <c r="U10" s="36"/>
      <c r="V10" s="36">
        <v>56.5</v>
      </c>
      <c r="W10" s="195" t="s">
        <v>2238</v>
      </c>
      <c r="X10" s="36"/>
      <c r="Y10" s="17" t="s">
        <v>940</v>
      </c>
    </row>
    <row r="11" spans="1:25" ht="27.6">
      <c r="A11" s="22" t="s">
        <v>22</v>
      </c>
      <c r="B11" s="36">
        <v>5</v>
      </c>
      <c r="C11" s="35" t="s">
        <v>1180</v>
      </c>
      <c r="D11" s="19" t="s">
        <v>979</v>
      </c>
      <c r="E11" s="35" t="s">
        <v>935</v>
      </c>
      <c r="F11" s="36" t="s">
        <v>127</v>
      </c>
      <c r="G11" s="36">
        <v>1</v>
      </c>
      <c r="H11" s="36">
        <v>1</v>
      </c>
      <c r="I11" s="36">
        <v>1</v>
      </c>
      <c r="J11" s="36">
        <v>1</v>
      </c>
      <c r="K11" s="36">
        <v>3</v>
      </c>
      <c r="L11" s="36">
        <v>5</v>
      </c>
      <c r="M11" s="36">
        <v>5</v>
      </c>
      <c r="N11" s="36">
        <v>2</v>
      </c>
      <c r="O11" s="36">
        <v>6</v>
      </c>
      <c r="P11" s="36">
        <v>3.5</v>
      </c>
      <c r="Q11" s="36">
        <v>3</v>
      </c>
      <c r="R11" s="36">
        <v>6</v>
      </c>
      <c r="S11" s="36">
        <v>19</v>
      </c>
      <c r="T11" s="207">
        <v>56.5</v>
      </c>
      <c r="U11" s="36"/>
      <c r="V11" s="207">
        <v>56.5</v>
      </c>
      <c r="W11" s="195" t="s">
        <v>2238</v>
      </c>
      <c r="X11" s="36"/>
      <c r="Y11" s="17" t="s">
        <v>940</v>
      </c>
    </row>
    <row r="12" spans="1:25">
      <c r="A12" s="22" t="s">
        <v>22</v>
      </c>
      <c r="B12" s="35">
        <v>6</v>
      </c>
      <c r="C12" s="35" t="s">
        <v>1180</v>
      </c>
      <c r="D12" s="43" t="s">
        <v>1793</v>
      </c>
      <c r="E12" s="35" t="s">
        <v>1616</v>
      </c>
      <c r="F12" s="36" t="s">
        <v>127</v>
      </c>
      <c r="G12" s="36">
        <v>1</v>
      </c>
      <c r="H12" s="36">
        <v>1</v>
      </c>
      <c r="I12" s="36">
        <v>1</v>
      </c>
      <c r="J12" s="36">
        <v>1</v>
      </c>
      <c r="K12" s="36">
        <v>3</v>
      </c>
      <c r="L12" s="36">
        <v>0</v>
      </c>
      <c r="M12" s="36">
        <v>5</v>
      </c>
      <c r="N12" s="36">
        <v>2</v>
      </c>
      <c r="O12" s="36">
        <v>6</v>
      </c>
      <c r="P12" s="36">
        <v>3</v>
      </c>
      <c r="Q12" s="36">
        <v>4</v>
      </c>
      <c r="R12" s="36">
        <v>10</v>
      </c>
      <c r="S12" s="36">
        <v>19</v>
      </c>
      <c r="T12" s="207">
        <v>56</v>
      </c>
      <c r="U12" s="36"/>
      <c r="V12" s="207">
        <v>56</v>
      </c>
      <c r="W12" s="195" t="s">
        <v>2238</v>
      </c>
      <c r="X12" s="36"/>
      <c r="Y12" s="17" t="s">
        <v>1617</v>
      </c>
    </row>
    <row r="13" spans="1:25" ht="27.6">
      <c r="A13" s="22" t="s">
        <v>22</v>
      </c>
      <c r="B13" s="36">
        <v>7</v>
      </c>
      <c r="C13" s="35" t="s">
        <v>1180</v>
      </c>
      <c r="D13" s="23" t="s">
        <v>1792</v>
      </c>
      <c r="E13" s="35" t="s">
        <v>1616</v>
      </c>
      <c r="F13" s="36" t="s">
        <v>127</v>
      </c>
      <c r="G13" s="36">
        <v>1</v>
      </c>
      <c r="H13" s="36">
        <v>1</v>
      </c>
      <c r="I13" s="36">
        <v>0</v>
      </c>
      <c r="J13" s="36">
        <v>1</v>
      </c>
      <c r="K13" s="36">
        <v>1</v>
      </c>
      <c r="L13" s="36">
        <v>0</v>
      </c>
      <c r="M13" s="36">
        <v>5</v>
      </c>
      <c r="N13" s="36">
        <v>2</v>
      </c>
      <c r="O13" s="36">
        <v>6</v>
      </c>
      <c r="P13" s="36">
        <v>3</v>
      </c>
      <c r="Q13" s="36">
        <v>8</v>
      </c>
      <c r="R13" s="36">
        <v>11</v>
      </c>
      <c r="S13" s="36">
        <v>17</v>
      </c>
      <c r="T13" s="207">
        <v>56</v>
      </c>
      <c r="U13" s="36"/>
      <c r="V13" s="207">
        <v>56</v>
      </c>
      <c r="W13" s="195" t="s">
        <v>2238</v>
      </c>
      <c r="X13" s="36"/>
      <c r="Y13" s="17" t="s">
        <v>1617</v>
      </c>
    </row>
    <row r="14" spans="1:25" ht="27.6">
      <c r="A14" s="22" t="s">
        <v>22</v>
      </c>
      <c r="B14" s="35">
        <v>8</v>
      </c>
      <c r="C14" s="35" t="s">
        <v>1180</v>
      </c>
      <c r="D14" s="23" t="s">
        <v>1790</v>
      </c>
      <c r="E14" s="35" t="s">
        <v>1616</v>
      </c>
      <c r="F14" s="36" t="s">
        <v>127</v>
      </c>
      <c r="G14" s="36">
        <v>1</v>
      </c>
      <c r="H14" s="36">
        <v>1</v>
      </c>
      <c r="I14" s="36">
        <v>1</v>
      </c>
      <c r="J14" s="36">
        <v>1</v>
      </c>
      <c r="K14" s="36">
        <v>2</v>
      </c>
      <c r="L14" s="36">
        <v>0</v>
      </c>
      <c r="M14" s="36">
        <v>5</v>
      </c>
      <c r="N14" s="36">
        <v>2</v>
      </c>
      <c r="O14" s="36">
        <v>6</v>
      </c>
      <c r="P14" s="36">
        <v>3</v>
      </c>
      <c r="Q14" s="36">
        <v>4</v>
      </c>
      <c r="R14" s="36">
        <v>11</v>
      </c>
      <c r="S14" s="36">
        <v>18</v>
      </c>
      <c r="T14" s="207">
        <v>55</v>
      </c>
      <c r="U14" s="36"/>
      <c r="V14" s="207">
        <v>55</v>
      </c>
      <c r="W14" s="195" t="s">
        <v>2238</v>
      </c>
      <c r="X14" s="36"/>
      <c r="Y14" s="17" t="s">
        <v>1617</v>
      </c>
    </row>
    <row r="15" spans="1:25" ht="27.6">
      <c r="A15" s="22" t="s">
        <v>22</v>
      </c>
      <c r="B15" s="36">
        <v>9</v>
      </c>
      <c r="C15" s="35" t="s">
        <v>1180</v>
      </c>
      <c r="D15" s="17" t="s">
        <v>1139</v>
      </c>
      <c r="E15" s="35" t="s">
        <v>1084</v>
      </c>
      <c r="F15" s="36" t="s">
        <v>127</v>
      </c>
      <c r="G15" s="36">
        <v>1</v>
      </c>
      <c r="H15" s="36">
        <v>1</v>
      </c>
      <c r="I15" s="36">
        <v>1</v>
      </c>
      <c r="J15" s="36">
        <v>1</v>
      </c>
      <c r="K15" s="36">
        <v>3</v>
      </c>
      <c r="L15" s="36">
        <v>3</v>
      </c>
      <c r="M15" s="36">
        <v>5</v>
      </c>
      <c r="N15" s="36">
        <v>2</v>
      </c>
      <c r="O15" s="36">
        <v>6</v>
      </c>
      <c r="P15" s="36">
        <v>3.5</v>
      </c>
      <c r="Q15" s="36">
        <v>4</v>
      </c>
      <c r="R15" s="36">
        <v>7</v>
      </c>
      <c r="S15" s="36">
        <v>18</v>
      </c>
      <c r="T15" s="207">
        <v>54.5</v>
      </c>
      <c r="U15" s="207"/>
      <c r="V15" s="207">
        <v>54.5</v>
      </c>
      <c r="W15" s="195" t="s">
        <v>2238</v>
      </c>
      <c r="X15" s="35"/>
      <c r="Y15" s="17" t="s">
        <v>1140</v>
      </c>
    </row>
    <row r="16" spans="1:25" ht="27.6">
      <c r="A16" s="22" t="s">
        <v>22</v>
      </c>
      <c r="B16" s="35">
        <v>10</v>
      </c>
      <c r="C16" s="35" t="s">
        <v>1180</v>
      </c>
      <c r="D16" s="19" t="s">
        <v>353</v>
      </c>
      <c r="E16" s="35" t="s">
        <v>255</v>
      </c>
      <c r="F16" s="36" t="s">
        <v>136</v>
      </c>
      <c r="G16" s="195">
        <v>1</v>
      </c>
      <c r="H16" s="195">
        <v>1</v>
      </c>
      <c r="I16" s="195">
        <v>1</v>
      </c>
      <c r="J16" s="195">
        <v>1</v>
      </c>
      <c r="K16" s="195">
        <v>3</v>
      </c>
      <c r="L16" s="195">
        <v>5</v>
      </c>
      <c r="M16" s="195">
        <v>5</v>
      </c>
      <c r="N16" s="195">
        <v>0</v>
      </c>
      <c r="O16" s="195">
        <v>6</v>
      </c>
      <c r="P16" s="195">
        <v>3.5</v>
      </c>
      <c r="Q16" s="195">
        <v>4</v>
      </c>
      <c r="R16" s="195">
        <v>5</v>
      </c>
      <c r="S16" s="195">
        <v>18</v>
      </c>
      <c r="T16" s="207">
        <v>53.5</v>
      </c>
      <c r="U16" s="195"/>
      <c r="V16" s="195">
        <v>53.5</v>
      </c>
      <c r="W16" s="195" t="s">
        <v>2238</v>
      </c>
      <c r="X16" s="195"/>
      <c r="Y16" s="17" t="s">
        <v>352</v>
      </c>
    </row>
    <row r="17" spans="1:25" ht="27.6">
      <c r="A17" s="22" t="s">
        <v>22</v>
      </c>
      <c r="B17" s="36">
        <v>11</v>
      </c>
      <c r="C17" s="35" t="s">
        <v>1180</v>
      </c>
      <c r="D17" s="17" t="s">
        <v>2212</v>
      </c>
      <c r="E17" s="203" t="s">
        <v>2242</v>
      </c>
      <c r="F17" s="36" t="s">
        <v>136</v>
      </c>
      <c r="G17" s="36">
        <v>1</v>
      </c>
      <c r="H17" s="36">
        <v>0</v>
      </c>
      <c r="I17" s="36">
        <v>1</v>
      </c>
      <c r="J17" s="36">
        <v>1</v>
      </c>
      <c r="K17" s="36">
        <v>2</v>
      </c>
      <c r="L17" s="36">
        <v>2</v>
      </c>
      <c r="M17" s="36">
        <v>5</v>
      </c>
      <c r="N17" s="36">
        <v>2</v>
      </c>
      <c r="O17" s="36">
        <v>6</v>
      </c>
      <c r="P17" s="36">
        <v>2</v>
      </c>
      <c r="Q17" s="36">
        <v>6</v>
      </c>
      <c r="R17" s="36">
        <v>9</v>
      </c>
      <c r="S17" s="36">
        <v>16</v>
      </c>
      <c r="T17" s="36">
        <v>53</v>
      </c>
      <c r="U17" s="36"/>
      <c r="V17" s="36">
        <v>53</v>
      </c>
      <c r="W17" s="195" t="s">
        <v>2238</v>
      </c>
      <c r="X17" s="36"/>
      <c r="Y17" s="114" t="s">
        <v>2129</v>
      </c>
    </row>
    <row r="18" spans="1:25" ht="27.6">
      <c r="A18" s="22" t="s">
        <v>22</v>
      </c>
      <c r="B18" s="35">
        <v>12</v>
      </c>
      <c r="C18" s="35" t="s">
        <v>1180</v>
      </c>
      <c r="D18" s="43" t="s">
        <v>1791</v>
      </c>
      <c r="E18" s="35" t="s">
        <v>1616</v>
      </c>
      <c r="F18" s="36" t="s">
        <v>127</v>
      </c>
      <c r="G18" s="36">
        <v>1</v>
      </c>
      <c r="H18" s="36">
        <v>1</v>
      </c>
      <c r="I18" s="36">
        <v>1</v>
      </c>
      <c r="J18" s="36">
        <v>1</v>
      </c>
      <c r="K18" s="36">
        <v>3</v>
      </c>
      <c r="L18" s="36">
        <v>0</v>
      </c>
      <c r="M18" s="36">
        <v>5</v>
      </c>
      <c r="N18" s="36">
        <v>1</v>
      </c>
      <c r="O18" s="36">
        <v>6</v>
      </c>
      <c r="P18" s="36">
        <v>3</v>
      </c>
      <c r="Q18" s="36">
        <v>3</v>
      </c>
      <c r="R18" s="36">
        <v>10</v>
      </c>
      <c r="S18" s="36">
        <v>18</v>
      </c>
      <c r="T18" s="207">
        <v>53</v>
      </c>
      <c r="U18" s="36"/>
      <c r="V18" s="207">
        <v>53</v>
      </c>
      <c r="W18" s="195" t="s">
        <v>2238</v>
      </c>
      <c r="X18" s="36"/>
      <c r="Y18" s="17" t="s">
        <v>1617</v>
      </c>
    </row>
    <row r="19" spans="1:25" ht="27.6">
      <c r="A19" s="22" t="s">
        <v>22</v>
      </c>
      <c r="B19" s="36">
        <v>13</v>
      </c>
      <c r="C19" s="35" t="s">
        <v>1180</v>
      </c>
      <c r="D19" s="19" t="s">
        <v>622</v>
      </c>
      <c r="E19" s="36" t="s">
        <v>553</v>
      </c>
      <c r="F19" s="36" t="s">
        <v>620</v>
      </c>
      <c r="G19" s="36">
        <v>1</v>
      </c>
      <c r="H19" s="36">
        <v>1</v>
      </c>
      <c r="I19" s="36">
        <v>1</v>
      </c>
      <c r="J19" s="36">
        <v>1</v>
      </c>
      <c r="K19" s="36">
        <v>3</v>
      </c>
      <c r="L19" s="36">
        <v>3</v>
      </c>
      <c r="M19" s="36">
        <v>4</v>
      </c>
      <c r="N19" s="36">
        <v>2</v>
      </c>
      <c r="O19" s="36">
        <v>6</v>
      </c>
      <c r="P19" s="36">
        <v>3.5</v>
      </c>
      <c r="Q19" s="36">
        <v>4</v>
      </c>
      <c r="R19" s="36">
        <v>9</v>
      </c>
      <c r="S19" s="36">
        <v>15</v>
      </c>
      <c r="T19" s="207">
        <v>51.5</v>
      </c>
      <c r="U19" s="36"/>
      <c r="V19" s="36">
        <v>51.5</v>
      </c>
      <c r="W19" s="195" t="s">
        <v>2238</v>
      </c>
      <c r="X19" s="36"/>
      <c r="Y19" s="17" t="s">
        <v>617</v>
      </c>
    </row>
    <row r="20" spans="1:25">
      <c r="A20" s="22" t="s">
        <v>22</v>
      </c>
      <c r="B20" s="35">
        <v>14</v>
      </c>
      <c r="C20" s="35" t="s">
        <v>1180</v>
      </c>
      <c r="D20" s="23" t="s">
        <v>1794</v>
      </c>
      <c r="E20" s="35" t="s">
        <v>1616</v>
      </c>
      <c r="F20" s="36" t="s">
        <v>127</v>
      </c>
      <c r="G20" s="36">
        <v>1</v>
      </c>
      <c r="H20" s="36">
        <v>0</v>
      </c>
      <c r="I20" s="36">
        <v>1</v>
      </c>
      <c r="J20" s="36">
        <v>1</v>
      </c>
      <c r="K20" s="36">
        <v>1</v>
      </c>
      <c r="L20" s="36">
        <v>0</v>
      </c>
      <c r="M20" s="36">
        <v>5</v>
      </c>
      <c r="N20" s="36">
        <v>2</v>
      </c>
      <c r="O20" s="36">
        <v>6</v>
      </c>
      <c r="P20" s="36">
        <v>3</v>
      </c>
      <c r="Q20" s="36">
        <v>4</v>
      </c>
      <c r="R20" s="36">
        <v>9</v>
      </c>
      <c r="S20" s="36">
        <v>18</v>
      </c>
      <c r="T20" s="207">
        <v>51</v>
      </c>
      <c r="U20" s="36"/>
      <c r="V20" s="207">
        <v>51</v>
      </c>
      <c r="W20" s="195" t="s">
        <v>2238</v>
      </c>
      <c r="X20" s="36"/>
      <c r="Y20" s="17" t="s">
        <v>1617</v>
      </c>
    </row>
    <row r="21" spans="1:25" ht="27.6">
      <c r="A21" s="22" t="s">
        <v>22</v>
      </c>
      <c r="B21" s="36">
        <v>15</v>
      </c>
      <c r="C21" s="35" t="s">
        <v>1180</v>
      </c>
      <c r="D21" s="17" t="s">
        <v>2214</v>
      </c>
      <c r="E21" s="203" t="s">
        <v>2242</v>
      </c>
      <c r="F21" s="36" t="s">
        <v>136</v>
      </c>
      <c r="G21" s="36">
        <v>1</v>
      </c>
      <c r="H21" s="36">
        <v>1</v>
      </c>
      <c r="I21" s="36">
        <v>1</v>
      </c>
      <c r="J21" s="36">
        <v>1</v>
      </c>
      <c r="K21" s="36">
        <v>3</v>
      </c>
      <c r="L21" s="36">
        <v>3</v>
      </c>
      <c r="M21" s="36">
        <v>5</v>
      </c>
      <c r="N21" s="36">
        <v>2</v>
      </c>
      <c r="O21" s="36">
        <v>4</v>
      </c>
      <c r="P21" s="36">
        <v>3</v>
      </c>
      <c r="Q21" s="36">
        <v>4</v>
      </c>
      <c r="R21" s="36">
        <v>4.5</v>
      </c>
      <c r="S21" s="36">
        <v>18</v>
      </c>
      <c r="T21" s="36">
        <v>50.5</v>
      </c>
      <c r="U21" s="36"/>
      <c r="V21" s="36">
        <v>50.5</v>
      </c>
      <c r="W21" s="195" t="s">
        <v>2238</v>
      </c>
      <c r="X21" s="36"/>
      <c r="Y21" s="114" t="s">
        <v>2129</v>
      </c>
    </row>
    <row r="22" spans="1:25" ht="27.6">
      <c r="A22" s="22" t="s">
        <v>22</v>
      </c>
      <c r="B22" s="35">
        <v>16</v>
      </c>
      <c r="C22" s="35" t="s">
        <v>1180</v>
      </c>
      <c r="D22" s="19" t="s">
        <v>1938</v>
      </c>
      <c r="E22" s="204" t="s">
        <v>1825</v>
      </c>
      <c r="F22" s="206" t="s">
        <v>1150</v>
      </c>
      <c r="G22" s="206">
        <v>1</v>
      </c>
      <c r="H22" s="206">
        <v>1</v>
      </c>
      <c r="I22" s="206">
        <v>1</v>
      </c>
      <c r="J22" s="206">
        <v>1</v>
      </c>
      <c r="K22" s="206">
        <v>3</v>
      </c>
      <c r="L22" s="206">
        <v>3</v>
      </c>
      <c r="M22" s="206">
        <v>5</v>
      </c>
      <c r="N22" s="206">
        <v>2</v>
      </c>
      <c r="O22" s="206">
        <v>6</v>
      </c>
      <c r="P22" s="206">
        <v>3.5</v>
      </c>
      <c r="Q22" s="206">
        <v>0</v>
      </c>
      <c r="R22" s="206">
        <v>6</v>
      </c>
      <c r="S22" s="206">
        <v>18</v>
      </c>
      <c r="T22" s="206">
        <f>SUM(G22:S22)</f>
        <v>50.5</v>
      </c>
      <c r="U22" s="206"/>
      <c r="V22" s="206">
        <v>50.5</v>
      </c>
      <c r="W22" s="195" t="s">
        <v>2238</v>
      </c>
      <c r="X22" s="206"/>
      <c r="Y22" s="19" t="s">
        <v>1846</v>
      </c>
    </row>
    <row r="23" spans="1:25" ht="27.6">
      <c r="A23" s="22" t="s">
        <v>22</v>
      </c>
      <c r="B23" s="36">
        <v>17</v>
      </c>
      <c r="C23" s="35" t="s">
        <v>1180</v>
      </c>
      <c r="D23" s="19" t="s">
        <v>1925</v>
      </c>
      <c r="E23" s="206" t="s">
        <v>1825</v>
      </c>
      <c r="F23" s="206" t="s">
        <v>1923</v>
      </c>
      <c r="G23" s="206">
        <v>0</v>
      </c>
      <c r="H23" s="206">
        <v>1</v>
      </c>
      <c r="I23" s="206">
        <v>1</v>
      </c>
      <c r="J23" s="206">
        <v>1</v>
      </c>
      <c r="K23" s="206">
        <v>2</v>
      </c>
      <c r="L23" s="206">
        <v>5</v>
      </c>
      <c r="M23" s="206">
        <v>5</v>
      </c>
      <c r="N23" s="206">
        <v>2</v>
      </c>
      <c r="O23" s="206">
        <v>6</v>
      </c>
      <c r="P23" s="206">
        <v>2</v>
      </c>
      <c r="Q23" s="206">
        <v>2</v>
      </c>
      <c r="R23" s="206">
        <v>6</v>
      </c>
      <c r="S23" s="206">
        <v>17</v>
      </c>
      <c r="T23" s="206">
        <f>SUM(G23:S23)</f>
        <v>50</v>
      </c>
      <c r="U23" s="206"/>
      <c r="V23" s="206">
        <v>50</v>
      </c>
      <c r="W23" s="206" t="s">
        <v>2239</v>
      </c>
      <c r="X23" s="206"/>
      <c r="Y23" s="19" t="s">
        <v>1851</v>
      </c>
    </row>
    <row r="24" spans="1:25">
      <c r="A24" s="22" t="s">
        <v>22</v>
      </c>
      <c r="B24" s="35">
        <v>18</v>
      </c>
      <c r="C24" s="35" t="s">
        <v>1180</v>
      </c>
      <c r="D24" s="23" t="s">
        <v>1789</v>
      </c>
      <c r="E24" s="35" t="s">
        <v>1616</v>
      </c>
      <c r="F24" s="36" t="s">
        <v>127</v>
      </c>
      <c r="G24" s="36">
        <v>1</v>
      </c>
      <c r="H24" s="36">
        <v>1</v>
      </c>
      <c r="I24" s="36">
        <v>0</v>
      </c>
      <c r="J24" s="36">
        <v>1</v>
      </c>
      <c r="K24" s="36">
        <v>0</v>
      </c>
      <c r="L24" s="36">
        <v>0</v>
      </c>
      <c r="M24" s="36">
        <v>4.5</v>
      </c>
      <c r="N24" s="36">
        <v>2</v>
      </c>
      <c r="O24" s="36">
        <v>6</v>
      </c>
      <c r="P24" s="36">
        <v>3.5</v>
      </c>
      <c r="Q24" s="36">
        <v>4</v>
      </c>
      <c r="R24" s="36">
        <v>11</v>
      </c>
      <c r="S24" s="36">
        <v>16</v>
      </c>
      <c r="T24" s="207">
        <v>50</v>
      </c>
      <c r="U24" s="36"/>
      <c r="V24" s="207">
        <v>50</v>
      </c>
      <c r="W24" s="206" t="s">
        <v>2239</v>
      </c>
      <c r="X24" s="36"/>
      <c r="Y24" s="17" t="s">
        <v>1617</v>
      </c>
    </row>
    <row r="25" spans="1:25" ht="27.6">
      <c r="A25" s="22" t="s">
        <v>22</v>
      </c>
      <c r="B25" s="36">
        <v>19</v>
      </c>
      <c r="C25" s="35" t="s">
        <v>1180</v>
      </c>
      <c r="D25" s="19" t="s">
        <v>1141</v>
      </c>
      <c r="E25" s="35" t="s">
        <v>1084</v>
      </c>
      <c r="F25" s="36" t="s">
        <v>127</v>
      </c>
      <c r="G25" s="195">
        <v>1</v>
      </c>
      <c r="H25" s="195">
        <v>1</v>
      </c>
      <c r="I25" s="195">
        <v>1</v>
      </c>
      <c r="J25" s="195">
        <v>1</v>
      </c>
      <c r="K25" s="195">
        <v>2</v>
      </c>
      <c r="L25" s="195">
        <v>3</v>
      </c>
      <c r="M25" s="195">
        <v>3.5</v>
      </c>
      <c r="N25" s="195">
        <v>2</v>
      </c>
      <c r="O25" s="195">
        <v>6</v>
      </c>
      <c r="P25" s="195">
        <v>3.5</v>
      </c>
      <c r="Q25" s="195">
        <v>3</v>
      </c>
      <c r="R25" s="195">
        <v>5</v>
      </c>
      <c r="S25" s="195">
        <v>19</v>
      </c>
      <c r="T25" s="207">
        <v>50</v>
      </c>
      <c r="U25" s="195"/>
      <c r="V25" s="207">
        <v>50</v>
      </c>
      <c r="W25" s="206" t="s">
        <v>2239</v>
      </c>
      <c r="X25" s="195"/>
      <c r="Y25" s="17" t="s">
        <v>1140</v>
      </c>
    </row>
    <row r="26" spans="1:25" ht="27.6">
      <c r="A26" s="22" t="s">
        <v>22</v>
      </c>
      <c r="B26" s="35">
        <v>20</v>
      </c>
      <c r="C26" s="35" t="s">
        <v>1180</v>
      </c>
      <c r="D26" s="17" t="s">
        <v>618</v>
      </c>
      <c r="E26" s="36" t="s">
        <v>553</v>
      </c>
      <c r="F26" s="36" t="s">
        <v>127</v>
      </c>
      <c r="G26" s="195">
        <v>1</v>
      </c>
      <c r="H26" s="195">
        <v>1</v>
      </c>
      <c r="I26" s="195">
        <v>1</v>
      </c>
      <c r="J26" s="195">
        <v>1</v>
      </c>
      <c r="K26" s="195">
        <v>2</v>
      </c>
      <c r="L26" s="195">
        <v>0</v>
      </c>
      <c r="M26" s="195">
        <v>5</v>
      </c>
      <c r="N26" s="195">
        <v>2</v>
      </c>
      <c r="O26" s="195">
        <v>6</v>
      </c>
      <c r="P26" s="195">
        <v>3.5</v>
      </c>
      <c r="Q26" s="195">
        <v>4</v>
      </c>
      <c r="R26" s="195">
        <v>8</v>
      </c>
      <c r="S26" s="195">
        <v>15</v>
      </c>
      <c r="T26" s="207">
        <v>49.5</v>
      </c>
      <c r="U26" s="195"/>
      <c r="V26" s="195">
        <v>49.5</v>
      </c>
      <c r="W26" s="206" t="s">
        <v>2239</v>
      </c>
      <c r="X26" s="195"/>
      <c r="Y26" s="17" t="s">
        <v>617</v>
      </c>
    </row>
    <row r="27" spans="1:25" ht="27.6">
      <c r="A27" s="22" t="s">
        <v>22</v>
      </c>
      <c r="B27" s="36">
        <v>21</v>
      </c>
      <c r="C27" s="35" t="s">
        <v>1180</v>
      </c>
      <c r="D27" s="23" t="s">
        <v>1788</v>
      </c>
      <c r="E27" s="35" t="s">
        <v>1616</v>
      </c>
      <c r="F27" s="36" t="s">
        <v>127</v>
      </c>
      <c r="G27" s="36">
        <v>1</v>
      </c>
      <c r="H27" s="36">
        <v>0</v>
      </c>
      <c r="I27" s="36">
        <v>0</v>
      </c>
      <c r="J27" s="36">
        <v>1</v>
      </c>
      <c r="K27" s="36">
        <v>1</v>
      </c>
      <c r="L27" s="36">
        <v>0</v>
      </c>
      <c r="M27" s="36">
        <v>5</v>
      </c>
      <c r="N27" s="36">
        <v>2</v>
      </c>
      <c r="O27" s="36">
        <v>6</v>
      </c>
      <c r="P27" s="36">
        <v>3</v>
      </c>
      <c r="Q27" s="36">
        <v>4</v>
      </c>
      <c r="R27" s="36">
        <v>7</v>
      </c>
      <c r="S27" s="36">
        <v>19</v>
      </c>
      <c r="T27" s="207">
        <v>49</v>
      </c>
      <c r="U27" s="36"/>
      <c r="V27" s="207">
        <v>49</v>
      </c>
      <c r="W27" s="206" t="s">
        <v>2239</v>
      </c>
      <c r="X27" s="36"/>
      <c r="Y27" s="17" t="s">
        <v>1617</v>
      </c>
    </row>
    <row r="28" spans="1:25" ht="27.6">
      <c r="A28" s="22" t="s">
        <v>22</v>
      </c>
      <c r="B28" s="35">
        <v>22</v>
      </c>
      <c r="C28" s="35" t="s">
        <v>1180</v>
      </c>
      <c r="D28" s="23" t="s">
        <v>1596</v>
      </c>
      <c r="E28" s="195" t="s">
        <v>1571</v>
      </c>
      <c r="F28" s="195" t="s">
        <v>127</v>
      </c>
      <c r="G28" s="195">
        <v>1</v>
      </c>
      <c r="H28" s="195">
        <v>0</v>
      </c>
      <c r="I28" s="195">
        <v>1</v>
      </c>
      <c r="J28" s="195">
        <v>1</v>
      </c>
      <c r="K28" s="195">
        <v>2</v>
      </c>
      <c r="L28" s="195">
        <v>6</v>
      </c>
      <c r="M28" s="195">
        <v>4.5</v>
      </c>
      <c r="N28" s="195">
        <v>1</v>
      </c>
      <c r="O28" s="195">
        <v>3</v>
      </c>
      <c r="P28" s="195">
        <v>1.5</v>
      </c>
      <c r="Q28" s="195">
        <v>6</v>
      </c>
      <c r="R28" s="195">
        <v>6</v>
      </c>
      <c r="S28" s="195">
        <v>16</v>
      </c>
      <c r="T28" s="195">
        <v>49</v>
      </c>
      <c r="U28" s="195"/>
      <c r="V28" s="195">
        <v>49</v>
      </c>
      <c r="W28" s="206" t="s">
        <v>2239</v>
      </c>
      <c r="X28" s="195"/>
      <c r="Y28" s="17" t="s">
        <v>1558</v>
      </c>
    </row>
    <row r="29" spans="1:25" ht="27.6">
      <c r="A29" s="22" t="s">
        <v>22</v>
      </c>
      <c r="B29" s="36">
        <v>23</v>
      </c>
      <c r="C29" s="35" t="s">
        <v>1180</v>
      </c>
      <c r="D29" s="45" t="s">
        <v>1142</v>
      </c>
      <c r="E29" s="35" t="s">
        <v>1084</v>
      </c>
      <c r="F29" s="36" t="s">
        <v>136</v>
      </c>
      <c r="G29" s="195">
        <v>1</v>
      </c>
      <c r="H29" s="195">
        <v>0</v>
      </c>
      <c r="I29" s="195">
        <v>0</v>
      </c>
      <c r="J29" s="195">
        <v>1</v>
      </c>
      <c r="K29" s="195">
        <v>3</v>
      </c>
      <c r="L29" s="195">
        <v>5</v>
      </c>
      <c r="M29" s="195">
        <v>5</v>
      </c>
      <c r="N29" s="195">
        <v>2</v>
      </c>
      <c r="O29" s="195">
        <v>6</v>
      </c>
      <c r="P29" s="195">
        <v>3</v>
      </c>
      <c r="Q29" s="195">
        <v>1</v>
      </c>
      <c r="R29" s="195">
        <v>4</v>
      </c>
      <c r="S29" s="195">
        <v>18</v>
      </c>
      <c r="T29" s="207">
        <v>49</v>
      </c>
      <c r="U29" s="195"/>
      <c r="V29" s="207">
        <v>49</v>
      </c>
      <c r="W29" s="206" t="s">
        <v>2239</v>
      </c>
      <c r="X29" s="195"/>
      <c r="Y29" s="17" t="s">
        <v>1143</v>
      </c>
    </row>
    <row r="30" spans="1:25" ht="27.6">
      <c r="A30" s="22" t="s">
        <v>22</v>
      </c>
      <c r="B30" s="35">
        <v>24</v>
      </c>
      <c r="C30" s="35" t="s">
        <v>1180</v>
      </c>
      <c r="D30" s="19" t="s">
        <v>1927</v>
      </c>
      <c r="E30" s="206" t="s">
        <v>1825</v>
      </c>
      <c r="F30" s="206" t="s">
        <v>1923</v>
      </c>
      <c r="G30" s="206">
        <v>1</v>
      </c>
      <c r="H30" s="206">
        <v>1</v>
      </c>
      <c r="I30" s="206">
        <v>1</v>
      </c>
      <c r="J30" s="206">
        <v>1</v>
      </c>
      <c r="K30" s="206">
        <v>3</v>
      </c>
      <c r="L30" s="206">
        <v>3</v>
      </c>
      <c r="M30" s="206">
        <v>4.5</v>
      </c>
      <c r="N30" s="206">
        <v>2</v>
      </c>
      <c r="O30" s="206">
        <v>5</v>
      </c>
      <c r="P30" s="206">
        <v>3.5</v>
      </c>
      <c r="Q30" s="206">
        <v>2</v>
      </c>
      <c r="R30" s="206">
        <v>6</v>
      </c>
      <c r="S30" s="206">
        <v>15</v>
      </c>
      <c r="T30" s="206">
        <f>SUM(G30:S30)</f>
        <v>48</v>
      </c>
      <c r="U30" s="206"/>
      <c r="V30" s="206">
        <v>48</v>
      </c>
      <c r="W30" s="206" t="s">
        <v>2239</v>
      </c>
      <c r="X30" s="206"/>
      <c r="Y30" s="19" t="s">
        <v>1851</v>
      </c>
    </row>
    <row r="31" spans="1:25" ht="27.6">
      <c r="A31" s="22" t="s">
        <v>22</v>
      </c>
      <c r="B31" s="36">
        <v>25</v>
      </c>
      <c r="C31" s="35" t="s">
        <v>1180</v>
      </c>
      <c r="D31" s="17" t="s">
        <v>979</v>
      </c>
      <c r="E31" s="36" t="s">
        <v>935</v>
      </c>
      <c r="F31" s="36" t="s">
        <v>127</v>
      </c>
      <c r="G31" s="36">
        <v>0</v>
      </c>
      <c r="H31" s="36">
        <v>0</v>
      </c>
      <c r="I31" s="36">
        <v>1</v>
      </c>
      <c r="J31" s="36">
        <v>0</v>
      </c>
      <c r="K31" s="36">
        <v>3</v>
      </c>
      <c r="L31" s="36">
        <v>0</v>
      </c>
      <c r="M31" s="36">
        <v>4.5</v>
      </c>
      <c r="N31" s="36">
        <v>2</v>
      </c>
      <c r="O31" s="36">
        <v>6</v>
      </c>
      <c r="P31" s="36">
        <v>3.5</v>
      </c>
      <c r="Q31" s="36">
        <v>3</v>
      </c>
      <c r="R31" s="36">
        <v>6</v>
      </c>
      <c r="S31" s="36">
        <v>19</v>
      </c>
      <c r="T31" s="36">
        <v>48</v>
      </c>
      <c r="U31" s="36"/>
      <c r="V31" s="36">
        <v>48</v>
      </c>
      <c r="W31" s="206" t="s">
        <v>2239</v>
      </c>
      <c r="X31" s="36"/>
      <c r="Y31" s="17" t="s">
        <v>940</v>
      </c>
    </row>
    <row r="32" spans="1:25" ht="27.6">
      <c r="A32" s="22" t="s">
        <v>22</v>
      </c>
      <c r="B32" s="35">
        <v>26</v>
      </c>
      <c r="C32" s="35" t="s">
        <v>1180</v>
      </c>
      <c r="D32" s="23" t="s">
        <v>1787</v>
      </c>
      <c r="E32" s="35" t="s">
        <v>1616</v>
      </c>
      <c r="F32" s="36" t="s">
        <v>127</v>
      </c>
      <c r="G32" s="36">
        <v>1</v>
      </c>
      <c r="H32" s="36">
        <v>0</v>
      </c>
      <c r="I32" s="36">
        <v>0</v>
      </c>
      <c r="J32" s="36">
        <v>1</v>
      </c>
      <c r="K32" s="36">
        <v>1</v>
      </c>
      <c r="L32" s="36">
        <v>0</v>
      </c>
      <c r="M32" s="36">
        <v>5</v>
      </c>
      <c r="N32" s="36">
        <v>2</v>
      </c>
      <c r="O32" s="36">
        <v>6</v>
      </c>
      <c r="P32" s="36">
        <v>2.5</v>
      </c>
      <c r="Q32" s="36">
        <v>4</v>
      </c>
      <c r="R32" s="36">
        <v>10</v>
      </c>
      <c r="S32" s="36">
        <v>15</v>
      </c>
      <c r="T32" s="207">
        <v>47.5</v>
      </c>
      <c r="U32" s="207"/>
      <c r="V32" s="207">
        <v>47.5</v>
      </c>
      <c r="W32" s="206" t="s">
        <v>2239</v>
      </c>
      <c r="X32" s="35"/>
      <c r="Y32" s="17" t="s">
        <v>1617</v>
      </c>
    </row>
    <row r="33" spans="1:25" ht="27.6">
      <c r="A33" s="22" t="s">
        <v>22</v>
      </c>
      <c r="B33" s="36">
        <v>27</v>
      </c>
      <c r="C33" s="35" t="s">
        <v>1180</v>
      </c>
      <c r="D33" s="23" t="s">
        <v>988</v>
      </c>
      <c r="E33" s="215" t="s">
        <v>935</v>
      </c>
      <c r="F33" s="215" t="s">
        <v>136</v>
      </c>
      <c r="G33" s="215">
        <v>1</v>
      </c>
      <c r="H33" s="215">
        <v>1</v>
      </c>
      <c r="I33" s="215">
        <v>1</v>
      </c>
      <c r="J33" s="215">
        <v>1</v>
      </c>
      <c r="K33" s="215">
        <v>2</v>
      </c>
      <c r="L33" s="215">
        <v>0</v>
      </c>
      <c r="M33" s="215">
        <v>5</v>
      </c>
      <c r="N33" s="215">
        <v>2</v>
      </c>
      <c r="O33" s="215">
        <v>6</v>
      </c>
      <c r="P33" s="215">
        <v>2.5</v>
      </c>
      <c r="Q33" s="215">
        <v>3</v>
      </c>
      <c r="R33" s="215">
        <v>3</v>
      </c>
      <c r="S33" s="215">
        <v>20</v>
      </c>
      <c r="T33" s="215">
        <v>47.5</v>
      </c>
      <c r="U33" s="36"/>
      <c r="V33" s="215">
        <v>47.5</v>
      </c>
      <c r="W33" s="206" t="s">
        <v>2239</v>
      </c>
      <c r="X33" s="36"/>
      <c r="Y33" s="17" t="s">
        <v>936</v>
      </c>
    </row>
    <row r="34" spans="1:25" ht="27.6">
      <c r="A34" s="22" t="s">
        <v>22</v>
      </c>
      <c r="B34" s="35">
        <v>28</v>
      </c>
      <c r="C34" s="35" t="s">
        <v>1180</v>
      </c>
      <c r="D34" s="17" t="s">
        <v>2216</v>
      </c>
      <c r="E34" s="203" t="s">
        <v>2242</v>
      </c>
      <c r="F34" s="36" t="s">
        <v>136</v>
      </c>
      <c r="G34" s="36">
        <v>1</v>
      </c>
      <c r="H34" s="36">
        <v>1</v>
      </c>
      <c r="I34" s="36">
        <v>1</v>
      </c>
      <c r="J34" s="36">
        <v>1</v>
      </c>
      <c r="K34" s="36">
        <v>3</v>
      </c>
      <c r="L34" s="36">
        <v>5</v>
      </c>
      <c r="M34" s="36">
        <v>5</v>
      </c>
      <c r="N34" s="36">
        <v>2</v>
      </c>
      <c r="O34" s="36">
        <v>1</v>
      </c>
      <c r="P34" s="36">
        <v>2.5</v>
      </c>
      <c r="Q34" s="36">
        <v>3</v>
      </c>
      <c r="R34" s="36">
        <v>3</v>
      </c>
      <c r="S34" s="36">
        <v>18</v>
      </c>
      <c r="T34" s="36">
        <v>46.5</v>
      </c>
      <c r="U34" s="36"/>
      <c r="V34" s="36">
        <v>46.5</v>
      </c>
      <c r="W34" s="206" t="s">
        <v>2239</v>
      </c>
      <c r="X34" s="36"/>
      <c r="Y34" s="114" t="s">
        <v>2129</v>
      </c>
    </row>
    <row r="35" spans="1:25">
      <c r="A35" s="22" t="s">
        <v>22</v>
      </c>
      <c r="B35" s="36">
        <v>29</v>
      </c>
      <c r="C35" s="35" t="s">
        <v>1180</v>
      </c>
      <c r="D35" s="19" t="s">
        <v>1926</v>
      </c>
      <c r="E35" s="206" t="s">
        <v>1825</v>
      </c>
      <c r="F35" s="206" t="s">
        <v>1923</v>
      </c>
      <c r="G35" s="206">
        <v>1</v>
      </c>
      <c r="H35" s="206">
        <v>1</v>
      </c>
      <c r="I35" s="206">
        <v>1</v>
      </c>
      <c r="J35" s="206">
        <v>1</v>
      </c>
      <c r="K35" s="206">
        <v>2</v>
      </c>
      <c r="L35" s="206">
        <v>5</v>
      </c>
      <c r="M35" s="206">
        <v>5</v>
      </c>
      <c r="N35" s="206">
        <v>2</v>
      </c>
      <c r="O35" s="206">
        <v>6</v>
      </c>
      <c r="P35" s="206">
        <v>3.5</v>
      </c>
      <c r="Q35" s="206">
        <v>1</v>
      </c>
      <c r="R35" s="206">
        <v>6</v>
      </c>
      <c r="S35" s="206">
        <v>12</v>
      </c>
      <c r="T35" s="206">
        <f>SUM(G35:S35)</f>
        <v>46.5</v>
      </c>
      <c r="U35" s="206"/>
      <c r="V35" s="206">
        <v>46.5</v>
      </c>
      <c r="W35" s="206" t="s">
        <v>2239</v>
      </c>
      <c r="X35" s="206"/>
      <c r="Y35" s="19" t="s">
        <v>1851</v>
      </c>
    </row>
    <row r="36" spans="1:25" ht="27.6">
      <c r="A36" s="22" t="s">
        <v>22</v>
      </c>
      <c r="B36" s="35">
        <v>30</v>
      </c>
      <c r="C36" s="35" t="s">
        <v>1180</v>
      </c>
      <c r="D36" s="17" t="s">
        <v>2217</v>
      </c>
      <c r="E36" s="203" t="s">
        <v>2142</v>
      </c>
      <c r="F36" s="36" t="s">
        <v>136</v>
      </c>
      <c r="G36" s="36">
        <v>1</v>
      </c>
      <c r="H36" s="36">
        <v>1</v>
      </c>
      <c r="I36" s="36">
        <v>1</v>
      </c>
      <c r="J36" s="36">
        <v>1</v>
      </c>
      <c r="K36" s="36">
        <v>3</v>
      </c>
      <c r="L36" s="36">
        <v>1</v>
      </c>
      <c r="M36" s="36">
        <v>5</v>
      </c>
      <c r="N36" s="36">
        <v>2</v>
      </c>
      <c r="O36" s="36">
        <v>3</v>
      </c>
      <c r="P36" s="36">
        <v>3</v>
      </c>
      <c r="Q36" s="36">
        <v>0</v>
      </c>
      <c r="R36" s="36">
        <v>7</v>
      </c>
      <c r="S36" s="36">
        <v>18</v>
      </c>
      <c r="T36" s="36">
        <v>46</v>
      </c>
      <c r="U36" s="36"/>
      <c r="V36" s="36">
        <v>46</v>
      </c>
      <c r="W36" s="206" t="s">
        <v>2239</v>
      </c>
      <c r="X36" s="36"/>
      <c r="Y36" s="114" t="s">
        <v>2129</v>
      </c>
    </row>
    <row r="37" spans="1:25" ht="27.6">
      <c r="A37" s="22" t="s">
        <v>22</v>
      </c>
      <c r="B37" s="36">
        <v>31</v>
      </c>
      <c r="C37" s="35" t="s">
        <v>1180</v>
      </c>
      <c r="D37" s="177" t="s">
        <v>1982</v>
      </c>
      <c r="E37" s="35" t="s">
        <v>1958</v>
      </c>
      <c r="F37" s="36" t="s">
        <v>1931</v>
      </c>
      <c r="G37" s="36">
        <v>1</v>
      </c>
      <c r="H37" s="36">
        <v>1</v>
      </c>
      <c r="I37" s="36">
        <v>1</v>
      </c>
      <c r="J37" s="36">
        <v>1</v>
      </c>
      <c r="K37" s="36">
        <v>3</v>
      </c>
      <c r="L37" s="36">
        <v>1</v>
      </c>
      <c r="M37" s="36">
        <v>5</v>
      </c>
      <c r="N37" s="36">
        <v>2</v>
      </c>
      <c r="O37" s="36">
        <v>4</v>
      </c>
      <c r="P37" s="36">
        <v>3</v>
      </c>
      <c r="Q37" s="36">
        <v>4</v>
      </c>
      <c r="R37" s="36">
        <v>5</v>
      </c>
      <c r="S37" s="36">
        <v>15</v>
      </c>
      <c r="T37" s="207">
        <v>46</v>
      </c>
      <c r="U37" s="207"/>
      <c r="V37" s="207">
        <v>46</v>
      </c>
      <c r="W37" s="206" t="s">
        <v>2239</v>
      </c>
      <c r="X37" s="35"/>
      <c r="Y37" s="17" t="s">
        <v>1983</v>
      </c>
    </row>
    <row r="38" spans="1:25" ht="27.6">
      <c r="A38" s="22" t="s">
        <v>22</v>
      </c>
      <c r="B38" s="35">
        <v>32</v>
      </c>
      <c r="C38" s="35" t="s">
        <v>1180</v>
      </c>
      <c r="D38" s="177" t="s">
        <v>1593</v>
      </c>
      <c r="E38" s="195" t="s">
        <v>1571</v>
      </c>
      <c r="F38" s="195" t="s">
        <v>1150</v>
      </c>
      <c r="G38" s="195">
        <v>1</v>
      </c>
      <c r="H38" s="195">
        <v>0</v>
      </c>
      <c r="I38" s="195">
        <v>1</v>
      </c>
      <c r="J38" s="195">
        <v>1</v>
      </c>
      <c r="K38" s="195">
        <v>3</v>
      </c>
      <c r="L38" s="195">
        <v>5</v>
      </c>
      <c r="M38" s="195">
        <v>5</v>
      </c>
      <c r="N38" s="195">
        <v>2</v>
      </c>
      <c r="O38" s="195">
        <v>0</v>
      </c>
      <c r="P38" s="195">
        <v>2</v>
      </c>
      <c r="Q38" s="195">
        <v>0</v>
      </c>
      <c r="R38" s="195">
        <v>6</v>
      </c>
      <c r="S38" s="195">
        <v>20</v>
      </c>
      <c r="T38" s="195">
        <v>46</v>
      </c>
      <c r="U38" s="195"/>
      <c r="V38" s="195">
        <v>46</v>
      </c>
      <c r="W38" s="206" t="s">
        <v>2239</v>
      </c>
      <c r="X38" s="195"/>
      <c r="Y38" s="17" t="s">
        <v>1553</v>
      </c>
    </row>
    <row r="39" spans="1:25" ht="27.6">
      <c r="A39" s="22" t="s">
        <v>22</v>
      </c>
      <c r="B39" s="36">
        <v>33</v>
      </c>
      <c r="C39" s="35" t="s">
        <v>1180</v>
      </c>
      <c r="D39" s="17" t="s">
        <v>619</v>
      </c>
      <c r="E39" s="36" t="s">
        <v>553</v>
      </c>
      <c r="F39" s="36" t="s">
        <v>620</v>
      </c>
      <c r="G39" s="195">
        <v>1</v>
      </c>
      <c r="H39" s="195">
        <v>1</v>
      </c>
      <c r="I39" s="195">
        <v>1</v>
      </c>
      <c r="J39" s="195">
        <v>1</v>
      </c>
      <c r="K39" s="195">
        <v>3</v>
      </c>
      <c r="L39" s="195">
        <v>3</v>
      </c>
      <c r="M39" s="195">
        <v>4</v>
      </c>
      <c r="N39" s="195">
        <v>1</v>
      </c>
      <c r="O39" s="195">
        <v>0</v>
      </c>
      <c r="P39" s="195">
        <v>3.5</v>
      </c>
      <c r="Q39" s="195">
        <v>4</v>
      </c>
      <c r="R39" s="195">
        <v>10</v>
      </c>
      <c r="S39" s="195">
        <v>13</v>
      </c>
      <c r="T39" s="207">
        <v>45.5</v>
      </c>
      <c r="U39" s="195"/>
      <c r="V39" s="195">
        <v>45.5</v>
      </c>
      <c r="W39" s="206" t="s">
        <v>2239</v>
      </c>
      <c r="X39" s="195"/>
      <c r="Y39" s="17" t="s">
        <v>617</v>
      </c>
    </row>
    <row r="40" spans="1:25" ht="27.6">
      <c r="A40" s="22" t="s">
        <v>22</v>
      </c>
      <c r="B40" s="35">
        <v>34</v>
      </c>
      <c r="C40" s="35" t="s">
        <v>1180</v>
      </c>
      <c r="D40" s="45" t="s">
        <v>351</v>
      </c>
      <c r="E40" s="35" t="s">
        <v>255</v>
      </c>
      <c r="F40" s="36" t="s">
        <v>136</v>
      </c>
      <c r="G40" s="195">
        <v>1</v>
      </c>
      <c r="H40" s="195">
        <v>1</v>
      </c>
      <c r="I40" s="195">
        <v>1</v>
      </c>
      <c r="J40" s="195">
        <v>0</v>
      </c>
      <c r="K40" s="195">
        <v>0</v>
      </c>
      <c r="L40" s="195">
        <v>4</v>
      </c>
      <c r="M40" s="195">
        <v>0</v>
      </c>
      <c r="N40" s="195">
        <v>2</v>
      </c>
      <c r="O40" s="195">
        <v>6</v>
      </c>
      <c r="P40" s="195">
        <v>3.5</v>
      </c>
      <c r="Q40" s="195">
        <v>8</v>
      </c>
      <c r="R40" s="195">
        <v>6</v>
      </c>
      <c r="S40" s="195">
        <v>13</v>
      </c>
      <c r="T40" s="207">
        <v>45.5</v>
      </c>
      <c r="U40" s="195"/>
      <c r="V40" s="195">
        <v>45.5</v>
      </c>
      <c r="W40" s="206" t="s">
        <v>2239</v>
      </c>
      <c r="X40" s="195"/>
      <c r="Y40" s="17" t="s">
        <v>352</v>
      </c>
    </row>
    <row r="41" spans="1:25" ht="27.6">
      <c r="A41" s="22" t="s">
        <v>22</v>
      </c>
      <c r="B41" s="36">
        <v>35</v>
      </c>
      <c r="C41" s="35" t="s">
        <v>1180</v>
      </c>
      <c r="D41" s="19" t="s">
        <v>1144</v>
      </c>
      <c r="E41" s="35" t="s">
        <v>1084</v>
      </c>
      <c r="F41" s="36" t="s">
        <v>127</v>
      </c>
      <c r="G41" s="36">
        <v>1</v>
      </c>
      <c r="H41" s="36">
        <v>1</v>
      </c>
      <c r="I41" s="36">
        <v>1</v>
      </c>
      <c r="J41" s="36">
        <v>1</v>
      </c>
      <c r="K41" s="36">
        <v>3</v>
      </c>
      <c r="L41" s="36">
        <v>3</v>
      </c>
      <c r="M41" s="36">
        <v>2.5</v>
      </c>
      <c r="N41" s="36">
        <v>2</v>
      </c>
      <c r="O41" s="36">
        <v>6</v>
      </c>
      <c r="P41" s="36">
        <v>2.5</v>
      </c>
      <c r="Q41" s="36">
        <v>4</v>
      </c>
      <c r="R41" s="36">
        <v>2.5</v>
      </c>
      <c r="S41" s="36">
        <v>15</v>
      </c>
      <c r="T41" s="207">
        <v>44.5</v>
      </c>
      <c r="U41" s="207"/>
      <c r="V41" s="207">
        <v>44.5</v>
      </c>
      <c r="W41" s="206" t="s">
        <v>2239</v>
      </c>
      <c r="X41" s="35"/>
      <c r="Y41" s="17" t="s">
        <v>1140</v>
      </c>
    </row>
    <row r="42" spans="1:25" ht="27.6">
      <c r="A42" s="22" t="s">
        <v>22</v>
      </c>
      <c r="B42" s="35">
        <v>36</v>
      </c>
      <c r="C42" s="35" t="s">
        <v>1180</v>
      </c>
      <c r="D42" s="17" t="s">
        <v>611</v>
      </c>
      <c r="E42" s="36" t="s">
        <v>553</v>
      </c>
      <c r="F42" s="35" t="s">
        <v>612</v>
      </c>
      <c r="G42" s="195">
        <v>1</v>
      </c>
      <c r="H42" s="36">
        <v>1</v>
      </c>
      <c r="I42" s="36">
        <v>1</v>
      </c>
      <c r="J42" s="195">
        <v>1</v>
      </c>
      <c r="K42" s="195">
        <v>3</v>
      </c>
      <c r="L42" s="195">
        <v>0</v>
      </c>
      <c r="M42" s="195">
        <v>2.5</v>
      </c>
      <c r="N42" s="195">
        <v>2</v>
      </c>
      <c r="O42" s="195">
        <v>6</v>
      </c>
      <c r="P42" s="195">
        <v>2.5</v>
      </c>
      <c r="Q42" s="195">
        <v>0</v>
      </c>
      <c r="R42" s="195">
        <v>5</v>
      </c>
      <c r="S42" s="250">
        <v>18</v>
      </c>
      <c r="T42" s="272">
        <v>44</v>
      </c>
      <c r="U42" s="207"/>
      <c r="V42" s="36">
        <v>44</v>
      </c>
      <c r="W42" s="206" t="s">
        <v>2239</v>
      </c>
      <c r="X42" s="35"/>
      <c r="Y42" s="22" t="s">
        <v>613</v>
      </c>
    </row>
    <row r="43" spans="1:25" ht="27.6">
      <c r="A43" s="22" t="s">
        <v>22</v>
      </c>
      <c r="B43" s="36">
        <v>37</v>
      </c>
      <c r="C43" s="35" t="s">
        <v>1180</v>
      </c>
      <c r="D43" s="19" t="s">
        <v>1145</v>
      </c>
      <c r="E43" s="35" t="s">
        <v>1084</v>
      </c>
      <c r="F43" s="36" t="s">
        <v>1146</v>
      </c>
      <c r="G43" s="36">
        <v>0</v>
      </c>
      <c r="H43" s="36">
        <v>1</v>
      </c>
      <c r="I43" s="36">
        <v>1</v>
      </c>
      <c r="J43" s="36">
        <v>1</v>
      </c>
      <c r="K43" s="36">
        <v>3</v>
      </c>
      <c r="L43" s="36">
        <v>3</v>
      </c>
      <c r="M43" s="36">
        <v>5</v>
      </c>
      <c r="N43" s="36">
        <v>2</v>
      </c>
      <c r="O43" s="36">
        <v>6</v>
      </c>
      <c r="P43" s="36">
        <v>2.5</v>
      </c>
      <c r="Q43" s="36">
        <v>0</v>
      </c>
      <c r="R43" s="36">
        <v>2</v>
      </c>
      <c r="S43" s="36">
        <v>17</v>
      </c>
      <c r="T43" s="207">
        <v>43.5</v>
      </c>
      <c r="U43" s="207"/>
      <c r="V43" s="207">
        <v>43.5</v>
      </c>
      <c r="W43" s="206" t="s">
        <v>2239</v>
      </c>
      <c r="X43" s="35"/>
      <c r="Y43" s="17" t="s">
        <v>1093</v>
      </c>
    </row>
    <row r="44" spans="1:25" ht="27.6">
      <c r="A44" s="22" t="s">
        <v>22</v>
      </c>
      <c r="B44" s="35">
        <v>38</v>
      </c>
      <c r="C44" s="35" t="s">
        <v>1180</v>
      </c>
      <c r="D44" s="17" t="s">
        <v>980</v>
      </c>
      <c r="E44" s="36" t="s">
        <v>935</v>
      </c>
      <c r="F44" s="36" t="s">
        <v>127</v>
      </c>
      <c r="G44" s="36">
        <v>1</v>
      </c>
      <c r="H44" s="36">
        <v>1</v>
      </c>
      <c r="I44" s="36">
        <v>1</v>
      </c>
      <c r="J44" s="36">
        <v>1</v>
      </c>
      <c r="K44" s="36">
        <v>3</v>
      </c>
      <c r="L44" s="36">
        <v>3</v>
      </c>
      <c r="M44" s="36">
        <v>0</v>
      </c>
      <c r="N44" s="36">
        <v>2</v>
      </c>
      <c r="O44" s="36">
        <v>6</v>
      </c>
      <c r="P44" s="36">
        <v>3.5</v>
      </c>
      <c r="Q44" s="36">
        <v>3</v>
      </c>
      <c r="R44" s="36">
        <v>6</v>
      </c>
      <c r="S44" s="36">
        <v>13</v>
      </c>
      <c r="T44" s="36">
        <v>43.5</v>
      </c>
      <c r="U44" s="36"/>
      <c r="V44" s="36">
        <v>43.5</v>
      </c>
      <c r="W44" s="206" t="s">
        <v>2239</v>
      </c>
      <c r="X44" s="36"/>
      <c r="Y44" s="17" t="s">
        <v>940</v>
      </c>
    </row>
    <row r="45" spans="1:25" ht="27.6">
      <c r="A45" s="22" t="s">
        <v>22</v>
      </c>
      <c r="B45" s="36">
        <v>39</v>
      </c>
      <c r="C45" s="35" t="s">
        <v>1180</v>
      </c>
      <c r="D45" s="17" t="s">
        <v>2215</v>
      </c>
      <c r="E45" s="203" t="s">
        <v>2242</v>
      </c>
      <c r="F45" s="36" t="s">
        <v>136</v>
      </c>
      <c r="G45" s="36">
        <v>1</v>
      </c>
      <c r="H45" s="36">
        <v>0</v>
      </c>
      <c r="I45" s="36">
        <v>1</v>
      </c>
      <c r="J45" s="36">
        <v>1</v>
      </c>
      <c r="K45" s="36">
        <v>2</v>
      </c>
      <c r="L45" s="36">
        <v>1</v>
      </c>
      <c r="M45" s="36">
        <v>5</v>
      </c>
      <c r="N45" s="36">
        <v>1.5</v>
      </c>
      <c r="O45" s="36">
        <v>3</v>
      </c>
      <c r="P45" s="36">
        <v>2</v>
      </c>
      <c r="Q45" s="36">
        <v>6</v>
      </c>
      <c r="R45" s="36">
        <v>2.5</v>
      </c>
      <c r="S45" s="36">
        <v>17</v>
      </c>
      <c r="T45" s="36">
        <v>43</v>
      </c>
      <c r="U45" s="36"/>
      <c r="V45" s="36">
        <v>43</v>
      </c>
      <c r="W45" s="206" t="s">
        <v>2239</v>
      </c>
      <c r="X45" s="36"/>
      <c r="Y45" s="114" t="s">
        <v>2129</v>
      </c>
    </row>
    <row r="46" spans="1:25" ht="27.6">
      <c r="A46" s="22" t="s">
        <v>22</v>
      </c>
      <c r="B46" s="35">
        <v>40</v>
      </c>
      <c r="C46" s="35" t="s">
        <v>1180</v>
      </c>
      <c r="D46" s="17" t="s">
        <v>2196</v>
      </c>
      <c r="E46" s="203" t="s">
        <v>2242</v>
      </c>
      <c r="F46" s="36" t="s">
        <v>127</v>
      </c>
      <c r="G46" s="36">
        <v>1</v>
      </c>
      <c r="H46" s="36">
        <v>0</v>
      </c>
      <c r="I46" s="36">
        <v>1</v>
      </c>
      <c r="J46" s="36">
        <v>0</v>
      </c>
      <c r="K46" s="36">
        <v>2</v>
      </c>
      <c r="L46" s="36">
        <v>3</v>
      </c>
      <c r="M46" s="36">
        <v>0</v>
      </c>
      <c r="N46" s="36">
        <v>2</v>
      </c>
      <c r="O46" s="36">
        <v>4</v>
      </c>
      <c r="P46" s="36">
        <v>2.5</v>
      </c>
      <c r="Q46" s="36">
        <v>5</v>
      </c>
      <c r="R46" s="36">
        <v>4</v>
      </c>
      <c r="S46" s="36">
        <v>18</v>
      </c>
      <c r="T46" s="36">
        <v>42.5</v>
      </c>
      <c r="U46" s="36"/>
      <c r="V46" s="36">
        <v>42.5</v>
      </c>
      <c r="W46" s="206" t="s">
        <v>2239</v>
      </c>
      <c r="X46" s="36"/>
      <c r="Y46" s="114" t="s">
        <v>2129</v>
      </c>
    </row>
    <row r="47" spans="1:25" ht="27.6">
      <c r="A47" s="22" t="s">
        <v>22</v>
      </c>
      <c r="B47" s="36">
        <v>41</v>
      </c>
      <c r="C47" s="35" t="s">
        <v>1180</v>
      </c>
      <c r="D47" s="23" t="s">
        <v>1798</v>
      </c>
      <c r="E47" s="35" t="s">
        <v>1616</v>
      </c>
      <c r="F47" s="246" t="s">
        <v>136</v>
      </c>
      <c r="G47" s="36">
        <v>1</v>
      </c>
      <c r="H47" s="36">
        <v>0</v>
      </c>
      <c r="I47" s="36">
        <v>1</v>
      </c>
      <c r="J47" s="36">
        <v>1</v>
      </c>
      <c r="K47" s="36">
        <v>0</v>
      </c>
      <c r="L47" s="36">
        <v>3</v>
      </c>
      <c r="M47" s="36">
        <v>5</v>
      </c>
      <c r="N47" s="36">
        <v>2</v>
      </c>
      <c r="O47" s="36">
        <v>6</v>
      </c>
      <c r="P47" s="36">
        <v>2.5</v>
      </c>
      <c r="Q47" s="36">
        <v>4</v>
      </c>
      <c r="R47" s="36">
        <v>1</v>
      </c>
      <c r="S47" s="36">
        <v>16</v>
      </c>
      <c r="T47" s="207">
        <f>SUM(G47:S47)</f>
        <v>42.5</v>
      </c>
      <c r="U47" s="36"/>
      <c r="V47" s="207">
        <v>42.5</v>
      </c>
      <c r="W47" s="206" t="s">
        <v>2239</v>
      </c>
      <c r="X47" s="36"/>
      <c r="Y47" s="17" t="s">
        <v>1638</v>
      </c>
    </row>
    <row r="48" spans="1:25" ht="27.6">
      <c r="A48" s="22" t="s">
        <v>22</v>
      </c>
      <c r="B48" s="35">
        <v>42</v>
      </c>
      <c r="C48" s="35" t="s">
        <v>1180</v>
      </c>
      <c r="D48" s="23" t="s">
        <v>1595</v>
      </c>
      <c r="E48" s="195" t="s">
        <v>1571</v>
      </c>
      <c r="F48" s="195" t="s">
        <v>127</v>
      </c>
      <c r="G48" s="195">
        <v>1</v>
      </c>
      <c r="H48" s="195">
        <v>0</v>
      </c>
      <c r="I48" s="195">
        <v>1</v>
      </c>
      <c r="J48" s="195">
        <v>1</v>
      </c>
      <c r="K48" s="195">
        <v>1</v>
      </c>
      <c r="L48" s="195">
        <v>0</v>
      </c>
      <c r="M48" s="195">
        <v>0</v>
      </c>
      <c r="N48" s="195">
        <v>1</v>
      </c>
      <c r="O48" s="195">
        <v>3</v>
      </c>
      <c r="P48" s="195">
        <v>2.5</v>
      </c>
      <c r="Q48" s="195">
        <v>8</v>
      </c>
      <c r="R48" s="195">
        <v>6</v>
      </c>
      <c r="S48" s="195">
        <v>18</v>
      </c>
      <c r="T48" s="195">
        <v>42.5</v>
      </c>
      <c r="U48" s="195"/>
      <c r="V48" s="195">
        <v>42.5</v>
      </c>
      <c r="W48" s="206" t="s">
        <v>2239</v>
      </c>
      <c r="X48" s="195"/>
      <c r="Y48" s="17" t="s">
        <v>1558</v>
      </c>
    </row>
    <row r="49" spans="1:25" ht="27.6">
      <c r="A49" s="22" t="s">
        <v>22</v>
      </c>
      <c r="B49" s="36">
        <v>43</v>
      </c>
      <c r="C49" s="35" t="s">
        <v>1180</v>
      </c>
      <c r="D49" s="17" t="s">
        <v>1488</v>
      </c>
      <c r="E49" s="35" t="s">
        <v>1322</v>
      </c>
      <c r="F49" s="215" t="s">
        <v>127</v>
      </c>
      <c r="G49" s="36">
        <v>1</v>
      </c>
      <c r="H49" s="36">
        <v>0</v>
      </c>
      <c r="I49" s="36">
        <v>1</v>
      </c>
      <c r="J49" s="36">
        <v>1</v>
      </c>
      <c r="K49" s="36">
        <v>3</v>
      </c>
      <c r="L49" s="36">
        <v>1</v>
      </c>
      <c r="M49" s="36">
        <v>3</v>
      </c>
      <c r="N49" s="36">
        <v>2</v>
      </c>
      <c r="O49" s="36">
        <v>2</v>
      </c>
      <c r="P49" s="36">
        <v>3.5</v>
      </c>
      <c r="Q49" s="36">
        <v>4</v>
      </c>
      <c r="R49" s="36">
        <v>4</v>
      </c>
      <c r="S49" s="36">
        <v>17</v>
      </c>
      <c r="T49" s="207">
        <f>SUM(G49:S49)</f>
        <v>42.5</v>
      </c>
      <c r="U49" s="36"/>
      <c r="V49" s="36">
        <v>42.5</v>
      </c>
      <c r="W49" s="206" t="s">
        <v>2239</v>
      </c>
      <c r="X49" s="36"/>
      <c r="Y49" s="17" t="s">
        <v>1332</v>
      </c>
    </row>
    <row r="50" spans="1:25" ht="27.6">
      <c r="A50" s="22" t="s">
        <v>22</v>
      </c>
      <c r="B50" s="35">
        <v>44</v>
      </c>
      <c r="C50" s="35" t="s">
        <v>1180</v>
      </c>
      <c r="D50" s="23" t="s">
        <v>1796</v>
      </c>
      <c r="E50" s="35" t="s">
        <v>1616</v>
      </c>
      <c r="F50" s="246" t="s">
        <v>136</v>
      </c>
      <c r="G50" s="36">
        <v>1</v>
      </c>
      <c r="H50" s="36">
        <v>0</v>
      </c>
      <c r="I50" s="36">
        <v>1</v>
      </c>
      <c r="J50" s="36">
        <v>1</v>
      </c>
      <c r="K50" s="36">
        <v>3</v>
      </c>
      <c r="L50" s="36">
        <v>0</v>
      </c>
      <c r="M50" s="36">
        <v>4.5</v>
      </c>
      <c r="N50" s="36">
        <v>2</v>
      </c>
      <c r="O50" s="36">
        <v>6</v>
      </c>
      <c r="P50" s="36">
        <v>2.5</v>
      </c>
      <c r="Q50" s="36">
        <v>4</v>
      </c>
      <c r="R50" s="36">
        <v>2</v>
      </c>
      <c r="S50" s="36">
        <v>15</v>
      </c>
      <c r="T50" s="207">
        <f>SUM(G50:S50)</f>
        <v>42</v>
      </c>
      <c r="U50" s="36"/>
      <c r="V50" s="207">
        <v>42</v>
      </c>
      <c r="W50" s="206" t="s">
        <v>2239</v>
      </c>
      <c r="X50" s="36"/>
      <c r="Y50" s="17" t="s">
        <v>1638</v>
      </c>
    </row>
    <row r="51" spans="1:25">
      <c r="A51" s="22" t="s">
        <v>22</v>
      </c>
      <c r="B51" s="36">
        <v>45</v>
      </c>
      <c r="C51" s="35" t="s">
        <v>1180</v>
      </c>
      <c r="D51" s="15" t="s">
        <v>726</v>
      </c>
      <c r="E51" s="35" t="s">
        <v>695</v>
      </c>
      <c r="F51" s="215" t="s">
        <v>127</v>
      </c>
      <c r="G51" s="195">
        <v>1</v>
      </c>
      <c r="H51" s="195">
        <v>1</v>
      </c>
      <c r="I51" s="195">
        <v>1</v>
      </c>
      <c r="J51" s="195">
        <v>1</v>
      </c>
      <c r="K51" s="195">
        <v>1</v>
      </c>
      <c r="L51" s="195">
        <v>3</v>
      </c>
      <c r="M51" s="195">
        <v>5</v>
      </c>
      <c r="N51" s="195">
        <v>1</v>
      </c>
      <c r="O51" s="195">
        <v>3</v>
      </c>
      <c r="P51" s="195">
        <v>2</v>
      </c>
      <c r="Q51" s="195">
        <v>4</v>
      </c>
      <c r="R51" s="195">
        <v>2</v>
      </c>
      <c r="S51" s="195">
        <v>17</v>
      </c>
      <c r="T51" s="207">
        <v>42</v>
      </c>
      <c r="U51" s="195"/>
      <c r="V51" s="207">
        <v>42</v>
      </c>
      <c r="W51" s="206" t="s">
        <v>2239</v>
      </c>
      <c r="X51" s="195"/>
      <c r="Y51" s="17" t="s">
        <v>722</v>
      </c>
    </row>
    <row r="52" spans="1:25" ht="27.6">
      <c r="A52" s="22" t="s">
        <v>22</v>
      </c>
      <c r="B52" s="35">
        <v>46</v>
      </c>
      <c r="C52" s="35" t="s">
        <v>1180</v>
      </c>
      <c r="D52" s="17" t="s">
        <v>1591</v>
      </c>
      <c r="E52" s="195" t="s">
        <v>1571</v>
      </c>
      <c r="F52" s="195" t="s">
        <v>136</v>
      </c>
      <c r="G52" s="195">
        <v>1</v>
      </c>
      <c r="H52" s="195">
        <v>0</v>
      </c>
      <c r="I52" s="195">
        <v>1</v>
      </c>
      <c r="J52" s="195">
        <v>0</v>
      </c>
      <c r="K52" s="195">
        <v>3</v>
      </c>
      <c r="L52" s="195">
        <v>1</v>
      </c>
      <c r="M52" s="195">
        <v>2.5</v>
      </c>
      <c r="N52" s="195">
        <v>2</v>
      </c>
      <c r="O52" s="195">
        <v>0</v>
      </c>
      <c r="P52" s="195">
        <v>3</v>
      </c>
      <c r="Q52" s="195">
        <v>4</v>
      </c>
      <c r="R52" s="195">
        <v>6</v>
      </c>
      <c r="S52" s="195">
        <v>19</v>
      </c>
      <c r="T52" s="195">
        <v>41.5</v>
      </c>
      <c r="U52" s="195"/>
      <c r="V52" s="195">
        <v>41.5</v>
      </c>
      <c r="W52" s="195"/>
      <c r="X52" s="195"/>
      <c r="Y52" s="17" t="s">
        <v>1553</v>
      </c>
    </row>
    <row r="53" spans="1:25" ht="27.6">
      <c r="A53" s="22" t="s">
        <v>22</v>
      </c>
      <c r="B53" s="36">
        <v>47</v>
      </c>
      <c r="C53" s="35" t="s">
        <v>1180</v>
      </c>
      <c r="D53" s="17" t="s">
        <v>2211</v>
      </c>
      <c r="E53" s="203" t="s">
        <v>2142</v>
      </c>
      <c r="F53" s="36" t="s">
        <v>136</v>
      </c>
      <c r="G53" s="36">
        <v>1</v>
      </c>
      <c r="H53" s="36">
        <v>0</v>
      </c>
      <c r="I53" s="36">
        <v>1</v>
      </c>
      <c r="J53" s="36">
        <v>1</v>
      </c>
      <c r="K53" s="36">
        <v>3</v>
      </c>
      <c r="L53" s="36">
        <v>3</v>
      </c>
      <c r="M53" s="36">
        <v>5</v>
      </c>
      <c r="N53" s="36">
        <v>2</v>
      </c>
      <c r="O53" s="36">
        <v>1</v>
      </c>
      <c r="P53" s="36">
        <v>2.5</v>
      </c>
      <c r="Q53" s="36">
        <v>3</v>
      </c>
      <c r="R53" s="36">
        <v>1.5</v>
      </c>
      <c r="S53" s="36">
        <v>17</v>
      </c>
      <c r="T53" s="36">
        <v>41</v>
      </c>
      <c r="U53" s="36"/>
      <c r="V53" s="36">
        <v>41</v>
      </c>
      <c r="W53" s="36"/>
      <c r="X53" s="36"/>
      <c r="Y53" s="114" t="s">
        <v>2129</v>
      </c>
    </row>
    <row r="54" spans="1:25" ht="27.6">
      <c r="A54" s="22" t="s">
        <v>22</v>
      </c>
      <c r="B54" s="35">
        <v>48</v>
      </c>
      <c r="C54" s="35" t="s">
        <v>1180</v>
      </c>
      <c r="D54" s="45" t="s">
        <v>1939</v>
      </c>
      <c r="E54" s="204" t="s">
        <v>1825</v>
      </c>
      <c r="F54" s="206" t="s">
        <v>1150</v>
      </c>
      <c r="G54" s="206">
        <v>1</v>
      </c>
      <c r="H54" s="206">
        <v>1</v>
      </c>
      <c r="I54" s="206">
        <v>1</v>
      </c>
      <c r="J54" s="206">
        <v>1</v>
      </c>
      <c r="K54" s="206">
        <v>3</v>
      </c>
      <c r="L54" s="206">
        <v>0</v>
      </c>
      <c r="M54" s="206">
        <v>3</v>
      </c>
      <c r="N54" s="206">
        <v>2</v>
      </c>
      <c r="O54" s="206">
        <v>4</v>
      </c>
      <c r="P54" s="206">
        <v>3</v>
      </c>
      <c r="Q54" s="206">
        <v>1</v>
      </c>
      <c r="R54" s="206">
        <v>3</v>
      </c>
      <c r="S54" s="206">
        <v>18</v>
      </c>
      <c r="T54" s="206">
        <f>SUM(G54:S54)</f>
        <v>41</v>
      </c>
      <c r="U54" s="206"/>
      <c r="V54" s="206">
        <v>41</v>
      </c>
      <c r="W54" s="206"/>
      <c r="X54" s="206"/>
      <c r="Y54" s="19" t="s">
        <v>1846</v>
      </c>
    </row>
    <row r="55" spans="1:25" ht="27.6">
      <c r="A55" s="22" t="s">
        <v>22</v>
      </c>
      <c r="B55" s="36">
        <v>49</v>
      </c>
      <c r="C55" s="35" t="s">
        <v>1180</v>
      </c>
      <c r="D55" s="19" t="s">
        <v>348</v>
      </c>
      <c r="E55" s="35" t="s">
        <v>255</v>
      </c>
      <c r="F55" s="36" t="s">
        <v>127</v>
      </c>
      <c r="G55" s="195">
        <v>1</v>
      </c>
      <c r="H55" s="195">
        <v>1</v>
      </c>
      <c r="I55" s="195">
        <v>1</v>
      </c>
      <c r="J55" s="195">
        <v>0</v>
      </c>
      <c r="K55" s="195">
        <v>0</v>
      </c>
      <c r="L55" s="195">
        <v>0</v>
      </c>
      <c r="M55" s="195">
        <v>5</v>
      </c>
      <c r="N55" s="195">
        <v>2</v>
      </c>
      <c r="O55" s="195">
        <v>0</v>
      </c>
      <c r="P55" s="195">
        <v>3</v>
      </c>
      <c r="Q55" s="195">
        <v>4</v>
      </c>
      <c r="R55" s="195">
        <v>5</v>
      </c>
      <c r="S55" s="195">
        <v>19</v>
      </c>
      <c r="T55" s="207">
        <v>41</v>
      </c>
      <c r="U55" s="195"/>
      <c r="V55" s="195">
        <v>41</v>
      </c>
      <c r="W55" s="195"/>
      <c r="X55" s="195"/>
      <c r="Y55" s="17" t="s">
        <v>342</v>
      </c>
    </row>
    <row r="56" spans="1:25">
      <c r="A56" s="22" t="s">
        <v>22</v>
      </c>
      <c r="B56" s="35">
        <v>50</v>
      </c>
      <c r="C56" s="35" t="s">
        <v>1180</v>
      </c>
      <c r="D56" s="15" t="s">
        <v>727</v>
      </c>
      <c r="E56" s="35" t="s">
        <v>695</v>
      </c>
      <c r="F56" s="215" t="s">
        <v>127</v>
      </c>
      <c r="G56" s="195">
        <v>1</v>
      </c>
      <c r="H56" s="195">
        <v>1</v>
      </c>
      <c r="I56" s="195">
        <v>0</v>
      </c>
      <c r="J56" s="195">
        <v>1</v>
      </c>
      <c r="K56" s="195">
        <v>1</v>
      </c>
      <c r="L56" s="195">
        <v>2</v>
      </c>
      <c r="M56" s="195">
        <v>5</v>
      </c>
      <c r="N56" s="195">
        <v>1</v>
      </c>
      <c r="O56" s="195">
        <v>2</v>
      </c>
      <c r="P56" s="195">
        <v>2.5</v>
      </c>
      <c r="Q56" s="195">
        <v>3</v>
      </c>
      <c r="R56" s="195">
        <v>2</v>
      </c>
      <c r="S56" s="195">
        <v>18</v>
      </c>
      <c r="T56" s="207">
        <v>39.5</v>
      </c>
      <c r="U56" s="195"/>
      <c r="V56" s="207">
        <v>39.5</v>
      </c>
      <c r="W56" s="195"/>
      <c r="X56" s="195"/>
      <c r="Y56" s="17" t="s">
        <v>722</v>
      </c>
    </row>
    <row r="57" spans="1:25" ht="27.6">
      <c r="A57" s="22" t="s">
        <v>22</v>
      </c>
      <c r="B57" s="36">
        <v>51</v>
      </c>
      <c r="C57" s="35" t="s">
        <v>1180</v>
      </c>
      <c r="D57" s="19" t="s">
        <v>1922</v>
      </c>
      <c r="E57" s="206" t="s">
        <v>1825</v>
      </c>
      <c r="F57" s="206" t="s">
        <v>1923</v>
      </c>
      <c r="G57" s="206">
        <v>1</v>
      </c>
      <c r="H57" s="206">
        <v>1</v>
      </c>
      <c r="I57" s="206">
        <v>1</v>
      </c>
      <c r="J57" s="206">
        <v>1</v>
      </c>
      <c r="K57" s="206">
        <v>1</v>
      </c>
      <c r="L57" s="206">
        <v>0</v>
      </c>
      <c r="M57" s="206">
        <v>4.5</v>
      </c>
      <c r="N57" s="206">
        <v>2</v>
      </c>
      <c r="O57" s="206">
        <v>4</v>
      </c>
      <c r="P57" s="206">
        <v>3</v>
      </c>
      <c r="Q57" s="206">
        <v>2</v>
      </c>
      <c r="R57" s="206">
        <v>4.5</v>
      </c>
      <c r="S57" s="206">
        <v>14</v>
      </c>
      <c r="T57" s="204">
        <f>SUM(G57:S57)</f>
        <v>39</v>
      </c>
      <c r="U57" s="206"/>
      <c r="V57" s="206">
        <v>39</v>
      </c>
      <c r="W57" s="206"/>
      <c r="X57" s="206"/>
      <c r="Y57" s="19" t="s">
        <v>1851</v>
      </c>
    </row>
    <row r="58" spans="1:25" ht="28.2">
      <c r="A58" s="22" t="s">
        <v>22</v>
      </c>
      <c r="B58" s="35">
        <v>52</v>
      </c>
      <c r="C58" s="35" t="s">
        <v>1180</v>
      </c>
      <c r="D58" s="32" t="s">
        <v>207</v>
      </c>
      <c r="E58" s="273" t="s">
        <v>205</v>
      </c>
      <c r="F58" s="38">
        <v>9</v>
      </c>
      <c r="G58" s="38">
        <v>1</v>
      </c>
      <c r="H58" s="38">
        <v>1</v>
      </c>
      <c r="I58" s="38">
        <v>1</v>
      </c>
      <c r="J58" s="38">
        <v>1</v>
      </c>
      <c r="K58" s="38">
        <v>2</v>
      </c>
      <c r="L58" s="38">
        <v>4</v>
      </c>
      <c r="M58" s="38">
        <v>5</v>
      </c>
      <c r="N58" s="38">
        <v>2</v>
      </c>
      <c r="O58" s="38">
        <v>3</v>
      </c>
      <c r="P58" s="38">
        <v>3</v>
      </c>
      <c r="Q58" s="38">
        <v>1</v>
      </c>
      <c r="R58" s="38">
        <v>3</v>
      </c>
      <c r="S58" s="38">
        <v>12</v>
      </c>
      <c r="T58" s="274">
        <v>39</v>
      </c>
      <c r="U58" s="38"/>
      <c r="V58" s="274">
        <v>39</v>
      </c>
      <c r="W58" s="38"/>
      <c r="X58" s="38"/>
      <c r="Y58" s="33" t="s">
        <v>206</v>
      </c>
    </row>
    <row r="59" spans="1:25" ht="27.6">
      <c r="A59" s="22" t="s">
        <v>22</v>
      </c>
      <c r="B59" s="36">
        <v>53</v>
      </c>
      <c r="C59" s="35" t="s">
        <v>1180</v>
      </c>
      <c r="D59" s="19" t="s">
        <v>1149</v>
      </c>
      <c r="E59" s="35" t="s">
        <v>1084</v>
      </c>
      <c r="F59" s="36" t="s">
        <v>1150</v>
      </c>
      <c r="G59" s="36">
        <v>1</v>
      </c>
      <c r="H59" s="36">
        <v>1</v>
      </c>
      <c r="I59" s="36">
        <v>1</v>
      </c>
      <c r="J59" s="36">
        <v>1</v>
      </c>
      <c r="K59" s="36">
        <v>3</v>
      </c>
      <c r="L59" s="36">
        <v>0</v>
      </c>
      <c r="M59" s="36">
        <v>0</v>
      </c>
      <c r="N59" s="36">
        <v>2</v>
      </c>
      <c r="O59" s="36">
        <v>4</v>
      </c>
      <c r="P59" s="36">
        <v>2.5</v>
      </c>
      <c r="Q59" s="36">
        <v>4</v>
      </c>
      <c r="R59" s="36">
        <v>1</v>
      </c>
      <c r="S59" s="36">
        <v>18</v>
      </c>
      <c r="T59" s="207">
        <v>38.5</v>
      </c>
      <c r="U59" s="207"/>
      <c r="V59" s="207">
        <v>38.5</v>
      </c>
      <c r="W59" s="206"/>
      <c r="X59" s="35"/>
      <c r="Y59" s="17" t="s">
        <v>1086</v>
      </c>
    </row>
    <row r="60" spans="1:25" ht="27.6">
      <c r="A60" s="22" t="s">
        <v>22</v>
      </c>
      <c r="B60" s="35">
        <v>54</v>
      </c>
      <c r="C60" s="35" t="s">
        <v>1180</v>
      </c>
      <c r="D60" s="17" t="s">
        <v>1592</v>
      </c>
      <c r="E60" s="195" t="s">
        <v>1571</v>
      </c>
      <c r="F60" s="195" t="s">
        <v>1150</v>
      </c>
      <c r="G60" s="195">
        <v>1</v>
      </c>
      <c r="H60" s="195">
        <v>0</v>
      </c>
      <c r="I60" s="195">
        <v>0</v>
      </c>
      <c r="J60" s="195">
        <v>1</v>
      </c>
      <c r="K60" s="195">
        <v>0</v>
      </c>
      <c r="L60" s="195">
        <v>1</v>
      </c>
      <c r="M60" s="195">
        <v>3</v>
      </c>
      <c r="N60" s="195">
        <v>2</v>
      </c>
      <c r="O60" s="195">
        <v>0</v>
      </c>
      <c r="P60" s="195">
        <v>2</v>
      </c>
      <c r="Q60" s="195">
        <v>0</v>
      </c>
      <c r="R60" s="195">
        <v>9</v>
      </c>
      <c r="S60" s="195">
        <v>19</v>
      </c>
      <c r="T60" s="195">
        <v>38</v>
      </c>
      <c r="U60" s="195"/>
      <c r="V60" s="195">
        <v>38</v>
      </c>
      <c r="W60" s="195"/>
      <c r="X60" s="195"/>
      <c r="Y60" s="17" t="s">
        <v>1553</v>
      </c>
    </row>
    <row r="61" spans="1:25" ht="27.6">
      <c r="A61" s="22" t="s">
        <v>22</v>
      </c>
      <c r="B61" s="36">
        <v>55</v>
      </c>
      <c r="C61" s="35" t="s">
        <v>1180</v>
      </c>
      <c r="D61" s="19" t="s">
        <v>1147</v>
      </c>
      <c r="E61" s="35" t="s">
        <v>1084</v>
      </c>
      <c r="F61" s="36" t="s">
        <v>1148</v>
      </c>
      <c r="G61" s="36">
        <v>1</v>
      </c>
      <c r="H61" s="36">
        <v>0</v>
      </c>
      <c r="I61" s="36">
        <v>0</v>
      </c>
      <c r="J61" s="36">
        <v>1</v>
      </c>
      <c r="K61" s="36">
        <v>1</v>
      </c>
      <c r="L61" s="36">
        <v>1</v>
      </c>
      <c r="M61" s="36">
        <v>5</v>
      </c>
      <c r="N61" s="36">
        <v>2</v>
      </c>
      <c r="O61" s="36">
        <v>6</v>
      </c>
      <c r="P61" s="36">
        <v>3</v>
      </c>
      <c r="Q61" s="36">
        <v>0</v>
      </c>
      <c r="R61" s="36">
        <v>0</v>
      </c>
      <c r="S61" s="36">
        <v>18</v>
      </c>
      <c r="T61" s="207">
        <v>38</v>
      </c>
      <c r="U61" s="207"/>
      <c r="V61" s="207">
        <v>38</v>
      </c>
      <c r="W61" s="206"/>
      <c r="X61" s="35"/>
      <c r="Y61" s="17" t="s">
        <v>1143</v>
      </c>
    </row>
    <row r="62" spans="1:25" ht="27.6">
      <c r="A62" s="22" t="s">
        <v>22</v>
      </c>
      <c r="B62" s="35">
        <v>56</v>
      </c>
      <c r="C62" s="35" t="s">
        <v>1180</v>
      </c>
      <c r="D62" s="19" t="s">
        <v>859</v>
      </c>
      <c r="E62" s="35" t="s">
        <v>833</v>
      </c>
      <c r="F62" s="36" t="s">
        <v>127</v>
      </c>
      <c r="G62" s="195">
        <v>1</v>
      </c>
      <c r="H62" s="195">
        <v>1</v>
      </c>
      <c r="I62" s="195">
        <v>1</v>
      </c>
      <c r="J62" s="195">
        <v>1</v>
      </c>
      <c r="K62" s="195">
        <v>3</v>
      </c>
      <c r="L62" s="195">
        <v>1</v>
      </c>
      <c r="M62" s="195">
        <v>1</v>
      </c>
      <c r="N62" s="195">
        <v>2</v>
      </c>
      <c r="O62" s="195">
        <v>3</v>
      </c>
      <c r="P62" s="195">
        <v>3.5</v>
      </c>
      <c r="Q62" s="195">
        <v>0</v>
      </c>
      <c r="R62" s="195">
        <v>6.5</v>
      </c>
      <c r="S62" s="195">
        <v>14</v>
      </c>
      <c r="T62" s="207">
        <f>SUM(G62:S62)</f>
        <v>38</v>
      </c>
      <c r="U62" s="195"/>
      <c r="V62" s="195">
        <v>38</v>
      </c>
      <c r="W62" s="195"/>
      <c r="X62" s="195"/>
      <c r="Y62" s="17" t="s">
        <v>852</v>
      </c>
    </row>
    <row r="63" spans="1:25" ht="27.6">
      <c r="A63" s="22" t="s">
        <v>22</v>
      </c>
      <c r="B63" s="36">
        <v>57</v>
      </c>
      <c r="C63" s="35" t="s">
        <v>1180</v>
      </c>
      <c r="D63" s="19" t="s">
        <v>723</v>
      </c>
      <c r="E63" s="35" t="s">
        <v>695</v>
      </c>
      <c r="F63" s="36" t="s">
        <v>127</v>
      </c>
      <c r="G63" s="195">
        <v>1</v>
      </c>
      <c r="H63" s="195">
        <v>1</v>
      </c>
      <c r="I63" s="195">
        <v>0</v>
      </c>
      <c r="J63" s="195">
        <v>1</v>
      </c>
      <c r="K63" s="195">
        <v>3</v>
      </c>
      <c r="L63" s="195">
        <v>4</v>
      </c>
      <c r="M63" s="195">
        <v>5</v>
      </c>
      <c r="N63" s="195" t="s">
        <v>724</v>
      </c>
      <c r="O63" s="195">
        <v>0</v>
      </c>
      <c r="P63" s="195">
        <v>2</v>
      </c>
      <c r="Q63" s="195">
        <v>0</v>
      </c>
      <c r="R63" s="195">
        <v>2</v>
      </c>
      <c r="S63" s="195">
        <v>18</v>
      </c>
      <c r="T63" s="207">
        <v>37.5</v>
      </c>
      <c r="U63" s="195"/>
      <c r="V63" s="207">
        <v>37.5</v>
      </c>
      <c r="W63" s="195"/>
      <c r="X63" s="195"/>
      <c r="Y63" s="17" t="s">
        <v>722</v>
      </c>
    </row>
    <row r="64" spans="1:25" ht="28.2">
      <c r="A64" s="22" t="s">
        <v>22</v>
      </c>
      <c r="B64" s="35">
        <v>58</v>
      </c>
      <c r="C64" s="35" t="s">
        <v>1180</v>
      </c>
      <c r="D64" s="33" t="s">
        <v>212</v>
      </c>
      <c r="E64" s="273" t="s">
        <v>205</v>
      </c>
      <c r="F64" s="275">
        <v>9</v>
      </c>
      <c r="G64" s="38">
        <v>1</v>
      </c>
      <c r="H64" s="38">
        <v>1</v>
      </c>
      <c r="I64" s="38">
        <v>1</v>
      </c>
      <c r="J64" s="38">
        <v>1</v>
      </c>
      <c r="K64" s="38">
        <v>3</v>
      </c>
      <c r="L64" s="38">
        <v>4</v>
      </c>
      <c r="M64" s="38">
        <v>4</v>
      </c>
      <c r="N64" s="38">
        <v>2</v>
      </c>
      <c r="O64" s="38">
        <v>6</v>
      </c>
      <c r="P64" s="38">
        <v>2.5</v>
      </c>
      <c r="Q64" s="38">
        <v>0</v>
      </c>
      <c r="R64" s="38">
        <v>0</v>
      </c>
      <c r="S64" s="38">
        <v>12</v>
      </c>
      <c r="T64" s="274">
        <v>37.5</v>
      </c>
      <c r="U64" s="38"/>
      <c r="V64" s="274">
        <v>37.5</v>
      </c>
      <c r="W64" s="38"/>
      <c r="X64" s="38"/>
      <c r="Y64" s="33" t="s">
        <v>206</v>
      </c>
    </row>
    <row r="65" spans="1:25" ht="27.6">
      <c r="A65" s="22" t="s">
        <v>22</v>
      </c>
      <c r="B65" s="36">
        <v>59</v>
      </c>
      <c r="C65" s="35" t="s">
        <v>1180</v>
      </c>
      <c r="D65" s="17" t="s">
        <v>2205</v>
      </c>
      <c r="E65" s="203" t="s">
        <v>2242</v>
      </c>
      <c r="F65" s="36" t="s">
        <v>127</v>
      </c>
      <c r="G65" s="36">
        <v>1</v>
      </c>
      <c r="H65" s="36">
        <v>0</v>
      </c>
      <c r="I65" s="36">
        <v>1</v>
      </c>
      <c r="J65" s="36">
        <v>1</v>
      </c>
      <c r="K65" s="36">
        <v>2</v>
      </c>
      <c r="L65" s="36">
        <v>1</v>
      </c>
      <c r="M65" s="36">
        <v>0</v>
      </c>
      <c r="N65" s="36">
        <v>2</v>
      </c>
      <c r="O65" s="36">
        <v>4</v>
      </c>
      <c r="P65" s="36">
        <v>3</v>
      </c>
      <c r="Q65" s="36">
        <v>4</v>
      </c>
      <c r="R65" s="36">
        <v>1</v>
      </c>
      <c r="S65" s="36">
        <v>17</v>
      </c>
      <c r="T65" s="36">
        <v>37</v>
      </c>
      <c r="U65" s="36"/>
      <c r="V65" s="36">
        <v>37</v>
      </c>
      <c r="W65" s="36"/>
      <c r="X65" s="36"/>
      <c r="Y65" s="114" t="s">
        <v>2129</v>
      </c>
    </row>
    <row r="66" spans="1:25" ht="27.6">
      <c r="A66" s="22" t="s">
        <v>22</v>
      </c>
      <c r="B66" s="35">
        <v>60</v>
      </c>
      <c r="C66" s="35" t="s">
        <v>1180</v>
      </c>
      <c r="D66" s="19" t="s">
        <v>1928</v>
      </c>
      <c r="E66" s="206" t="s">
        <v>1825</v>
      </c>
      <c r="F66" s="206" t="s">
        <v>1923</v>
      </c>
      <c r="G66" s="206">
        <v>1</v>
      </c>
      <c r="H66" s="206">
        <v>1</v>
      </c>
      <c r="I66" s="206">
        <v>1</v>
      </c>
      <c r="J66" s="206">
        <v>1</v>
      </c>
      <c r="K66" s="206">
        <v>1</v>
      </c>
      <c r="L66" s="206">
        <v>0</v>
      </c>
      <c r="M66" s="206">
        <v>3.5</v>
      </c>
      <c r="N66" s="206">
        <v>2</v>
      </c>
      <c r="O66" s="206">
        <v>4</v>
      </c>
      <c r="P66" s="206">
        <v>3</v>
      </c>
      <c r="Q66" s="206">
        <v>1</v>
      </c>
      <c r="R66" s="206">
        <v>5.5</v>
      </c>
      <c r="S66" s="206">
        <v>13</v>
      </c>
      <c r="T66" s="206">
        <f>SUM(G66:S66)</f>
        <v>37</v>
      </c>
      <c r="U66" s="206"/>
      <c r="V66" s="206">
        <v>37</v>
      </c>
      <c r="W66" s="206"/>
      <c r="X66" s="206"/>
      <c r="Y66" s="19" t="s">
        <v>1851</v>
      </c>
    </row>
    <row r="67" spans="1:25" ht="27.6">
      <c r="A67" s="22" t="s">
        <v>22</v>
      </c>
      <c r="B67" s="36">
        <v>61</v>
      </c>
      <c r="C67" s="35" t="s">
        <v>1180</v>
      </c>
      <c r="D67" s="17" t="s">
        <v>851</v>
      </c>
      <c r="E67" s="35" t="s">
        <v>833</v>
      </c>
      <c r="F67" s="36" t="s">
        <v>127</v>
      </c>
      <c r="G67" s="36">
        <v>0</v>
      </c>
      <c r="H67" s="36">
        <v>1</v>
      </c>
      <c r="I67" s="36">
        <v>1</v>
      </c>
      <c r="J67" s="36">
        <v>0</v>
      </c>
      <c r="K67" s="36">
        <v>3</v>
      </c>
      <c r="L67" s="36">
        <v>1</v>
      </c>
      <c r="M67" s="36">
        <v>3</v>
      </c>
      <c r="N67" s="36">
        <v>0</v>
      </c>
      <c r="O67" s="36">
        <v>1</v>
      </c>
      <c r="P67" s="36">
        <v>3.5</v>
      </c>
      <c r="Q67" s="36">
        <v>4</v>
      </c>
      <c r="R67" s="36">
        <v>5.5</v>
      </c>
      <c r="S67" s="36">
        <v>14</v>
      </c>
      <c r="T67" s="207">
        <f>SUM(G67:S67)</f>
        <v>37</v>
      </c>
      <c r="U67" s="207"/>
      <c r="V67" s="207">
        <v>37</v>
      </c>
      <c r="W67" s="206"/>
      <c r="X67" s="35"/>
      <c r="Y67" s="17" t="s">
        <v>852</v>
      </c>
    </row>
    <row r="68" spans="1:25">
      <c r="A68" s="22" t="s">
        <v>22</v>
      </c>
      <c r="B68" s="35">
        <v>62</v>
      </c>
      <c r="C68" s="35" t="s">
        <v>1180</v>
      </c>
      <c r="D68" s="19" t="s">
        <v>355</v>
      </c>
      <c r="E68" s="35" t="s">
        <v>255</v>
      </c>
      <c r="F68" s="36" t="s">
        <v>136</v>
      </c>
      <c r="G68" s="195">
        <v>1</v>
      </c>
      <c r="H68" s="195">
        <v>1</v>
      </c>
      <c r="I68" s="195">
        <v>1</v>
      </c>
      <c r="J68" s="195">
        <v>1</v>
      </c>
      <c r="K68" s="195">
        <v>0</v>
      </c>
      <c r="L68" s="195">
        <v>0</v>
      </c>
      <c r="M68" s="195">
        <v>1</v>
      </c>
      <c r="N68" s="195">
        <v>2</v>
      </c>
      <c r="O68" s="195">
        <v>6</v>
      </c>
      <c r="P68" s="195">
        <v>3.5</v>
      </c>
      <c r="Q68" s="195">
        <v>0</v>
      </c>
      <c r="R68" s="195">
        <v>3</v>
      </c>
      <c r="S68" s="195">
        <v>17</v>
      </c>
      <c r="T68" s="207">
        <v>36.5</v>
      </c>
      <c r="U68" s="195"/>
      <c r="V68" s="195">
        <v>36.5</v>
      </c>
      <c r="W68" s="195"/>
      <c r="X68" s="195"/>
      <c r="Y68" s="17" t="s">
        <v>352</v>
      </c>
    </row>
    <row r="69" spans="1:25" ht="27.6">
      <c r="A69" s="22" t="s">
        <v>22</v>
      </c>
      <c r="B69" s="36">
        <v>63</v>
      </c>
      <c r="C69" s="35" t="s">
        <v>1180</v>
      </c>
      <c r="D69" s="19" t="s">
        <v>1924</v>
      </c>
      <c r="E69" s="206" t="s">
        <v>1825</v>
      </c>
      <c r="F69" s="206" t="s">
        <v>1923</v>
      </c>
      <c r="G69" s="206">
        <v>1</v>
      </c>
      <c r="H69" s="206">
        <v>1</v>
      </c>
      <c r="I69" s="206">
        <v>0</v>
      </c>
      <c r="J69" s="206">
        <v>1</v>
      </c>
      <c r="K69" s="206">
        <v>2</v>
      </c>
      <c r="L69" s="206">
        <v>0</v>
      </c>
      <c r="M69" s="206">
        <v>5</v>
      </c>
      <c r="N69" s="206">
        <v>2</v>
      </c>
      <c r="O69" s="206">
        <v>3</v>
      </c>
      <c r="P69" s="206">
        <v>2.5</v>
      </c>
      <c r="Q69" s="206">
        <v>4</v>
      </c>
      <c r="R69" s="206">
        <v>3.5</v>
      </c>
      <c r="S69" s="206">
        <v>11</v>
      </c>
      <c r="T69" s="204">
        <f>SUM(G69:S69)</f>
        <v>36</v>
      </c>
      <c r="U69" s="206"/>
      <c r="V69" s="206">
        <v>36</v>
      </c>
      <c r="W69" s="206"/>
      <c r="X69" s="206"/>
      <c r="Y69" s="19" t="s">
        <v>1851</v>
      </c>
    </row>
    <row r="70" spans="1:25" ht="27.6">
      <c r="A70" s="22" t="s">
        <v>22</v>
      </c>
      <c r="B70" s="35">
        <v>64</v>
      </c>
      <c r="C70" s="35" t="s">
        <v>1180</v>
      </c>
      <c r="D70" s="19" t="s">
        <v>1590</v>
      </c>
      <c r="E70" s="35" t="s">
        <v>1571</v>
      </c>
      <c r="F70" s="36" t="s">
        <v>136</v>
      </c>
      <c r="G70" s="195">
        <v>1</v>
      </c>
      <c r="H70" s="195">
        <v>0</v>
      </c>
      <c r="I70" s="195">
        <v>1</v>
      </c>
      <c r="J70" s="195">
        <v>1</v>
      </c>
      <c r="K70" s="195">
        <v>3</v>
      </c>
      <c r="L70" s="195">
        <v>1</v>
      </c>
      <c r="M70" s="195">
        <v>2.5</v>
      </c>
      <c r="N70" s="195">
        <v>2</v>
      </c>
      <c r="O70" s="195">
        <v>0</v>
      </c>
      <c r="P70" s="195">
        <v>2</v>
      </c>
      <c r="Q70" s="195">
        <v>0</v>
      </c>
      <c r="R70" s="195">
        <v>4</v>
      </c>
      <c r="S70" s="195">
        <v>18</v>
      </c>
      <c r="T70" s="207">
        <v>35.5</v>
      </c>
      <c r="U70" s="195"/>
      <c r="V70" s="207">
        <v>35.5</v>
      </c>
      <c r="W70" s="195"/>
      <c r="X70" s="195"/>
      <c r="Y70" s="17" t="s">
        <v>1553</v>
      </c>
    </row>
    <row r="71" spans="1:25" ht="27.6">
      <c r="A71" s="22" t="s">
        <v>22</v>
      </c>
      <c r="B71" s="36">
        <v>65</v>
      </c>
      <c r="C71" s="35" t="s">
        <v>1180</v>
      </c>
      <c r="D71" s="19" t="s">
        <v>1151</v>
      </c>
      <c r="E71" s="35" t="s">
        <v>1084</v>
      </c>
      <c r="F71" s="36" t="s">
        <v>1150</v>
      </c>
      <c r="G71" s="36">
        <v>1</v>
      </c>
      <c r="H71" s="36">
        <v>1</v>
      </c>
      <c r="I71" s="36">
        <v>1</v>
      </c>
      <c r="J71" s="36">
        <v>1</v>
      </c>
      <c r="K71" s="36">
        <v>3</v>
      </c>
      <c r="L71" s="36">
        <v>0</v>
      </c>
      <c r="M71" s="36">
        <v>0</v>
      </c>
      <c r="N71" s="36">
        <v>2</v>
      </c>
      <c r="O71" s="36">
        <v>5</v>
      </c>
      <c r="P71" s="36">
        <v>2.5</v>
      </c>
      <c r="Q71" s="36">
        <v>0</v>
      </c>
      <c r="R71" s="36">
        <v>1</v>
      </c>
      <c r="S71" s="36">
        <v>18</v>
      </c>
      <c r="T71" s="207">
        <v>35.5</v>
      </c>
      <c r="U71" s="207"/>
      <c r="V71" s="207">
        <v>35.5</v>
      </c>
      <c r="W71" s="206"/>
      <c r="X71" s="35"/>
      <c r="Y71" s="17" t="s">
        <v>1086</v>
      </c>
    </row>
    <row r="72" spans="1:25" ht="27.6">
      <c r="A72" s="22" t="s">
        <v>22</v>
      </c>
      <c r="B72" s="35">
        <v>66</v>
      </c>
      <c r="C72" s="35" t="s">
        <v>1180</v>
      </c>
      <c r="D72" s="17" t="s">
        <v>1480</v>
      </c>
      <c r="E72" s="35" t="s">
        <v>1322</v>
      </c>
      <c r="F72" s="215" t="s">
        <v>136</v>
      </c>
      <c r="G72" s="36">
        <v>1</v>
      </c>
      <c r="H72" s="36">
        <v>1</v>
      </c>
      <c r="I72" s="36">
        <v>1</v>
      </c>
      <c r="J72" s="36">
        <v>1</v>
      </c>
      <c r="K72" s="36">
        <v>2</v>
      </c>
      <c r="L72" s="36">
        <v>0</v>
      </c>
      <c r="M72" s="36">
        <v>0</v>
      </c>
      <c r="N72" s="36">
        <v>1</v>
      </c>
      <c r="O72" s="36">
        <v>2</v>
      </c>
      <c r="P72" s="36">
        <v>3</v>
      </c>
      <c r="Q72" s="36">
        <v>3</v>
      </c>
      <c r="R72" s="36">
        <v>4</v>
      </c>
      <c r="S72" s="36">
        <v>16</v>
      </c>
      <c r="T72" s="207">
        <f>SUM(G72:S72)</f>
        <v>35</v>
      </c>
      <c r="U72" s="36"/>
      <c r="V72" s="36">
        <v>35</v>
      </c>
      <c r="W72" s="36"/>
      <c r="X72" s="36"/>
      <c r="Y72" s="23" t="s">
        <v>1377</v>
      </c>
    </row>
    <row r="73" spans="1:25" ht="27.6">
      <c r="A73" s="22" t="s">
        <v>22</v>
      </c>
      <c r="B73" s="36">
        <v>67</v>
      </c>
      <c r="C73" s="35" t="s">
        <v>1180</v>
      </c>
      <c r="D73" s="23" t="s">
        <v>986</v>
      </c>
      <c r="E73" s="215" t="s">
        <v>935</v>
      </c>
      <c r="F73" s="215" t="s">
        <v>136</v>
      </c>
      <c r="G73" s="36">
        <v>1</v>
      </c>
      <c r="H73" s="36">
        <v>1</v>
      </c>
      <c r="I73" s="36">
        <v>1</v>
      </c>
      <c r="J73" s="36">
        <v>1</v>
      </c>
      <c r="K73" s="36">
        <v>1</v>
      </c>
      <c r="L73" s="36">
        <v>1</v>
      </c>
      <c r="M73" s="36">
        <v>0</v>
      </c>
      <c r="N73" s="36">
        <v>2</v>
      </c>
      <c r="O73" s="36">
        <v>3</v>
      </c>
      <c r="P73" s="36">
        <v>3</v>
      </c>
      <c r="Q73" s="36">
        <v>0</v>
      </c>
      <c r="R73" s="36">
        <v>3</v>
      </c>
      <c r="S73" s="36">
        <v>18</v>
      </c>
      <c r="T73" s="36">
        <v>35</v>
      </c>
      <c r="U73" s="36"/>
      <c r="V73" s="36">
        <v>35</v>
      </c>
      <c r="W73" s="36"/>
      <c r="X73" s="36"/>
      <c r="Y73" s="17" t="s">
        <v>936</v>
      </c>
    </row>
    <row r="74" spans="1:25">
      <c r="A74" s="22" t="s">
        <v>22</v>
      </c>
      <c r="B74" s="35">
        <v>68</v>
      </c>
      <c r="C74" s="35" t="s">
        <v>1180</v>
      </c>
      <c r="D74" s="19" t="s">
        <v>347</v>
      </c>
      <c r="E74" s="35" t="s">
        <v>255</v>
      </c>
      <c r="F74" s="36" t="s">
        <v>127</v>
      </c>
      <c r="G74" s="195">
        <v>1</v>
      </c>
      <c r="H74" s="195">
        <v>1</v>
      </c>
      <c r="I74" s="195">
        <v>1</v>
      </c>
      <c r="J74" s="195">
        <v>0</v>
      </c>
      <c r="K74" s="195">
        <v>0</v>
      </c>
      <c r="L74" s="195">
        <v>0</v>
      </c>
      <c r="M74" s="195">
        <v>5</v>
      </c>
      <c r="N74" s="195">
        <v>2</v>
      </c>
      <c r="O74" s="195">
        <v>0</v>
      </c>
      <c r="P74" s="195">
        <v>3</v>
      </c>
      <c r="Q74" s="195">
        <v>0</v>
      </c>
      <c r="R74" s="195">
        <v>4</v>
      </c>
      <c r="S74" s="195">
        <v>18</v>
      </c>
      <c r="T74" s="207">
        <v>35</v>
      </c>
      <c r="U74" s="195"/>
      <c r="V74" s="195">
        <v>35</v>
      </c>
      <c r="W74" s="195"/>
      <c r="X74" s="195"/>
      <c r="Y74" s="17" t="s">
        <v>342</v>
      </c>
    </row>
    <row r="75" spans="1:25" ht="27.6">
      <c r="A75" s="22" t="s">
        <v>22</v>
      </c>
      <c r="B75" s="36">
        <v>69</v>
      </c>
      <c r="C75" s="35" t="s">
        <v>1180</v>
      </c>
      <c r="D75" s="23" t="s">
        <v>1800</v>
      </c>
      <c r="E75" s="35" t="s">
        <v>1616</v>
      </c>
      <c r="F75" s="246" t="s">
        <v>136</v>
      </c>
      <c r="G75" s="36">
        <v>1</v>
      </c>
      <c r="H75" s="36">
        <v>0</v>
      </c>
      <c r="I75" s="36">
        <v>0</v>
      </c>
      <c r="J75" s="36">
        <v>1</v>
      </c>
      <c r="K75" s="36">
        <v>2</v>
      </c>
      <c r="L75" s="36">
        <v>1</v>
      </c>
      <c r="M75" s="36">
        <v>2.5</v>
      </c>
      <c r="N75" s="36">
        <v>2</v>
      </c>
      <c r="O75" s="36">
        <v>2</v>
      </c>
      <c r="P75" s="36">
        <v>2</v>
      </c>
      <c r="Q75" s="36">
        <v>1</v>
      </c>
      <c r="R75" s="36">
        <v>4</v>
      </c>
      <c r="S75" s="36">
        <v>16</v>
      </c>
      <c r="T75" s="207">
        <f>SUM(G75:S75)</f>
        <v>34.5</v>
      </c>
      <c r="U75" s="36"/>
      <c r="V75" s="207">
        <v>34.5</v>
      </c>
      <c r="W75" s="36"/>
      <c r="X75" s="36"/>
      <c r="Y75" s="17" t="s">
        <v>1638</v>
      </c>
    </row>
    <row r="76" spans="1:25" ht="27.6">
      <c r="A76" s="22" t="s">
        <v>22</v>
      </c>
      <c r="B76" s="35">
        <v>70</v>
      </c>
      <c r="C76" s="35" t="s">
        <v>1180</v>
      </c>
      <c r="D76" s="17" t="s">
        <v>983</v>
      </c>
      <c r="E76" s="36" t="s">
        <v>935</v>
      </c>
      <c r="F76" s="36" t="s">
        <v>136</v>
      </c>
      <c r="G76" s="36">
        <v>0</v>
      </c>
      <c r="H76" s="36">
        <v>1</v>
      </c>
      <c r="I76" s="36">
        <v>1</v>
      </c>
      <c r="J76" s="36">
        <v>1</v>
      </c>
      <c r="K76" s="36">
        <v>1</v>
      </c>
      <c r="L76" s="36">
        <v>1</v>
      </c>
      <c r="M76" s="36">
        <v>0</v>
      </c>
      <c r="N76" s="36">
        <v>1</v>
      </c>
      <c r="O76" s="36">
        <v>2</v>
      </c>
      <c r="P76" s="36">
        <v>2.5</v>
      </c>
      <c r="Q76" s="36">
        <v>0</v>
      </c>
      <c r="R76" s="36">
        <v>3</v>
      </c>
      <c r="S76" s="36">
        <v>20</v>
      </c>
      <c r="T76" s="36">
        <v>34.5</v>
      </c>
      <c r="U76" s="36"/>
      <c r="V76" s="36">
        <v>34.5</v>
      </c>
      <c r="W76" s="36"/>
      <c r="X76" s="36"/>
      <c r="Y76" s="17" t="s">
        <v>936</v>
      </c>
    </row>
    <row r="77" spans="1:25" ht="27.6">
      <c r="A77" s="22" t="s">
        <v>22</v>
      </c>
      <c r="B77" s="36">
        <v>71</v>
      </c>
      <c r="C77" s="35" t="s">
        <v>1180</v>
      </c>
      <c r="D77" s="45" t="s">
        <v>725</v>
      </c>
      <c r="E77" s="35" t="s">
        <v>695</v>
      </c>
      <c r="F77" s="36" t="s">
        <v>127</v>
      </c>
      <c r="G77" s="195">
        <v>1</v>
      </c>
      <c r="H77" s="195">
        <v>1</v>
      </c>
      <c r="I77" s="195">
        <v>1</v>
      </c>
      <c r="J77" s="195">
        <v>1</v>
      </c>
      <c r="K77" s="195">
        <v>1</v>
      </c>
      <c r="L77" s="195">
        <v>5</v>
      </c>
      <c r="M77" s="195">
        <v>4</v>
      </c>
      <c r="N77" s="195">
        <v>0</v>
      </c>
      <c r="O77" s="195">
        <v>4</v>
      </c>
      <c r="P77" s="195">
        <v>2.5</v>
      </c>
      <c r="Q77" s="195">
        <v>1</v>
      </c>
      <c r="R77" s="195">
        <v>2</v>
      </c>
      <c r="S77" s="195">
        <v>15</v>
      </c>
      <c r="T77" s="207">
        <v>34.5</v>
      </c>
      <c r="U77" s="195"/>
      <c r="V77" s="207">
        <v>34.5</v>
      </c>
      <c r="W77" s="195"/>
      <c r="X77" s="195"/>
      <c r="Y77" s="17" t="s">
        <v>722</v>
      </c>
    </row>
    <row r="78" spans="1:25" ht="27.6">
      <c r="A78" s="22" t="s">
        <v>22</v>
      </c>
      <c r="B78" s="35">
        <v>72</v>
      </c>
      <c r="C78" s="35" t="s">
        <v>1180</v>
      </c>
      <c r="D78" s="19" t="s">
        <v>469</v>
      </c>
      <c r="E78" s="35" t="s">
        <v>417</v>
      </c>
      <c r="F78" s="36" t="s">
        <v>136</v>
      </c>
      <c r="G78" s="36">
        <v>0</v>
      </c>
      <c r="H78" s="36">
        <v>0</v>
      </c>
      <c r="I78" s="36">
        <v>0</v>
      </c>
      <c r="J78" s="36">
        <v>1</v>
      </c>
      <c r="K78" s="36">
        <v>1</v>
      </c>
      <c r="L78" s="36">
        <v>1</v>
      </c>
      <c r="M78" s="36">
        <v>3.5</v>
      </c>
      <c r="N78" s="36">
        <v>2</v>
      </c>
      <c r="O78" s="36">
        <v>0</v>
      </c>
      <c r="P78" s="36">
        <v>2</v>
      </c>
      <c r="Q78" s="36">
        <v>1</v>
      </c>
      <c r="R78" s="36">
        <v>5</v>
      </c>
      <c r="S78" s="36">
        <v>18</v>
      </c>
      <c r="T78" s="207">
        <v>34.5</v>
      </c>
      <c r="U78" s="36"/>
      <c r="V78" s="35">
        <v>34.5</v>
      </c>
      <c r="W78" s="206"/>
      <c r="X78" s="36"/>
      <c r="Y78" s="17" t="s">
        <v>459</v>
      </c>
    </row>
    <row r="79" spans="1:25" ht="27.6">
      <c r="A79" s="22" t="s">
        <v>22</v>
      </c>
      <c r="B79" s="36">
        <v>73</v>
      </c>
      <c r="C79" s="35" t="s">
        <v>1180</v>
      </c>
      <c r="D79" s="19" t="s">
        <v>354</v>
      </c>
      <c r="E79" s="35" t="s">
        <v>255</v>
      </c>
      <c r="F79" s="36" t="s">
        <v>136</v>
      </c>
      <c r="G79" s="195">
        <v>1</v>
      </c>
      <c r="H79" s="195">
        <v>0</v>
      </c>
      <c r="I79" s="195">
        <v>1</v>
      </c>
      <c r="J79" s="195">
        <v>0</v>
      </c>
      <c r="K79" s="195">
        <v>0</v>
      </c>
      <c r="L79" s="195">
        <v>3</v>
      </c>
      <c r="M79" s="195">
        <v>2</v>
      </c>
      <c r="N79" s="195">
        <v>2</v>
      </c>
      <c r="O79" s="195">
        <v>6</v>
      </c>
      <c r="P79" s="195">
        <v>2.5</v>
      </c>
      <c r="Q79" s="195">
        <v>0</v>
      </c>
      <c r="R79" s="195">
        <v>3</v>
      </c>
      <c r="S79" s="195">
        <v>14</v>
      </c>
      <c r="T79" s="207">
        <v>34.5</v>
      </c>
      <c r="U79" s="195"/>
      <c r="V79" s="195">
        <v>34.5</v>
      </c>
      <c r="W79" s="195"/>
      <c r="X79" s="195"/>
      <c r="Y79" s="17" t="s">
        <v>352</v>
      </c>
    </row>
    <row r="80" spans="1:25" ht="27.6">
      <c r="A80" s="22" t="s">
        <v>22</v>
      </c>
      <c r="B80" s="35">
        <v>74</v>
      </c>
      <c r="C80" s="35" t="s">
        <v>1180</v>
      </c>
      <c r="D80" s="19" t="s">
        <v>349</v>
      </c>
      <c r="E80" s="35" t="s">
        <v>255</v>
      </c>
      <c r="F80" s="36" t="s">
        <v>140</v>
      </c>
      <c r="G80" s="195">
        <v>1</v>
      </c>
      <c r="H80" s="195">
        <v>1</v>
      </c>
      <c r="I80" s="195">
        <v>1</v>
      </c>
      <c r="J80" s="195">
        <v>1</v>
      </c>
      <c r="K80" s="195">
        <v>2</v>
      </c>
      <c r="L80" s="195">
        <v>0</v>
      </c>
      <c r="M80" s="195">
        <v>0</v>
      </c>
      <c r="N80" s="195">
        <v>2</v>
      </c>
      <c r="O80" s="195">
        <v>0</v>
      </c>
      <c r="P80" s="195">
        <v>3.5</v>
      </c>
      <c r="Q80" s="195">
        <v>1</v>
      </c>
      <c r="R80" s="195">
        <v>6</v>
      </c>
      <c r="S80" s="195">
        <v>16</v>
      </c>
      <c r="T80" s="207">
        <v>34.5</v>
      </c>
      <c r="U80" s="195"/>
      <c r="V80" s="195">
        <v>34.5</v>
      </c>
      <c r="W80" s="195"/>
      <c r="X80" s="195"/>
      <c r="Y80" s="17" t="s">
        <v>342</v>
      </c>
    </row>
    <row r="81" spans="1:25" ht="28.2">
      <c r="A81" s="22" t="s">
        <v>22</v>
      </c>
      <c r="B81" s="36">
        <v>75</v>
      </c>
      <c r="C81" s="35" t="s">
        <v>1180</v>
      </c>
      <c r="D81" s="33" t="s">
        <v>210</v>
      </c>
      <c r="E81" s="273" t="s">
        <v>205</v>
      </c>
      <c r="F81" s="275">
        <v>9</v>
      </c>
      <c r="G81" s="38">
        <v>0</v>
      </c>
      <c r="H81" s="38">
        <v>1</v>
      </c>
      <c r="I81" s="38">
        <v>1</v>
      </c>
      <c r="J81" s="38">
        <v>1</v>
      </c>
      <c r="K81" s="38">
        <v>2</v>
      </c>
      <c r="L81" s="38">
        <v>3</v>
      </c>
      <c r="M81" s="38">
        <v>5</v>
      </c>
      <c r="N81" s="38">
        <v>0</v>
      </c>
      <c r="O81" s="38">
        <v>3</v>
      </c>
      <c r="P81" s="38">
        <v>2.5</v>
      </c>
      <c r="Q81" s="38">
        <v>2</v>
      </c>
      <c r="R81" s="38">
        <v>2</v>
      </c>
      <c r="S81" s="38">
        <v>12</v>
      </c>
      <c r="T81" s="274">
        <v>34.5</v>
      </c>
      <c r="U81" s="38"/>
      <c r="V81" s="274">
        <v>34.5</v>
      </c>
      <c r="W81" s="38"/>
      <c r="X81" s="38"/>
      <c r="Y81" s="33" t="s">
        <v>206</v>
      </c>
    </row>
    <row r="82" spans="1:25" ht="27.6">
      <c r="A82" s="22" t="s">
        <v>22</v>
      </c>
      <c r="B82" s="35">
        <v>76</v>
      </c>
      <c r="C82" s="35" t="s">
        <v>1180</v>
      </c>
      <c r="D82" s="19" t="s">
        <v>1937</v>
      </c>
      <c r="E82" s="204" t="s">
        <v>1825</v>
      </c>
      <c r="F82" s="206" t="s">
        <v>1150</v>
      </c>
      <c r="G82" s="206">
        <v>1</v>
      </c>
      <c r="H82" s="206">
        <v>0</v>
      </c>
      <c r="I82" s="206">
        <v>0</v>
      </c>
      <c r="J82" s="206">
        <v>0</v>
      </c>
      <c r="K82" s="206">
        <v>0</v>
      </c>
      <c r="L82" s="206">
        <v>2</v>
      </c>
      <c r="M82" s="206">
        <v>2</v>
      </c>
      <c r="N82" s="206">
        <v>2</v>
      </c>
      <c r="O82" s="206">
        <v>6</v>
      </c>
      <c r="P82" s="206">
        <v>0</v>
      </c>
      <c r="Q82" s="206">
        <v>1</v>
      </c>
      <c r="R82" s="206">
        <v>2</v>
      </c>
      <c r="S82" s="206">
        <v>18</v>
      </c>
      <c r="T82" s="206">
        <f>SUM(G82:S82)</f>
        <v>34</v>
      </c>
      <c r="U82" s="206"/>
      <c r="V82" s="206">
        <v>34</v>
      </c>
      <c r="W82" s="206"/>
      <c r="X82" s="206"/>
      <c r="Y82" s="19" t="s">
        <v>1846</v>
      </c>
    </row>
    <row r="83" spans="1:25" ht="27.6">
      <c r="A83" s="22" t="s">
        <v>22</v>
      </c>
      <c r="B83" s="36">
        <v>77</v>
      </c>
      <c r="C83" s="35" t="s">
        <v>1180</v>
      </c>
      <c r="D83" s="17" t="s">
        <v>1588</v>
      </c>
      <c r="E83" s="35" t="s">
        <v>1571</v>
      </c>
      <c r="F83" s="36" t="s">
        <v>140</v>
      </c>
      <c r="G83" s="36">
        <v>1</v>
      </c>
      <c r="H83" s="36">
        <v>0</v>
      </c>
      <c r="I83" s="36">
        <v>1</v>
      </c>
      <c r="J83" s="36">
        <v>1</v>
      </c>
      <c r="K83" s="36">
        <v>0</v>
      </c>
      <c r="L83" s="36">
        <v>0</v>
      </c>
      <c r="M83" s="36">
        <v>0</v>
      </c>
      <c r="N83" s="36">
        <v>1</v>
      </c>
      <c r="O83" s="36">
        <v>5</v>
      </c>
      <c r="P83" s="36">
        <v>2</v>
      </c>
      <c r="Q83" s="36">
        <v>1</v>
      </c>
      <c r="R83" s="36">
        <v>3</v>
      </c>
      <c r="S83" s="36">
        <v>19</v>
      </c>
      <c r="T83" s="207">
        <v>34</v>
      </c>
      <c r="U83" s="207"/>
      <c r="V83" s="207">
        <v>34</v>
      </c>
      <c r="W83" s="206"/>
      <c r="X83" s="35"/>
      <c r="Y83" s="17" t="s">
        <v>1572</v>
      </c>
    </row>
    <row r="84" spans="1:25" ht="27.6">
      <c r="A84" s="22" t="s">
        <v>22</v>
      </c>
      <c r="B84" s="35">
        <v>78</v>
      </c>
      <c r="C84" s="35" t="s">
        <v>1180</v>
      </c>
      <c r="D84" s="19" t="s">
        <v>1155</v>
      </c>
      <c r="E84" s="35" t="s">
        <v>1084</v>
      </c>
      <c r="F84" s="36" t="s">
        <v>1156</v>
      </c>
      <c r="G84" s="36">
        <v>1</v>
      </c>
      <c r="H84" s="36">
        <v>0</v>
      </c>
      <c r="I84" s="36">
        <v>1</v>
      </c>
      <c r="J84" s="36">
        <v>1</v>
      </c>
      <c r="K84" s="36">
        <v>0</v>
      </c>
      <c r="L84" s="36">
        <v>0</v>
      </c>
      <c r="M84" s="36">
        <v>0</v>
      </c>
      <c r="N84" s="36">
        <v>2</v>
      </c>
      <c r="O84" s="36">
        <v>4</v>
      </c>
      <c r="P84" s="36">
        <v>3</v>
      </c>
      <c r="Q84" s="36">
        <v>0</v>
      </c>
      <c r="R84" s="36">
        <v>3</v>
      </c>
      <c r="S84" s="36">
        <v>19</v>
      </c>
      <c r="T84" s="207">
        <v>34</v>
      </c>
      <c r="U84" s="207"/>
      <c r="V84" s="207">
        <v>34</v>
      </c>
      <c r="W84" s="206"/>
      <c r="X84" s="35"/>
      <c r="Y84" s="17" t="s">
        <v>1086</v>
      </c>
    </row>
    <row r="85" spans="1:25" ht="27.6">
      <c r="A85" s="22" t="s">
        <v>22</v>
      </c>
      <c r="B85" s="36">
        <v>79</v>
      </c>
      <c r="C85" s="35" t="s">
        <v>1180</v>
      </c>
      <c r="D85" s="19" t="s">
        <v>1154</v>
      </c>
      <c r="E85" s="35" t="s">
        <v>1084</v>
      </c>
      <c r="F85" s="36" t="s">
        <v>140</v>
      </c>
      <c r="G85" s="36">
        <v>1</v>
      </c>
      <c r="H85" s="36">
        <v>0</v>
      </c>
      <c r="I85" s="36">
        <v>1</v>
      </c>
      <c r="J85" s="36">
        <v>1</v>
      </c>
      <c r="K85" s="36">
        <v>1</v>
      </c>
      <c r="L85" s="36">
        <v>0</v>
      </c>
      <c r="M85" s="36">
        <v>0</v>
      </c>
      <c r="N85" s="36">
        <v>2</v>
      </c>
      <c r="O85" s="36">
        <v>6</v>
      </c>
      <c r="P85" s="36">
        <v>2</v>
      </c>
      <c r="Q85" s="36">
        <v>1</v>
      </c>
      <c r="R85" s="36">
        <v>0</v>
      </c>
      <c r="S85" s="36">
        <v>19</v>
      </c>
      <c r="T85" s="207">
        <v>34</v>
      </c>
      <c r="U85" s="207"/>
      <c r="V85" s="207">
        <v>34</v>
      </c>
      <c r="W85" s="206"/>
      <c r="X85" s="35"/>
      <c r="Y85" s="17" t="s">
        <v>1088</v>
      </c>
    </row>
    <row r="86" spans="1:25" ht="27.6">
      <c r="A86" s="22" t="s">
        <v>22</v>
      </c>
      <c r="B86" s="35">
        <v>80</v>
      </c>
      <c r="C86" s="35" t="s">
        <v>1180</v>
      </c>
      <c r="D86" s="19" t="s">
        <v>1152</v>
      </c>
      <c r="E86" s="35" t="s">
        <v>1084</v>
      </c>
      <c r="F86" s="36" t="s">
        <v>1153</v>
      </c>
      <c r="G86" s="36">
        <v>1</v>
      </c>
      <c r="H86" s="36">
        <v>0</v>
      </c>
      <c r="I86" s="36">
        <v>0</v>
      </c>
      <c r="J86" s="36">
        <v>1</v>
      </c>
      <c r="K86" s="36">
        <v>3</v>
      </c>
      <c r="L86" s="36">
        <v>0</v>
      </c>
      <c r="M86" s="36">
        <v>3.5</v>
      </c>
      <c r="N86" s="36">
        <v>0.5</v>
      </c>
      <c r="O86" s="36">
        <v>4</v>
      </c>
      <c r="P86" s="36">
        <v>3.5</v>
      </c>
      <c r="Q86" s="36">
        <v>0</v>
      </c>
      <c r="R86" s="36">
        <v>1.5</v>
      </c>
      <c r="S86" s="36">
        <v>16</v>
      </c>
      <c r="T86" s="207">
        <v>34</v>
      </c>
      <c r="U86" s="207"/>
      <c r="V86" s="207">
        <v>34</v>
      </c>
      <c r="W86" s="206"/>
      <c r="X86" s="35"/>
      <c r="Y86" s="17" t="s">
        <v>1143</v>
      </c>
    </row>
    <row r="87" spans="1:25">
      <c r="A87" s="22" t="s">
        <v>22</v>
      </c>
      <c r="B87" s="36">
        <v>81</v>
      </c>
      <c r="C87" s="35" t="s">
        <v>1180</v>
      </c>
      <c r="D87" s="15" t="s">
        <v>728</v>
      </c>
      <c r="E87" s="35" t="s">
        <v>695</v>
      </c>
      <c r="F87" s="215" t="s">
        <v>127</v>
      </c>
      <c r="G87" s="195">
        <v>1</v>
      </c>
      <c r="H87" s="195">
        <v>1</v>
      </c>
      <c r="I87" s="195">
        <v>1</v>
      </c>
      <c r="J87" s="195">
        <v>1</v>
      </c>
      <c r="K87" s="195">
        <v>0</v>
      </c>
      <c r="L87" s="195">
        <v>4</v>
      </c>
      <c r="M87" s="195">
        <v>5</v>
      </c>
      <c r="N87" s="195">
        <v>1</v>
      </c>
      <c r="O87" s="195">
        <v>3</v>
      </c>
      <c r="P87" s="195">
        <v>2</v>
      </c>
      <c r="Q87" s="195">
        <v>4</v>
      </c>
      <c r="R87" s="195">
        <v>2</v>
      </c>
      <c r="S87" s="195">
        <v>9</v>
      </c>
      <c r="T87" s="207">
        <v>34</v>
      </c>
      <c r="U87" s="195"/>
      <c r="V87" s="207">
        <v>34</v>
      </c>
      <c r="W87" s="195"/>
      <c r="X87" s="195"/>
      <c r="Y87" s="17" t="s">
        <v>722</v>
      </c>
    </row>
    <row r="88" spans="1:25">
      <c r="A88" s="22" t="s">
        <v>22</v>
      </c>
      <c r="B88" s="35">
        <v>82</v>
      </c>
      <c r="C88" s="35" t="s">
        <v>1180</v>
      </c>
      <c r="D88" s="19" t="s">
        <v>344</v>
      </c>
      <c r="E88" s="35" t="s">
        <v>255</v>
      </c>
      <c r="F88" s="36" t="s">
        <v>127</v>
      </c>
      <c r="G88" s="195">
        <v>1</v>
      </c>
      <c r="H88" s="195">
        <v>1</v>
      </c>
      <c r="I88" s="195">
        <v>1</v>
      </c>
      <c r="J88" s="195">
        <v>1</v>
      </c>
      <c r="K88" s="195">
        <v>2</v>
      </c>
      <c r="L88" s="195">
        <v>0</v>
      </c>
      <c r="M88" s="195">
        <v>0</v>
      </c>
      <c r="N88" s="195">
        <v>2</v>
      </c>
      <c r="O88" s="195">
        <v>2</v>
      </c>
      <c r="P88" s="195">
        <v>3</v>
      </c>
      <c r="Q88" s="195">
        <v>0</v>
      </c>
      <c r="R88" s="195">
        <v>2</v>
      </c>
      <c r="S88" s="195">
        <v>19</v>
      </c>
      <c r="T88" s="250">
        <v>34</v>
      </c>
      <c r="U88" s="195"/>
      <c r="V88" s="195">
        <v>34</v>
      </c>
      <c r="W88" s="195"/>
      <c r="X88" s="195"/>
      <c r="Y88" s="17" t="s">
        <v>342</v>
      </c>
    </row>
    <row r="89" spans="1:25" ht="27.6">
      <c r="A89" s="22" t="s">
        <v>22</v>
      </c>
      <c r="B89" s="36">
        <v>83</v>
      </c>
      <c r="C89" s="35" t="s">
        <v>1180</v>
      </c>
      <c r="D89" s="17" t="s">
        <v>2213</v>
      </c>
      <c r="E89" s="203" t="s">
        <v>2242</v>
      </c>
      <c r="F89" s="36" t="s">
        <v>136</v>
      </c>
      <c r="G89" s="36">
        <v>1</v>
      </c>
      <c r="H89" s="36">
        <v>1</v>
      </c>
      <c r="I89" s="36">
        <v>1</v>
      </c>
      <c r="J89" s="36">
        <v>1</v>
      </c>
      <c r="K89" s="36">
        <v>1</v>
      </c>
      <c r="L89" s="36">
        <v>1</v>
      </c>
      <c r="M89" s="36">
        <v>5</v>
      </c>
      <c r="N89" s="36">
        <v>2</v>
      </c>
      <c r="O89" s="36">
        <v>1</v>
      </c>
      <c r="P89" s="36">
        <v>2.5</v>
      </c>
      <c r="Q89" s="36">
        <v>0</v>
      </c>
      <c r="R89" s="36">
        <v>5</v>
      </c>
      <c r="S89" s="36">
        <v>12</v>
      </c>
      <c r="T89" s="36">
        <v>33.5</v>
      </c>
      <c r="U89" s="36"/>
      <c r="V89" s="36">
        <v>33.5</v>
      </c>
      <c r="W89" s="36"/>
      <c r="X89" s="36"/>
      <c r="Y89" s="114" t="s">
        <v>2129</v>
      </c>
    </row>
    <row r="90" spans="1:25" ht="27.6">
      <c r="A90" s="22" t="s">
        <v>22</v>
      </c>
      <c r="B90" s="35">
        <v>84</v>
      </c>
      <c r="C90" s="35" t="s">
        <v>1180</v>
      </c>
      <c r="D90" s="17" t="s">
        <v>2210</v>
      </c>
      <c r="E90" s="203" t="s">
        <v>2242</v>
      </c>
      <c r="F90" s="36" t="s">
        <v>136</v>
      </c>
      <c r="G90" s="36">
        <v>1</v>
      </c>
      <c r="H90" s="36">
        <v>0</v>
      </c>
      <c r="I90" s="36">
        <v>1</v>
      </c>
      <c r="J90" s="36">
        <v>1</v>
      </c>
      <c r="K90" s="36">
        <v>0</v>
      </c>
      <c r="L90" s="36">
        <v>1</v>
      </c>
      <c r="M90" s="36">
        <v>0</v>
      </c>
      <c r="N90" s="36">
        <v>2</v>
      </c>
      <c r="O90" s="36">
        <v>6</v>
      </c>
      <c r="P90" s="36">
        <v>2.5</v>
      </c>
      <c r="Q90" s="36">
        <v>4</v>
      </c>
      <c r="R90" s="36">
        <v>1</v>
      </c>
      <c r="S90" s="36">
        <v>14</v>
      </c>
      <c r="T90" s="36">
        <v>33.5</v>
      </c>
      <c r="U90" s="36"/>
      <c r="V90" s="36">
        <v>33.5</v>
      </c>
      <c r="W90" s="36"/>
      <c r="X90" s="36"/>
      <c r="Y90" s="114" t="s">
        <v>2129</v>
      </c>
    </row>
    <row r="91" spans="1:25" ht="27.6">
      <c r="A91" s="22" t="s">
        <v>22</v>
      </c>
      <c r="B91" s="36">
        <v>85</v>
      </c>
      <c r="C91" s="35" t="s">
        <v>1180</v>
      </c>
      <c r="D91" s="17" t="s">
        <v>977</v>
      </c>
      <c r="E91" s="35" t="s">
        <v>935</v>
      </c>
      <c r="F91" s="36" t="s">
        <v>127</v>
      </c>
      <c r="G91" s="36">
        <v>1</v>
      </c>
      <c r="H91" s="36">
        <v>1</v>
      </c>
      <c r="I91" s="36">
        <v>1</v>
      </c>
      <c r="J91" s="36">
        <v>1</v>
      </c>
      <c r="K91" s="36">
        <v>3</v>
      </c>
      <c r="L91" s="36">
        <v>0</v>
      </c>
      <c r="M91" s="36">
        <v>0</v>
      </c>
      <c r="N91" s="36">
        <v>0.5</v>
      </c>
      <c r="O91" s="36">
        <v>0</v>
      </c>
      <c r="P91" s="36">
        <v>3</v>
      </c>
      <c r="Q91" s="36">
        <v>0</v>
      </c>
      <c r="R91" s="36">
        <v>3</v>
      </c>
      <c r="S91" s="36">
        <v>20</v>
      </c>
      <c r="T91" s="207">
        <v>33.5</v>
      </c>
      <c r="U91" s="207"/>
      <c r="V91" s="207">
        <v>33.5</v>
      </c>
      <c r="W91" s="206"/>
      <c r="X91" s="35"/>
      <c r="Y91" s="17" t="s">
        <v>940</v>
      </c>
    </row>
    <row r="92" spans="1:25" ht="27.6">
      <c r="A92" s="22" t="s">
        <v>22</v>
      </c>
      <c r="B92" s="35">
        <v>86</v>
      </c>
      <c r="C92" s="35" t="s">
        <v>1180</v>
      </c>
      <c r="D92" s="17" t="s">
        <v>625</v>
      </c>
      <c r="E92" s="36" t="s">
        <v>553</v>
      </c>
      <c r="F92" s="195" t="s">
        <v>136</v>
      </c>
      <c r="G92" s="195">
        <v>1</v>
      </c>
      <c r="H92" s="195">
        <v>1</v>
      </c>
      <c r="I92" s="195">
        <v>1</v>
      </c>
      <c r="J92" s="195">
        <v>1</v>
      </c>
      <c r="K92" s="195">
        <v>3</v>
      </c>
      <c r="L92" s="195">
        <v>0</v>
      </c>
      <c r="M92" s="195">
        <v>5</v>
      </c>
      <c r="N92" s="195">
        <v>0</v>
      </c>
      <c r="O92" s="195">
        <v>6</v>
      </c>
      <c r="P92" s="195">
        <v>2.5</v>
      </c>
      <c r="Q92" s="195">
        <v>4</v>
      </c>
      <c r="R92" s="195">
        <v>9</v>
      </c>
      <c r="S92" s="195">
        <v>0</v>
      </c>
      <c r="T92" s="207">
        <v>33.5</v>
      </c>
      <c r="U92" s="195"/>
      <c r="V92" s="195">
        <v>33.5</v>
      </c>
      <c r="W92" s="195"/>
      <c r="X92" s="195"/>
      <c r="Y92" s="17" t="s">
        <v>617</v>
      </c>
    </row>
    <row r="93" spans="1:25" ht="27.6">
      <c r="A93" s="22" t="s">
        <v>22</v>
      </c>
      <c r="B93" s="36">
        <v>87</v>
      </c>
      <c r="C93" s="35" t="s">
        <v>1180</v>
      </c>
      <c r="D93" s="19" t="s">
        <v>472</v>
      </c>
      <c r="E93" s="35" t="s">
        <v>417</v>
      </c>
      <c r="F93" s="36" t="s">
        <v>127</v>
      </c>
      <c r="G93" s="36">
        <v>1</v>
      </c>
      <c r="H93" s="36">
        <v>0</v>
      </c>
      <c r="I93" s="36">
        <v>1</v>
      </c>
      <c r="J93" s="36">
        <v>1</v>
      </c>
      <c r="K93" s="36">
        <v>1</v>
      </c>
      <c r="L93" s="36">
        <v>1</v>
      </c>
      <c r="M93" s="36">
        <v>0</v>
      </c>
      <c r="N93" s="36">
        <v>2</v>
      </c>
      <c r="O93" s="36">
        <v>4</v>
      </c>
      <c r="P93" s="36">
        <v>3.5</v>
      </c>
      <c r="Q93" s="36">
        <v>2</v>
      </c>
      <c r="R93" s="36">
        <v>0</v>
      </c>
      <c r="S93" s="36">
        <v>17</v>
      </c>
      <c r="T93" s="207">
        <v>33.5</v>
      </c>
      <c r="U93" s="36"/>
      <c r="V93" s="35">
        <v>33.5</v>
      </c>
      <c r="W93" s="206"/>
      <c r="X93" s="36"/>
      <c r="Y93" s="17" t="s">
        <v>459</v>
      </c>
    </row>
    <row r="94" spans="1:25" ht="27.6">
      <c r="A94" s="22" t="s">
        <v>22</v>
      </c>
      <c r="B94" s="35">
        <v>88</v>
      </c>
      <c r="C94" s="35" t="s">
        <v>1180</v>
      </c>
      <c r="D94" s="17" t="s">
        <v>341</v>
      </c>
      <c r="E94" s="35" t="s">
        <v>255</v>
      </c>
      <c r="F94" s="36" t="s">
        <v>127</v>
      </c>
      <c r="G94" s="36">
        <v>1</v>
      </c>
      <c r="H94" s="36">
        <v>1</v>
      </c>
      <c r="I94" s="36">
        <v>1</v>
      </c>
      <c r="J94" s="36">
        <v>1</v>
      </c>
      <c r="K94" s="36">
        <v>0</v>
      </c>
      <c r="L94" s="36">
        <v>0</v>
      </c>
      <c r="M94" s="36">
        <v>0</v>
      </c>
      <c r="N94" s="36">
        <v>2</v>
      </c>
      <c r="O94" s="36">
        <v>0</v>
      </c>
      <c r="P94" s="36">
        <v>3.5</v>
      </c>
      <c r="Q94" s="36">
        <v>0</v>
      </c>
      <c r="R94" s="36">
        <v>7</v>
      </c>
      <c r="S94" s="36">
        <v>17</v>
      </c>
      <c r="T94" s="207">
        <v>33.5</v>
      </c>
      <c r="U94" s="207"/>
      <c r="V94" s="207">
        <v>33.5</v>
      </c>
      <c r="W94" s="206"/>
      <c r="X94" s="35"/>
      <c r="Y94" s="17" t="s">
        <v>342</v>
      </c>
    </row>
    <row r="95" spans="1:25" ht="27.6">
      <c r="A95" s="22" t="s">
        <v>22</v>
      </c>
      <c r="B95" s="36">
        <v>89</v>
      </c>
      <c r="C95" s="35" t="s">
        <v>1180</v>
      </c>
      <c r="D95" s="19" t="s">
        <v>1984</v>
      </c>
      <c r="E95" s="35" t="s">
        <v>1958</v>
      </c>
      <c r="F95" s="36" t="s">
        <v>1923</v>
      </c>
      <c r="G95" s="195">
        <v>1</v>
      </c>
      <c r="H95" s="195">
        <v>0</v>
      </c>
      <c r="I95" s="195">
        <v>0</v>
      </c>
      <c r="J95" s="195">
        <v>1</v>
      </c>
      <c r="K95" s="195">
        <v>3</v>
      </c>
      <c r="L95" s="195">
        <v>1</v>
      </c>
      <c r="M95" s="195">
        <v>3</v>
      </c>
      <c r="N95" s="195">
        <v>2</v>
      </c>
      <c r="O95" s="195">
        <v>4</v>
      </c>
      <c r="P95" s="195">
        <v>3</v>
      </c>
      <c r="Q95" s="195">
        <v>1</v>
      </c>
      <c r="R95" s="195">
        <v>0</v>
      </c>
      <c r="S95" s="195">
        <v>14</v>
      </c>
      <c r="T95" s="207">
        <v>33</v>
      </c>
      <c r="U95" s="195"/>
      <c r="V95" s="207">
        <v>33</v>
      </c>
      <c r="W95" s="195"/>
      <c r="X95" s="195"/>
      <c r="Y95" s="17" t="s">
        <v>1983</v>
      </c>
    </row>
    <row r="96" spans="1:25">
      <c r="A96" s="22" t="s">
        <v>22</v>
      </c>
      <c r="B96" s="35">
        <v>90</v>
      </c>
      <c r="C96" s="35" t="s">
        <v>1180</v>
      </c>
      <c r="D96" s="19" t="s">
        <v>1158</v>
      </c>
      <c r="E96" s="35" t="s">
        <v>1084</v>
      </c>
      <c r="F96" s="36" t="s">
        <v>1153</v>
      </c>
      <c r="G96" s="36">
        <v>1</v>
      </c>
      <c r="H96" s="36">
        <v>0</v>
      </c>
      <c r="I96" s="36">
        <v>0</v>
      </c>
      <c r="J96" s="36">
        <v>1</v>
      </c>
      <c r="K96" s="36">
        <v>3</v>
      </c>
      <c r="L96" s="36">
        <v>0</v>
      </c>
      <c r="M96" s="36">
        <v>7</v>
      </c>
      <c r="N96" s="36">
        <v>0.5</v>
      </c>
      <c r="O96" s="36">
        <v>4</v>
      </c>
      <c r="P96" s="36">
        <v>3.5</v>
      </c>
      <c r="Q96" s="36">
        <v>0</v>
      </c>
      <c r="R96" s="36">
        <v>2</v>
      </c>
      <c r="S96" s="36">
        <v>13</v>
      </c>
      <c r="T96" s="207">
        <v>33</v>
      </c>
      <c r="U96" s="207"/>
      <c r="V96" s="207">
        <v>33</v>
      </c>
      <c r="W96" s="206"/>
      <c r="X96" s="35"/>
      <c r="Y96" s="17" t="s">
        <v>1143</v>
      </c>
    </row>
    <row r="97" spans="1:25" ht="27.6">
      <c r="A97" s="22" t="s">
        <v>22</v>
      </c>
      <c r="B97" s="36">
        <v>91</v>
      </c>
      <c r="C97" s="35" t="s">
        <v>1180</v>
      </c>
      <c r="D97" s="19" t="s">
        <v>1157</v>
      </c>
      <c r="E97" s="35" t="s">
        <v>1084</v>
      </c>
      <c r="F97" s="36" t="s">
        <v>1153</v>
      </c>
      <c r="G97" s="36">
        <v>1</v>
      </c>
      <c r="H97" s="36">
        <v>0</v>
      </c>
      <c r="I97" s="36">
        <v>0</v>
      </c>
      <c r="J97" s="36">
        <v>1</v>
      </c>
      <c r="K97" s="36">
        <v>3</v>
      </c>
      <c r="L97" s="36">
        <v>0</v>
      </c>
      <c r="M97" s="36">
        <v>0</v>
      </c>
      <c r="N97" s="36">
        <v>2</v>
      </c>
      <c r="O97" s="36">
        <v>4</v>
      </c>
      <c r="P97" s="36">
        <v>2</v>
      </c>
      <c r="Q97" s="36">
        <v>0</v>
      </c>
      <c r="R97" s="36">
        <v>1</v>
      </c>
      <c r="S97" s="36">
        <v>19</v>
      </c>
      <c r="T97" s="207">
        <v>33</v>
      </c>
      <c r="U97" s="207"/>
      <c r="V97" s="207">
        <v>33</v>
      </c>
      <c r="W97" s="206"/>
      <c r="X97" s="35"/>
      <c r="Y97" s="17" t="s">
        <v>1143</v>
      </c>
    </row>
    <row r="98" spans="1:25" ht="27.6">
      <c r="A98" s="22" t="s">
        <v>22</v>
      </c>
      <c r="B98" s="35">
        <v>92</v>
      </c>
      <c r="C98" s="35" t="s">
        <v>1180</v>
      </c>
      <c r="D98" s="19" t="s">
        <v>131</v>
      </c>
      <c r="E98" s="35" t="s">
        <v>33</v>
      </c>
      <c r="F98" s="36" t="s">
        <v>127</v>
      </c>
      <c r="G98" s="36">
        <v>1</v>
      </c>
      <c r="H98" s="36">
        <v>0</v>
      </c>
      <c r="I98" s="36">
        <v>1</v>
      </c>
      <c r="J98" s="36">
        <v>1</v>
      </c>
      <c r="K98" s="36">
        <v>1</v>
      </c>
      <c r="L98" s="36">
        <v>1</v>
      </c>
      <c r="M98" s="36">
        <v>5</v>
      </c>
      <c r="N98" s="36">
        <v>1</v>
      </c>
      <c r="O98" s="36">
        <v>3</v>
      </c>
      <c r="P98" s="36">
        <v>2</v>
      </c>
      <c r="Q98" s="36">
        <v>1</v>
      </c>
      <c r="R98" s="36">
        <v>2</v>
      </c>
      <c r="S98" s="36">
        <v>14</v>
      </c>
      <c r="T98" s="36">
        <v>33</v>
      </c>
      <c r="U98" s="276"/>
      <c r="V98" s="36">
        <v>33</v>
      </c>
      <c r="W98" s="276"/>
      <c r="X98" s="276"/>
      <c r="Y98" s="17" t="s">
        <v>49</v>
      </c>
    </row>
    <row r="99" spans="1:25" ht="27.6">
      <c r="A99" s="22" t="s">
        <v>22</v>
      </c>
      <c r="B99" s="36">
        <v>93</v>
      </c>
      <c r="C99" s="35" t="s">
        <v>1180</v>
      </c>
      <c r="D99" s="17" t="s">
        <v>2203</v>
      </c>
      <c r="E99" s="203" t="s">
        <v>2242</v>
      </c>
      <c r="F99" s="36" t="s">
        <v>127</v>
      </c>
      <c r="G99" s="36">
        <v>1</v>
      </c>
      <c r="H99" s="36">
        <v>0</v>
      </c>
      <c r="I99" s="36">
        <v>1</v>
      </c>
      <c r="J99" s="36">
        <v>1</v>
      </c>
      <c r="K99" s="36">
        <v>2</v>
      </c>
      <c r="L99" s="36">
        <v>1</v>
      </c>
      <c r="M99" s="36">
        <v>3.5</v>
      </c>
      <c r="N99" s="36">
        <v>1.5</v>
      </c>
      <c r="O99" s="36">
        <v>2</v>
      </c>
      <c r="P99" s="36">
        <v>2</v>
      </c>
      <c r="Q99" s="36">
        <v>2</v>
      </c>
      <c r="R99" s="36">
        <v>1.5</v>
      </c>
      <c r="S99" s="36">
        <v>14</v>
      </c>
      <c r="T99" s="36">
        <v>32.5</v>
      </c>
      <c r="U99" s="36"/>
      <c r="V99" s="36">
        <v>32.5</v>
      </c>
      <c r="W99" s="36"/>
      <c r="X99" s="36"/>
      <c r="Y99" s="114" t="s">
        <v>2129</v>
      </c>
    </row>
    <row r="100" spans="1:25" ht="27.6">
      <c r="A100" s="22" t="s">
        <v>22</v>
      </c>
      <c r="B100" s="35">
        <v>94</v>
      </c>
      <c r="C100" s="35" t="s">
        <v>1180</v>
      </c>
      <c r="D100" s="63" t="s">
        <v>1218</v>
      </c>
      <c r="E100" s="35" t="s">
        <v>1182</v>
      </c>
      <c r="F100" s="35" t="s">
        <v>140</v>
      </c>
      <c r="G100" s="246">
        <v>1</v>
      </c>
      <c r="H100" s="246">
        <v>0</v>
      </c>
      <c r="I100" s="246">
        <v>1</v>
      </c>
      <c r="J100" s="246">
        <v>1</v>
      </c>
      <c r="K100" s="246">
        <v>3</v>
      </c>
      <c r="L100" s="246">
        <v>0</v>
      </c>
      <c r="M100" s="246">
        <v>2.5</v>
      </c>
      <c r="N100" s="246">
        <v>2</v>
      </c>
      <c r="O100" s="246">
        <v>1</v>
      </c>
      <c r="P100" s="246">
        <v>3</v>
      </c>
      <c r="Q100" s="246">
        <v>0</v>
      </c>
      <c r="R100" s="246">
        <v>3</v>
      </c>
      <c r="S100" s="246">
        <v>15</v>
      </c>
      <c r="T100" s="246">
        <f>SUM(G100:S100)</f>
        <v>32.5</v>
      </c>
      <c r="U100" s="246"/>
      <c r="V100" s="246">
        <f>SUM(G100:S100)</f>
        <v>32.5</v>
      </c>
      <c r="W100" s="246"/>
      <c r="X100" s="246"/>
      <c r="Y100" s="22" t="s">
        <v>1217</v>
      </c>
    </row>
    <row r="101" spans="1:25" ht="27.6">
      <c r="A101" s="22" t="s">
        <v>22</v>
      </c>
      <c r="B101" s="36">
        <v>95</v>
      </c>
      <c r="C101" s="35" t="s">
        <v>1180</v>
      </c>
      <c r="D101" s="17" t="s">
        <v>624</v>
      </c>
      <c r="E101" s="36" t="s">
        <v>553</v>
      </c>
      <c r="F101" s="195" t="s">
        <v>136</v>
      </c>
      <c r="G101" s="195">
        <v>1</v>
      </c>
      <c r="H101" s="195">
        <v>1</v>
      </c>
      <c r="I101" s="195">
        <v>1</v>
      </c>
      <c r="J101" s="195">
        <v>1</v>
      </c>
      <c r="K101" s="195">
        <v>3</v>
      </c>
      <c r="L101" s="195">
        <v>0</v>
      </c>
      <c r="M101" s="195">
        <v>0</v>
      </c>
      <c r="N101" s="195">
        <v>0</v>
      </c>
      <c r="O101" s="195">
        <v>0</v>
      </c>
      <c r="P101" s="195">
        <v>2.5</v>
      </c>
      <c r="Q101" s="195">
        <v>0</v>
      </c>
      <c r="R101" s="195">
        <v>7</v>
      </c>
      <c r="S101" s="195">
        <v>16</v>
      </c>
      <c r="T101" s="207">
        <v>32.5</v>
      </c>
      <c r="U101" s="195"/>
      <c r="V101" s="195">
        <v>32.5</v>
      </c>
      <c r="W101" s="195"/>
      <c r="X101" s="195"/>
      <c r="Y101" s="17" t="s">
        <v>617</v>
      </c>
    </row>
    <row r="102" spans="1:25" ht="27.6">
      <c r="A102" s="22" t="s">
        <v>22</v>
      </c>
      <c r="B102" s="35">
        <v>96</v>
      </c>
      <c r="C102" s="35" t="s">
        <v>1180</v>
      </c>
      <c r="D102" s="177" t="s">
        <v>1478</v>
      </c>
      <c r="E102" s="35" t="s">
        <v>1322</v>
      </c>
      <c r="F102" s="215" t="s">
        <v>136</v>
      </c>
      <c r="G102" s="36">
        <v>1</v>
      </c>
      <c r="H102" s="36">
        <v>1</v>
      </c>
      <c r="I102" s="36">
        <v>1</v>
      </c>
      <c r="J102" s="36">
        <v>1</v>
      </c>
      <c r="K102" s="36">
        <v>3</v>
      </c>
      <c r="L102" s="36">
        <v>2</v>
      </c>
      <c r="M102" s="36">
        <v>0</v>
      </c>
      <c r="N102" s="36">
        <v>2</v>
      </c>
      <c r="O102" s="36">
        <v>0</v>
      </c>
      <c r="P102" s="36">
        <v>3</v>
      </c>
      <c r="Q102" s="36">
        <v>2</v>
      </c>
      <c r="R102" s="36">
        <v>3</v>
      </c>
      <c r="S102" s="36">
        <v>13</v>
      </c>
      <c r="T102" s="207">
        <f>SUM(G102:S102)</f>
        <v>32</v>
      </c>
      <c r="U102" s="36"/>
      <c r="V102" s="36">
        <v>32</v>
      </c>
      <c r="W102" s="36"/>
      <c r="X102" s="36"/>
      <c r="Y102" s="23" t="s">
        <v>1377</v>
      </c>
    </row>
    <row r="103" spans="1:25" ht="27.6">
      <c r="A103" s="22" t="s">
        <v>22</v>
      </c>
      <c r="B103" s="36">
        <v>97</v>
      </c>
      <c r="C103" s="35" t="s">
        <v>1180</v>
      </c>
      <c r="D103" s="177" t="s">
        <v>1477</v>
      </c>
      <c r="E103" s="35" t="s">
        <v>1322</v>
      </c>
      <c r="F103" s="215" t="s">
        <v>136</v>
      </c>
      <c r="G103" s="36">
        <v>1</v>
      </c>
      <c r="H103" s="36">
        <v>1</v>
      </c>
      <c r="I103" s="36">
        <v>0</v>
      </c>
      <c r="J103" s="36">
        <v>1</v>
      </c>
      <c r="K103" s="36">
        <v>2</v>
      </c>
      <c r="L103" s="36">
        <v>1</v>
      </c>
      <c r="M103" s="36">
        <v>0</v>
      </c>
      <c r="N103" s="36">
        <v>1</v>
      </c>
      <c r="O103" s="36">
        <v>0</v>
      </c>
      <c r="P103" s="36">
        <v>3</v>
      </c>
      <c r="Q103" s="36">
        <v>3</v>
      </c>
      <c r="R103" s="36">
        <v>4</v>
      </c>
      <c r="S103" s="36">
        <v>15</v>
      </c>
      <c r="T103" s="207">
        <f>SUM(G103:S103)</f>
        <v>32</v>
      </c>
      <c r="U103" s="36"/>
      <c r="V103" s="36">
        <v>32</v>
      </c>
      <c r="W103" s="36"/>
      <c r="X103" s="36"/>
      <c r="Y103" s="23" t="s">
        <v>1377</v>
      </c>
    </row>
    <row r="104" spans="1:25" ht="27.6">
      <c r="A104" s="22" t="s">
        <v>22</v>
      </c>
      <c r="B104" s="35">
        <v>98</v>
      </c>
      <c r="C104" s="35" t="s">
        <v>1180</v>
      </c>
      <c r="D104" s="19" t="s">
        <v>1475</v>
      </c>
      <c r="E104" s="35" t="s">
        <v>1322</v>
      </c>
      <c r="F104" s="36" t="s">
        <v>136</v>
      </c>
      <c r="G104" s="36">
        <v>1</v>
      </c>
      <c r="H104" s="36">
        <v>1</v>
      </c>
      <c r="I104" s="36">
        <v>1</v>
      </c>
      <c r="J104" s="36">
        <v>1</v>
      </c>
      <c r="K104" s="36">
        <v>3</v>
      </c>
      <c r="L104" s="36">
        <v>1</v>
      </c>
      <c r="M104" s="36">
        <v>0</v>
      </c>
      <c r="N104" s="36">
        <v>2</v>
      </c>
      <c r="O104" s="36">
        <v>2</v>
      </c>
      <c r="P104" s="36">
        <v>3</v>
      </c>
      <c r="Q104" s="36">
        <v>0</v>
      </c>
      <c r="R104" s="36">
        <v>2</v>
      </c>
      <c r="S104" s="36">
        <v>15</v>
      </c>
      <c r="T104" s="207">
        <f>SUM(G104:S104)</f>
        <v>32</v>
      </c>
      <c r="U104" s="36"/>
      <c r="V104" s="36">
        <v>32</v>
      </c>
      <c r="W104" s="36"/>
      <c r="X104" s="36"/>
      <c r="Y104" s="17" t="s">
        <v>1377</v>
      </c>
    </row>
    <row r="105" spans="1:25" ht="27.6">
      <c r="A105" s="22" t="s">
        <v>22</v>
      </c>
      <c r="B105" s="36">
        <v>99</v>
      </c>
      <c r="C105" s="35" t="s">
        <v>1180</v>
      </c>
      <c r="D105" s="17" t="s">
        <v>2208</v>
      </c>
      <c r="E105" s="203" t="s">
        <v>2242</v>
      </c>
      <c r="F105" s="36" t="s">
        <v>136</v>
      </c>
      <c r="G105" s="36">
        <v>1</v>
      </c>
      <c r="H105" s="36">
        <v>1</v>
      </c>
      <c r="I105" s="36">
        <v>1</v>
      </c>
      <c r="J105" s="36">
        <v>1</v>
      </c>
      <c r="K105" s="36">
        <v>1</v>
      </c>
      <c r="L105" s="36">
        <v>3</v>
      </c>
      <c r="M105" s="36">
        <v>5</v>
      </c>
      <c r="N105" s="36">
        <v>2</v>
      </c>
      <c r="O105" s="36">
        <v>0</v>
      </c>
      <c r="P105" s="36">
        <v>2.5</v>
      </c>
      <c r="Q105" s="36">
        <v>2</v>
      </c>
      <c r="R105" s="36">
        <v>2</v>
      </c>
      <c r="S105" s="36">
        <v>10</v>
      </c>
      <c r="T105" s="36">
        <v>31.5</v>
      </c>
      <c r="U105" s="36"/>
      <c r="V105" s="36">
        <v>31.5</v>
      </c>
      <c r="W105" s="36"/>
      <c r="X105" s="36"/>
      <c r="Y105" s="114" t="s">
        <v>2129</v>
      </c>
    </row>
    <row r="106" spans="1:25" ht="27.6">
      <c r="A106" s="22" t="s">
        <v>22</v>
      </c>
      <c r="B106" s="35">
        <v>100</v>
      </c>
      <c r="C106" s="35" t="s">
        <v>1180</v>
      </c>
      <c r="D106" s="17" t="s">
        <v>2195</v>
      </c>
      <c r="E106" s="203" t="s">
        <v>2242</v>
      </c>
      <c r="F106" s="36" t="s">
        <v>127</v>
      </c>
      <c r="G106" s="36">
        <v>1</v>
      </c>
      <c r="H106" s="36">
        <v>0</v>
      </c>
      <c r="I106" s="36">
        <v>1</v>
      </c>
      <c r="J106" s="36">
        <v>1</v>
      </c>
      <c r="K106" s="36">
        <v>2</v>
      </c>
      <c r="L106" s="36">
        <v>1</v>
      </c>
      <c r="M106" s="36">
        <v>1</v>
      </c>
      <c r="N106" s="36">
        <v>1</v>
      </c>
      <c r="O106" s="36">
        <v>3</v>
      </c>
      <c r="P106" s="36">
        <v>2.5</v>
      </c>
      <c r="Q106" s="36">
        <v>4</v>
      </c>
      <c r="R106" s="36">
        <v>4</v>
      </c>
      <c r="S106" s="36">
        <v>10</v>
      </c>
      <c r="T106" s="36">
        <v>31.5</v>
      </c>
      <c r="U106" s="36"/>
      <c r="V106" s="36">
        <v>31.5</v>
      </c>
      <c r="W106" s="36"/>
      <c r="X106" s="36"/>
      <c r="Y106" s="114" t="s">
        <v>2129</v>
      </c>
    </row>
    <row r="107" spans="1:25" ht="27.6">
      <c r="A107" s="22" t="s">
        <v>22</v>
      </c>
      <c r="B107" s="36">
        <v>101</v>
      </c>
      <c r="C107" s="35" t="s">
        <v>1180</v>
      </c>
      <c r="D107" s="19" t="s">
        <v>1934</v>
      </c>
      <c r="E107" s="204" t="s">
        <v>1825</v>
      </c>
      <c r="F107" s="206" t="s">
        <v>1935</v>
      </c>
      <c r="G107" s="206">
        <v>0</v>
      </c>
      <c r="H107" s="206">
        <v>1</v>
      </c>
      <c r="I107" s="206">
        <v>1</v>
      </c>
      <c r="J107" s="206">
        <v>1</v>
      </c>
      <c r="K107" s="206">
        <v>2</v>
      </c>
      <c r="L107" s="206">
        <v>0</v>
      </c>
      <c r="M107" s="206">
        <v>4</v>
      </c>
      <c r="N107" s="206">
        <v>0</v>
      </c>
      <c r="O107" s="206">
        <v>5</v>
      </c>
      <c r="P107" s="206">
        <v>2.5</v>
      </c>
      <c r="Q107" s="206">
        <v>0</v>
      </c>
      <c r="R107" s="206">
        <v>3</v>
      </c>
      <c r="S107" s="206">
        <v>12</v>
      </c>
      <c r="T107" s="204">
        <f>SUM(H107:S107)</f>
        <v>31.5</v>
      </c>
      <c r="U107" s="204"/>
      <c r="V107" s="204">
        <v>31.5</v>
      </c>
      <c r="W107" s="206"/>
      <c r="X107" s="204"/>
      <c r="Y107" s="19" t="s">
        <v>1883</v>
      </c>
    </row>
    <row r="108" spans="1:25" ht="27.6">
      <c r="A108" s="22" t="s">
        <v>22</v>
      </c>
      <c r="B108" s="35">
        <v>102</v>
      </c>
      <c r="C108" s="35" t="s">
        <v>1180</v>
      </c>
      <c r="D108" s="17" t="s">
        <v>1594</v>
      </c>
      <c r="E108" s="195" t="s">
        <v>1571</v>
      </c>
      <c r="F108" s="195" t="s">
        <v>1150</v>
      </c>
      <c r="G108" s="195">
        <v>1</v>
      </c>
      <c r="H108" s="195">
        <v>0</v>
      </c>
      <c r="I108" s="195">
        <v>1</v>
      </c>
      <c r="J108" s="195">
        <v>1</v>
      </c>
      <c r="K108" s="195">
        <v>3</v>
      </c>
      <c r="L108" s="195">
        <v>1</v>
      </c>
      <c r="M108" s="195">
        <v>1</v>
      </c>
      <c r="N108" s="195">
        <v>0</v>
      </c>
      <c r="O108" s="195">
        <v>0</v>
      </c>
      <c r="P108" s="195">
        <v>2.5</v>
      </c>
      <c r="Q108" s="195">
        <v>1</v>
      </c>
      <c r="R108" s="195">
        <v>9</v>
      </c>
      <c r="S108" s="195">
        <v>11</v>
      </c>
      <c r="T108" s="195">
        <v>31.5</v>
      </c>
      <c r="U108" s="195"/>
      <c r="V108" s="195">
        <v>31.5</v>
      </c>
      <c r="W108" s="195"/>
      <c r="X108" s="195"/>
      <c r="Y108" s="17" t="s">
        <v>1553</v>
      </c>
    </row>
    <row r="109" spans="1:25">
      <c r="A109" s="22" t="s">
        <v>22</v>
      </c>
      <c r="B109" s="36">
        <v>103</v>
      </c>
      <c r="C109" s="35" t="s">
        <v>1180</v>
      </c>
      <c r="D109" s="17" t="s">
        <v>721</v>
      </c>
      <c r="E109" s="35" t="s">
        <v>695</v>
      </c>
      <c r="F109" s="36" t="s">
        <v>127</v>
      </c>
      <c r="G109" s="36">
        <v>1</v>
      </c>
      <c r="H109" s="36">
        <v>1</v>
      </c>
      <c r="I109" s="36">
        <v>0</v>
      </c>
      <c r="J109" s="36">
        <v>1</v>
      </c>
      <c r="K109" s="36">
        <v>3</v>
      </c>
      <c r="L109" s="36">
        <v>1</v>
      </c>
      <c r="M109" s="36">
        <v>5</v>
      </c>
      <c r="N109" s="36">
        <v>0.5</v>
      </c>
      <c r="O109" s="36">
        <v>0</v>
      </c>
      <c r="P109" s="36">
        <v>0</v>
      </c>
      <c r="Q109" s="36">
        <v>0</v>
      </c>
      <c r="R109" s="36">
        <v>2</v>
      </c>
      <c r="S109" s="36">
        <v>15</v>
      </c>
      <c r="T109" s="207">
        <v>31.5</v>
      </c>
      <c r="U109" s="207"/>
      <c r="V109" s="207">
        <v>31.5</v>
      </c>
      <c r="W109" s="206"/>
      <c r="X109" s="35"/>
      <c r="Y109" s="17" t="s">
        <v>722</v>
      </c>
    </row>
    <row r="110" spans="1:25">
      <c r="A110" s="22" t="s">
        <v>22</v>
      </c>
      <c r="B110" s="35">
        <v>104</v>
      </c>
      <c r="C110" s="35" t="s">
        <v>1180</v>
      </c>
      <c r="D110" s="19" t="s">
        <v>343</v>
      </c>
      <c r="E110" s="35" t="s">
        <v>255</v>
      </c>
      <c r="F110" s="36" t="s">
        <v>127</v>
      </c>
      <c r="G110" s="195">
        <v>1</v>
      </c>
      <c r="H110" s="195">
        <v>1</v>
      </c>
      <c r="I110" s="195">
        <v>1</v>
      </c>
      <c r="J110" s="195">
        <v>1</v>
      </c>
      <c r="K110" s="195">
        <v>0</v>
      </c>
      <c r="L110" s="195">
        <v>0</v>
      </c>
      <c r="M110" s="195">
        <v>0</v>
      </c>
      <c r="N110" s="195">
        <v>2</v>
      </c>
      <c r="O110" s="195">
        <v>0</v>
      </c>
      <c r="P110" s="195">
        <v>3.5</v>
      </c>
      <c r="Q110" s="195">
        <v>1</v>
      </c>
      <c r="R110" s="195">
        <v>4</v>
      </c>
      <c r="S110" s="195">
        <v>17</v>
      </c>
      <c r="T110" s="207">
        <v>31.5</v>
      </c>
      <c r="U110" s="195"/>
      <c r="V110" s="195">
        <v>31.5</v>
      </c>
      <c r="W110" s="195"/>
      <c r="X110" s="195"/>
      <c r="Y110" s="17" t="s">
        <v>342</v>
      </c>
    </row>
    <row r="111" spans="1:25" ht="27.6">
      <c r="A111" s="22" t="s">
        <v>22</v>
      </c>
      <c r="B111" s="36">
        <v>105</v>
      </c>
      <c r="C111" s="35" t="s">
        <v>1180</v>
      </c>
      <c r="D111" s="19" t="s">
        <v>133</v>
      </c>
      <c r="E111" s="35" t="s">
        <v>33</v>
      </c>
      <c r="F111" s="36" t="s">
        <v>127</v>
      </c>
      <c r="G111" s="36">
        <v>1</v>
      </c>
      <c r="H111" s="36">
        <v>0</v>
      </c>
      <c r="I111" s="36">
        <v>1</v>
      </c>
      <c r="J111" s="36">
        <v>1</v>
      </c>
      <c r="K111" s="36">
        <v>1</v>
      </c>
      <c r="L111" s="36">
        <v>1</v>
      </c>
      <c r="M111" s="36">
        <v>5</v>
      </c>
      <c r="N111" s="36">
        <v>1</v>
      </c>
      <c r="O111" s="36">
        <v>3</v>
      </c>
      <c r="P111" s="36">
        <v>2.5</v>
      </c>
      <c r="Q111" s="36">
        <v>1</v>
      </c>
      <c r="R111" s="36">
        <v>2</v>
      </c>
      <c r="S111" s="36">
        <v>12</v>
      </c>
      <c r="T111" s="36">
        <v>31.5</v>
      </c>
      <c r="U111" s="276"/>
      <c r="V111" s="36">
        <v>31.5</v>
      </c>
      <c r="W111" s="276"/>
      <c r="X111" s="276"/>
      <c r="Y111" s="17" t="s">
        <v>49</v>
      </c>
    </row>
    <row r="112" spans="1:25" ht="27.6">
      <c r="A112" s="22" t="s">
        <v>22</v>
      </c>
      <c r="B112" s="35">
        <v>106</v>
      </c>
      <c r="C112" s="35" t="s">
        <v>1180</v>
      </c>
      <c r="D112" s="177" t="s">
        <v>2197</v>
      </c>
      <c r="E112" s="203" t="s">
        <v>2242</v>
      </c>
      <c r="F112" s="36" t="s">
        <v>127</v>
      </c>
      <c r="G112" s="36">
        <v>1</v>
      </c>
      <c r="H112" s="36">
        <v>0</v>
      </c>
      <c r="I112" s="36">
        <v>1</v>
      </c>
      <c r="J112" s="36">
        <v>0</v>
      </c>
      <c r="K112" s="36">
        <v>1</v>
      </c>
      <c r="L112" s="36">
        <v>1</v>
      </c>
      <c r="M112" s="36">
        <v>0</v>
      </c>
      <c r="N112" s="36">
        <v>2</v>
      </c>
      <c r="O112" s="36">
        <v>4</v>
      </c>
      <c r="P112" s="36">
        <v>2</v>
      </c>
      <c r="Q112" s="36">
        <v>2</v>
      </c>
      <c r="R112" s="36">
        <v>5</v>
      </c>
      <c r="S112" s="36">
        <v>12</v>
      </c>
      <c r="T112" s="36">
        <v>31</v>
      </c>
      <c r="U112" s="36"/>
      <c r="V112" s="36">
        <v>31</v>
      </c>
      <c r="W112" s="36"/>
      <c r="X112" s="36"/>
      <c r="Y112" s="114" t="s">
        <v>2129</v>
      </c>
    </row>
    <row r="113" spans="1:25" ht="27.6">
      <c r="A113" s="22" t="s">
        <v>22</v>
      </c>
      <c r="B113" s="36">
        <v>107</v>
      </c>
      <c r="C113" s="35" t="s">
        <v>1180</v>
      </c>
      <c r="D113" s="17" t="s">
        <v>2077</v>
      </c>
      <c r="E113" s="36" t="s">
        <v>2248</v>
      </c>
      <c r="F113" s="36" t="s">
        <v>1307</v>
      </c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36">
        <v>31</v>
      </c>
      <c r="U113" s="36"/>
      <c r="V113" s="36">
        <v>31</v>
      </c>
      <c r="W113" s="276"/>
      <c r="X113" s="276"/>
      <c r="Y113" s="17" t="s">
        <v>2078</v>
      </c>
    </row>
    <row r="114" spans="1:25" ht="27.6">
      <c r="A114" s="22" t="s">
        <v>22</v>
      </c>
      <c r="B114" s="35">
        <v>108</v>
      </c>
      <c r="C114" s="35" t="s">
        <v>1180</v>
      </c>
      <c r="D114" s="45" t="s">
        <v>1936</v>
      </c>
      <c r="E114" s="277" t="s">
        <v>1825</v>
      </c>
      <c r="F114" s="278" t="s">
        <v>1935</v>
      </c>
      <c r="G114" s="278">
        <v>1</v>
      </c>
      <c r="H114" s="278">
        <v>1</v>
      </c>
      <c r="I114" s="278">
        <v>1</v>
      </c>
      <c r="J114" s="278">
        <v>1</v>
      </c>
      <c r="K114" s="278">
        <v>2</v>
      </c>
      <c r="L114" s="278">
        <v>0</v>
      </c>
      <c r="M114" s="278">
        <v>4</v>
      </c>
      <c r="N114" s="278">
        <v>2</v>
      </c>
      <c r="O114" s="278">
        <v>6</v>
      </c>
      <c r="P114" s="278">
        <v>3</v>
      </c>
      <c r="Q114" s="278">
        <v>0</v>
      </c>
      <c r="R114" s="278">
        <v>2</v>
      </c>
      <c r="S114" s="278">
        <v>8</v>
      </c>
      <c r="T114" s="277">
        <f>SUM(G114:S114)</f>
        <v>31</v>
      </c>
      <c r="U114" s="278"/>
      <c r="V114" s="278">
        <v>31</v>
      </c>
      <c r="W114" s="278"/>
      <c r="X114" s="278"/>
      <c r="Y114" s="58" t="s">
        <v>1883</v>
      </c>
    </row>
    <row r="115" spans="1:25" ht="27.6">
      <c r="A115" s="22" t="s">
        <v>22</v>
      </c>
      <c r="B115" s="36">
        <v>109</v>
      </c>
      <c r="C115" s="35" t="s">
        <v>1180</v>
      </c>
      <c r="D115" s="19" t="s">
        <v>1929</v>
      </c>
      <c r="E115" s="206" t="s">
        <v>1825</v>
      </c>
      <c r="F115" s="206" t="s">
        <v>1923</v>
      </c>
      <c r="G115" s="206">
        <v>0</v>
      </c>
      <c r="H115" s="206">
        <v>1</v>
      </c>
      <c r="I115" s="206">
        <v>1</v>
      </c>
      <c r="J115" s="206">
        <v>1</v>
      </c>
      <c r="K115" s="206">
        <v>2</v>
      </c>
      <c r="L115" s="206">
        <v>5</v>
      </c>
      <c r="M115" s="206">
        <v>5</v>
      </c>
      <c r="N115" s="206">
        <v>2</v>
      </c>
      <c r="O115" s="206">
        <v>6</v>
      </c>
      <c r="P115" s="206">
        <v>2</v>
      </c>
      <c r="Q115" s="206">
        <v>2</v>
      </c>
      <c r="R115" s="206">
        <v>2</v>
      </c>
      <c r="S115" s="206">
        <v>2</v>
      </c>
      <c r="T115" s="206">
        <f>SUM(G115:S115)</f>
        <v>31</v>
      </c>
      <c r="U115" s="206"/>
      <c r="V115" s="206">
        <v>31</v>
      </c>
      <c r="W115" s="206"/>
      <c r="X115" s="206"/>
      <c r="Y115" s="19" t="s">
        <v>1851</v>
      </c>
    </row>
    <row r="116" spans="1:25" ht="27.6">
      <c r="A116" s="22" t="s">
        <v>22</v>
      </c>
      <c r="B116" s="35">
        <v>110</v>
      </c>
      <c r="C116" s="35" t="s">
        <v>1180</v>
      </c>
      <c r="D116" s="19" t="s">
        <v>1476</v>
      </c>
      <c r="E116" s="35" t="s">
        <v>1322</v>
      </c>
      <c r="F116" s="36" t="s">
        <v>136</v>
      </c>
      <c r="G116" s="36">
        <v>1</v>
      </c>
      <c r="H116" s="36">
        <v>1</v>
      </c>
      <c r="I116" s="36">
        <v>1</v>
      </c>
      <c r="J116" s="36">
        <v>1</v>
      </c>
      <c r="K116" s="36">
        <v>3</v>
      </c>
      <c r="L116" s="36">
        <v>2</v>
      </c>
      <c r="M116" s="36">
        <v>0</v>
      </c>
      <c r="N116" s="36">
        <v>0</v>
      </c>
      <c r="O116" s="36">
        <v>0</v>
      </c>
      <c r="P116" s="36">
        <v>3</v>
      </c>
      <c r="Q116" s="36">
        <v>2</v>
      </c>
      <c r="R116" s="36">
        <v>2</v>
      </c>
      <c r="S116" s="36">
        <v>15</v>
      </c>
      <c r="T116" s="207">
        <f>SUM(G116:S116)</f>
        <v>31</v>
      </c>
      <c r="U116" s="36"/>
      <c r="V116" s="36">
        <v>31</v>
      </c>
      <c r="W116" s="36"/>
      <c r="X116" s="36"/>
      <c r="Y116" s="17" t="s">
        <v>1377</v>
      </c>
    </row>
    <row r="117" spans="1:25" ht="27.6">
      <c r="A117" s="22" t="s">
        <v>22</v>
      </c>
      <c r="B117" s="36">
        <v>111</v>
      </c>
      <c r="C117" s="35" t="s">
        <v>1180</v>
      </c>
      <c r="D117" s="22" t="s">
        <v>1314</v>
      </c>
      <c r="E117" s="35" t="s">
        <v>2249</v>
      </c>
      <c r="F117" s="36" t="s">
        <v>1309</v>
      </c>
      <c r="G117" s="36">
        <v>1</v>
      </c>
      <c r="H117" s="36">
        <v>1</v>
      </c>
      <c r="I117" s="36">
        <v>1</v>
      </c>
      <c r="J117" s="36">
        <v>0</v>
      </c>
      <c r="K117" s="36">
        <v>2</v>
      </c>
      <c r="L117" s="36">
        <v>1</v>
      </c>
      <c r="M117" s="36">
        <v>0</v>
      </c>
      <c r="N117" s="36">
        <v>0</v>
      </c>
      <c r="O117" s="36">
        <v>2</v>
      </c>
      <c r="P117" s="36">
        <v>2</v>
      </c>
      <c r="Q117" s="36">
        <v>4</v>
      </c>
      <c r="R117" s="36">
        <v>0</v>
      </c>
      <c r="S117" s="36">
        <v>17</v>
      </c>
      <c r="T117" s="207">
        <f>SUM(G117:S117)</f>
        <v>31</v>
      </c>
      <c r="U117" s="207"/>
      <c r="V117" s="207">
        <f>SUM(G117:S117)</f>
        <v>31</v>
      </c>
      <c r="W117" s="206"/>
      <c r="X117" s="35"/>
      <c r="Y117" s="17" t="s">
        <v>1302</v>
      </c>
    </row>
    <row r="118" spans="1:25" ht="27.6">
      <c r="A118" s="22" t="s">
        <v>22</v>
      </c>
      <c r="B118" s="35">
        <v>112</v>
      </c>
      <c r="C118" s="35" t="s">
        <v>1180</v>
      </c>
      <c r="D118" s="22" t="s">
        <v>1310</v>
      </c>
      <c r="E118" s="35" t="s">
        <v>2249</v>
      </c>
      <c r="F118" s="36" t="s">
        <v>1309</v>
      </c>
      <c r="G118" s="195">
        <v>0</v>
      </c>
      <c r="H118" s="195">
        <v>0</v>
      </c>
      <c r="I118" s="195">
        <v>1</v>
      </c>
      <c r="J118" s="195">
        <v>1</v>
      </c>
      <c r="K118" s="195">
        <v>1</v>
      </c>
      <c r="L118" s="195">
        <v>0</v>
      </c>
      <c r="M118" s="195">
        <v>0</v>
      </c>
      <c r="N118" s="195">
        <v>1</v>
      </c>
      <c r="O118" s="195">
        <v>4</v>
      </c>
      <c r="P118" s="195">
        <v>3</v>
      </c>
      <c r="Q118" s="195">
        <v>4</v>
      </c>
      <c r="R118" s="195">
        <v>2</v>
      </c>
      <c r="S118" s="195">
        <v>14</v>
      </c>
      <c r="T118" s="207">
        <f>SUM(G118:S118)</f>
        <v>31</v>
      </c>
      <c r="U118" s="195"/>
      <c r="V118" s="207">
        <f>SUM(G118:S118)</f>
        <v>31</v>
      </c>
      <c r="W118" s="195"/>
      <c r="X118" s="195"/>
      <c r="Y118" s="17" t="s">
        <v>1302</v>
      </c>
    </row>
    <row r="119" spans="1:25">
      <c r="A119" s="22" t="s">
        <v>22</v>
      </c>
      <c r="B119" s="36">
        <v>113</v>
      </c>
      <c r="C119" s="35" t="s">
        <v>1180</v>
      </c>
      <c r="D119" s="177" t="s">
        <v>138</v>
      </c>
      <c r="E119" s="35" t="s">
        <v>33</v>
      </c>
      <c r="F119" s="215" t="s">
        <v>136</v>
      </c>
      <c r="G119" s="36">
        <v>1</v>
      </c>
      <c r="H119" s="36">
        <v>0</v>
      </c>
      <c r="I119" s="36">
        <v>0</v>
      </c>
      <c r="J119" s="36">
        <v>1</v>
      </c>
      <c r="K119" s="36">
        <v>1</v>
      </c>
      <c r="L119" s="36">
        <v>2</v>
      </c>
      <c r="M119" s="36">
        <v>5</v>
      </c>
      <c r="N119" s="36">
        <v>2</v>
      </c>
      <c r="O119" s="36">
        <v>6</v>
      </c>
      <c r="P119" s="36">
        <v>2</v>
      </c>
      <c r="Q119" s="36">
        <v>0</v>
      </c>
      <c r="R119" s="36">
        <v>0</v>
      </c>
      <c r="S119" s="36">
        <v>11</v>
      </c>
      <c r="T119" s="36">
        <v>31</v>
      </c>
      <c r="U119" s="276"/>
      <c r="V119" s="36">
        <v>31</v>
      </c>
      <c r="W119" s="276"/>
      <c r="X119" s="276"/>
      <c r="Y119" s="23" t="s">
        <v>93</v>
      </c>
    </row>
    <row r="120" spans="1:25" ht="27.6">
      <c r="A120" s="22" t="s">
        <v>22</v>
      </c>
      <c r="B120" s="35">
        <v>114</v>
      </c>
      <c r="C120" s="35" t="s">
        <v>1180</v>
      </c>
      <c r="D120" s="53" t="s">
        <v>1933</v>
      </c>
      <c r="E120" s="206" t="s">
        <v>1825</v>
      </c>
      <c r="F120" s="279" t="s">
        <v>1931</v>
      </c>
      <c r="G120" s="206">
        <v>1</v>
      </c>
      <c r="H120" s="206">
        <v>0</v>
      </c>
      <c r="I120" s="206">
        <v>1</v>
      </c>
      <c r="J120" s="206">
        <v>1</v>
      </c>
      <c r="K120" s="206">
        <v>1</v>
      </c>
      <c r="L120" s="206">
        <v>1</v>
      </c>
      <c r="M120" s="206">
        <v>2</v>
      </c>
      <c r="N120" s="206">
        <v>0.5</v>
      </c>
      <c r="O120" s="206">
        <v>4</v>
      </c>
      <c r="P120" s="206">
        <v>2.5</v>
      </c>
      <c r="Q120" s="206">
        <v>1</v>
      </c>
      <c r="R120" s="206">
        <v>2.5</v>
      </c>
      <c r="S120" s="206">
        <v>13</v>
      </c>
      <c r="T120" s="206">
        <f>SUM(G120:S120)</f>
        <v>30.5</v>
      </c>
      <c r="U120" s="206"/>
      <c r="V120" s="206">
        <v>30.5</v>
      </c>
      <c r="W120" s="206"/>
      <c r="X120" s="206"/>
      <c r="Y120" s="19" t="s">
        <v>1851</v>
      </c>
    </row>
    <row r="121" spans="1:25" ht="27.6">
      <c r="A121" s="22" t="s">
        <v>22</v>
      </c>
      <c r="B121" s="36">
        <v>115</v>
      </c>
      <c r="C121" s="35" t="s">
        <v>1180</v>
      </c>
      <c r="D121" s="19" t="s">
        <v>1280</v>
      </c>
      <c r="E121" s="35" t="s">
        <v>1261</v>
      </c>
      <c r="F121" s="280">
        <v>9</v>
      </c>
      <c r="G121" s="195">
        <v>0</v>
      </c>
      <c r="H121" s="195">
        <v>0</v>
      </c>
      <c r="I121" s="195">
        <v>1</v>
      </c>
      <c r="J121" s="195">
        <v>1</v>
      </c>
      <c r="K121" s="195">
        <v>0</v>
      </c>
      <c r="L121" s="195">
        <v>3</v>
      </c>
      <c r="M121" s="195">
        <v>0</v>
      </c>
      <c r="N121" s="195">
        <v>1</v>
      </c>
      <c r="O121" s="195">
        <v>3</v>
      </c>
      <c r="P121" s="195">
        <v>2.5</v>
      </c>
      <c r="Q121" s="195">
        <v>0</v>
      </c>
      <c r="R121" s="195">
        <v>3</v>
      </c>
      <c r="S121" s="195">
        <v>17</v>
      </c>
      <c r="T121" s="207">
        <v>30.5</v>
      </c>
      <c r="U121" s="195"/>
      <c r="V121" s="195">
        <v>30.5</v>
      </c>
      <c r="W121" s="195"/>
      <c r="X121" s="195"/>
      <c r="Y121" s="17" t="s">
        <v>1266</v>
      </c>
    </row>
    <row r="122" spans="1:25" ht="27.6">
      <c r="A122" s="22" t="s">
        <v>22</v>
      </c>
      <c r="B122" s="35">
        <v>116</v>
      </c>
      <c r="C122" s="35" t="s">
        <v>1180</v>
      </c>
      <c r="D122" s="19" t="s">
        <v>1159</v>
      </c>
      <c r="E122" s="35" t="s">
        <v>1084</v>
      </c>
      <c r="F122" s="280" t="s">
        <v>1156</v>
      </c>
      <c r="G122" s="36">
        <v>1</v>
      </c>
      <c r="H122" s="36">
        <v>1</v>
      </c>
      <c r="I122" s="36">
        <v>1</v>
      </c>
      <c r="J122" s="36">
        <v>1</v>
      </c>
      <c r="K122" s="36">
        <v>2</v>
      </c>
      <c r="L122" s="36">
        <v>0</v>
      </c>
      <c r="M122" s="36">
        <v>0</v>
      </c>
      <c r="N122" s="36">
        <v>2</v>
      </c>
      <c r="O122" s="36">
        <v>2</v>
      </c>
      <c r="P122" s="36">
        <v>2.5</v>
      </c>
      <c r="Q122" s="36">
        <v>0</v>
      </c>
      <c r="R122" s="36">
        <v>2</v>
      </c>
      <c r="S122" s="36">
        <v>16</v>
      </c>
      <c r="T122" s="207">
        <v>30.5</v>
      </c>
      <c r="U122" s="207"/>
      <c r="V122" s="207">
        <v>30.5</v>
      </c>
      <c r="W122" s="206"/>
      <c r="X122" s="35"/>
      <c r="Y122" s="17" t="s">
        <v>1086</v>
      </c>
    </row>
    <row r="123" spans="1:25" ht="27.6">
      <c r="A123" s="22" t="s">
        <v>22</v>
      </c>
      <c r="B123" s="36">
        <v>117</v>
      </c>
      <c r="C123" s="35" t="s">
        <v>1180</v>
      </c>
      <c r="D123" s="17" t="s">
        <v>876</v>
      </c>
      <c r="E123" s="35" t="s">
        <v>867</v>
      </c>
      <c r="F123" s="36">
        <v>9</v>
      </c>
      <c r="G123" s="36">
        <v>1</v>
      </c>
      <c r="H123" s="36">
        <v>1</v>
      </c>
      <c r="I123" s="36">
        <v>1</v>
      </c>
      <c r="J123" s="36">
        <v>0</v>
      </c>
      <c r="K123" s="36">
        <v>1</v>
      </c>
      <c r="L123" s="36">
        <v>3</v>
      </c>
      <c r="M123" s="36">
        <v>5</v>
      </c>
      <c r="N123" s="36">
        <v>0</v>
      </c>
      <c r="O123" s="36">
        <v>6</v>
      </c>
      <c r="P123" s="36">
        <v>2</v>
      </c>
      <c r="Q123" s="36">
        <v>0</v>
      </c>
      <c r="R123" s="36">
        <v>1</v>
      </c>
      <c r="S123" s="36">
        <v>9.5</v>
      </c>
      <c r="T123" s="207">
        <v>30.5</v>
      </c>
      <c r="U123" s="207"/>
      <c r="V123" s="207">
        <v>30.5</v>
      </c>
      <c r="W123" s="206"/>
      <c r="X123" s="35"/>
      <c r="Y123" s="17" t="s">
        <v>874</v>
      </c>
    </row>
    <row r="124" spans="1:25" ht="27.6">
      <c r="A124" s="22" t="s">
        <v>22</v>
      </c>
      <c r="B124" s="35">
        <v>118</v>
      </c>
      <c r="C124" s="35" t="s">
        <v>1180</v>
      </c>
      <c r="D124" s="19" t="s">
        <v>623</v>
      </c>
      <c r="E124" s="36" t="s">
        <v>553</v>
      </c>
      <c r="F124" s="36" t="s">
        <v>620</v>
      </c>
      <c r="G124" s="36">
        <v>1</v>
      </c>
      <c r="H124" s="36">
        <v>1</v>
      </c>
      <c r="I124" s="36">
        <v>1</v>
      </c>
      <c r="J124" s="36">
        <v>1</v>
      </c>
      <c r="K124" s="36">
        <v>3</v>
      </c>
      <c r="L124" s="36">
        <v>3</v>
      </c>
      <c r="M124" s="36">
        <v>0</v>
      </c>
      <c r="N124" s="36">
        <v>2</v>
      </c>
      <c r="O124" s="36">
        <v>6</v>
      </c>
      <c r="P124" s="36">
        <v>3.5</v>
      </c>
      <c r="Q124" s="36">
        <v>0</v>
      </c>
      <c r="R124" s="36">
        <v>0</v>
      </c>
      <c r="S124" s="36">
        <v>9</v>
      </c>
      <c r="T124" s="207">
        <v>30.5</v>
      </c>
      <c r="U124" s="36"/>
      <c r="V124" s="36">
        <v>30.5</v>
      </c>
      <c r="W124" s="195"/>
      <c r="X124" s="36"/>
      <c r="Y124" s="17" t="s">
        <v>617</v>
      </c>
    </row>
    <row r="125" spans="1:25" ht="28.2">
      <c r="A125" s="22" t="s">
        <v>22</v>
      </c>
      <c r="B125" s="36">
        <v>119</v>
      </c>
      <c r="C125" s="35" t="s">
        <v>1180</v>
      </c>
      <c r="D125" s="33" t="s">
        <v>204</v>
      </c>
      <c r="E125" s="273" t="s">
        <v>205</v>
      </c>
      <c r="F125" s="38">
        <v>9</v>
      </c>
      <c r="G125" s="38">
        <v>1</v>
      </c>
      <c r="H125" s="38">
        <v>1</v>
      </c>
      <c r="I125" s="38">
        <v>1</v>
      </c>
      <c r="J125" s="38">
        <v>1</v>
      </c>
      <c r="K125" s="38">
        <v>0</v>
      </c>
      <c r="L125" s="38">
        <v>2</v>
      </c>
      <c r="M125" s="38">
        <v>4</v>
      </c>
      <c r="N125" s="38">
        <v>0</v>
      </c>
      <c r="O125" s="38">
        <v>6</v>
      </c>
      <c r="P125" s="38">
        <v>3.5</v>
      </c>
      <c r="Q125" s="38">
        <v>1</v>
      </c>
      <c r="R125" s="38">
        <v>0</v>
      </c>
      <c r="S125" s="38">
        <v>10</v>
      </c>
      <c r="T125" s="274">
        <v>30.5</v>
      </c>
      <c r="U125" s="274"/>
      <c r="V125" s="274">
        <v>30.5</v>
      </c>
      <c r="W125" s="281"/>
      <c r="X125" s="273"/>
      <c r="Y125" s="33" t="s">
        <v>206</v>
      </c>
    </row>
    <row r="126" spans="1:25" ht="27.6">
      <c r="A126" s="22" t="s">
        <v>22</v>
      </c>
      <c r="B126" s="35">
        <v>120</v>
      </c>
      <c r="C126" s="35" t="s">
        <v>1180</v>
      </c>
      <c r="D126" s="17" t="s">
        <v>1473</v>
      </c>
      <c r="E126" s="35" t="s">
        <v>1322</v>
      </c>
      <c r="F126" s="36" t="s">
        <v>136</v>
      </c>
      <c r="G126" s="36">
        <v>1</v>
      </c>
      <c r="H126" s="36">
        <v>1</v>
      </c>
      <c r="I126" s="36">
        <v>1</v>
      </c>
      <c r="J126" s="36">
        <v>1</v>
      </c>
      <c r="K126" s="36">
        <v>2</v>
      </c>
      <c r="L126" s="36">
        <v>2</v>
      </c>
      <c r="M126" s="36">
        <v>0</v>
      </c>
      <c r="N126" s="36">
        <v>2</v>
      </c>
      <c r="O126" s="36">
        <v>0</v>
      </c>
      <c r="P126" s="36" t="s">
        <v>1474</v>
      </c>
      <c r="Q126" s="36">
        <v>0</v>
      </c>
      <c r="R126" s="36">
        <v>5</v>
      </c>
      <c r="S126" s="36">
        <v>15</v>
      </c>
      <c r="T126" s="207">
        <f>SUM(G126:S126)</f>
        <v>30</v>
      </c>
      <c r="U126" s="207"/>
      <c r="V126" s="207">
        <v>30</v>
      </c>
      <c r="W126" s="206"/>
      <c r="X126" s="35"/>
      <c r="Y126" s="17" t="s">
        <v>1377</v>
      </c>
    </row>
    <row r="127" spans="1:25" ht="27.6">
      <c r="A127" s="22" t="s">
        <v>22</v>
      </c>
      <c r="B127" s="36">
        <v>121</v>
      </c>
      <c r="C127" s="35" t="s">
        <v>1180</v>
      </c>
      <c r="D127" s="19" t="s">
        <v>858</v>
      </c>
      <c r="E127" s="35" t="s">
        <v>833</v>
      </c>
      <c r="F127" s="36" t="s">
        <v>136</v>
      </c>
      <c r="G127" s="195">
        <v>0</v>
      </c>
      <c r="H127" s="195">
        <v>0</v>
      </c>
      <c r="I127" s="195">
        <v>1</v>
      </c>
      <c r="J127" s="195">
        <v>1</v>
      </c>
      <c r="K127" s="195">
        <v>0</v>
      </c>
      <c r="L127" s="195">
        <v>3</v>
      </c>
      <c r="M127" s="195">
        <v>3</v>
      </c>
      <c r="N127" s="195">
        <v>0</v>
      </c>
      <c r="O127" s="195">
        <v>0</v>
      </c>
      <c r="P127" s="195">
        <v>3.5</v>
      </c>
      <c r="Q127" s="195">
        <v>0</v>
      </c>
      <c r="R127" s="195">
        <v>5.5</v>
      </c>
      <c r="S127" s="195">
        <v>13</v>
      </c>
      <c r="T127" s="207">
        <f>SUM(G127:S127)</f>
        <v>30</v>
      </c>
      <c r="U127" s="195"/>
      <c r="V127" s="195">
        <v>30</v>
      </c>
      <c r="W127" s="195"/>
      <c r="X127" s="195"/>
      <c r="Y127" s="17" t="s">
        <v>852</v>
      </c>
    </row>
    <row r="128" spans="1:25" ht="27.6">
      <c r="A128" s="22" t="s">
        <v>22</v>
      </c>
      <c r="B128" s="35">
        <v>122</v>
      </c>
      <c r="C128" s="35" t="s">
        <v>1180</v>
      </c>
      <c r="D128" s="17" t="s">
        <v>857</v>
      </c>
      <c r="E128" s="35" t="s">
        <v>833</v>
      </c>
      <c r="F128" s="36" t="s">
        <v>127</v>
      </c>
      <c r="G128" s="36">
        <v>1</v>
      </c>
      <c r="H128" s="36">
        <v>1</v>
      </c>
      <c r="I128" s="36">
        <v>0</v>
      </c>
      <c r="J128" s="36">
        <v>1</v>
      </c>
      <c r="K128" s="36">
        <v>3</v>
      </c>
      <c r="L128" s="36">
        <v>0</v>
      </c>
      <c r="M128" s="36">
        <v>0</v>
      </c>
      <c r="N128" s="36">
        <v>0.5</v>
      </c>
      <c r="O128" s="36">
        <v>2</v>
      </c>
      <c r="P128" s="36">
        <v>3.5</v>
      </c>
      <c r="Q128" s="36">
        <v>0</v>
      </c>
      <c r="R128" s="36">
        <v>3</v>
      </c>
      <c r="S128" s="36">
        <v>15</v>
      </c>
      <c r="T128" s="207">
        <f>SUM(G128:S128)</f>
        <v>30</v>
      </c>
      <c r="U128" s="207"/>
      <c r="V128" s="207">
        <v>30</v>
      </c>
      <c r="W128" s="206"/>
      <c r="X128" s="35"/>
      <c r="Y128" s="17" t="s">
        <v>852</v>
      </c>
    </row>
    <row r="129" spans="1:25" ht="27.6">
      <c r="A129" s="22" t="s">
        <v>22</v>
      </c>
      <c r="B129" s="36">
        <v>123</v>
      </c>
      <c r="C129" s="35" t="s">
        <v>1180</v>
      </c>
      <c r="D129" s="17" t="s">
        <v>1492</v>
      </c>
      <c r="E129" s="35" t="s">
        <v>1322</v>
      </c>
      <c r="F129" s="36" t="s">
        <v>1150</v>
      </c>
      <c r="G129" s="36">
        <v>1</v>
      </c>
      <c r="H129" s="36">
        <v>0</v>
      </c>
      <c r="I129" s="36">
        <v>1</v>
      </c>
      <c r="J129" s="36">
        <v>1</v>
      </c>
      <c r="K129" s="36">
        <v>1</v>
      </c>
      <c r="L129" s="36">
        <v>1</v>
      </c>
      <c r="M129" s="36">
        <v>5</v>
      </c>
      <c r="N129" s="36">
        <v>2</v>
      </c>
      <c r="O129" s="36">
        <v>0</v>
      </c>
      <c r="P129" s="36">
        <v>2.5</v>
      </c>
      <c r="Q129" s="36">
        <v>1</v>
      </c>
      <c r="R129" s="36">
        <v>2</v>
      </c>
      <c r="S129" s="36">
        <v>12</v>
      </c>
      <c r="T129" s="207">
        <f>SUM(G129:S129)</f>
        <v>29.5</v>
      </c>
      <c r="U129" s="207"/>
      <c r="V129" s="207">
        <v>29.5</v>
      </c>
      <c r="W129" s="206"/>
      <c r="X129" s="35"/>
      <c r="Y129" s="17" t="s">
        <v>1336</v>
      </c>
    </row>
    <row r="130" spans="1:25" ht="27.6">
      <c r="A130" s="22" t="s">
        <v>22</v>
      </c>
      <c r="B130" s="35">
        <v>124</v>
      </c>
      <c r="C130" s="35" t="s">
        <v>1180</v>
      </c>
      <c r="D130" s="22" t="s">
        <v>1318</v>
      </c>
      <c r="E130" s="35" t="s">
        <v>2249</v>
      </c>
      <c r="F130" s="36" t="s">
        <v>1309</v>
      </c>
      <c r="G130" s="195">
        <v>0</v>
      </c>
      <c r="H130" s="195">
        <v>1</v>
      </c>
      <c r="I130" s="195">
        <v>1</v>
      </c>
      <c r="J130" s="195">
        <v>1</v>
      </c>
      <c r="K130" s="195">
        <v>1</v>
      </c>
      <c r="L130" s="195">
        <v>0</v>
      </c>
      <c r="M130" s="195">
        <v>5</v>
      </c>
      <c r="N130" s="195">
        <v>1.5</v>
      </c>
      <c r="O130" s="195">
        <v>4</v>
      </c>
      <c r="P130" s="195">
        <v>2</v>
      </c>
      <c r="Q130" s="195">
        <v>1</v>
      </c>
      <c r="R130" s="195">
        <v>3</v>
      </c>
      <c r="S130" s="195">
        <v>9</v>
      </c>
      <c r="T130" s="207">
        <f>SUM(G130:S130)</f>
        <v>29.5</v>
      </c>
      <c r="U130" s="195"/>
      <c r="V130" s="207">
        <f>SUM(G130:S130)</f>
        <v>29.5</v>
      </c>
      <c r="W130" s="195"/>
      <c r="X130" s="195"/>
      <c r="Y130" s="17" t="s">
        <v>1302</v>
      </c>
    </row>
    <row r="131" spans="1:25" ht="27.6">
      <c r="A131" s="22" t="s">
        <v>22</v>
      </c>
      <c r="B131" s="36">
        <v>125</v>
      </c>
      <c r="C131" s="35" t="s">
        <v>1180</v>
      </c>
      <c r="D131" s="19" t="s">
        <v>1160</v>
      </c>
      <c r="E131" s="35" t="s">
        <v>1084</v>
      </c>
      <c r="F131" s="36" t="s">
        <v>1153</v>
      </c>
      <c r="G131" s="36">
        <v>1</v>
      </c>
      <c r="H131" s="36">
        <v>0</v>
      </c>
      <c r="I131" s="36">
        <v>0</v>
      </c>
      <c r="J131" s="36">
        <v>1</v>
      </c>
      <c r="K131" s="36">
        <v>3</v>
      </c>
      <c r="L131" s="36">
        <v>0</v>
      </c>
      <c r="M131" s="36">
        <v>0</v>
      </c>
      <c r="N131" s="36">
        <v>2</v>
      </c>
      <c r="O131" s="36">
        <v>4</v>
      </c>
      <c r="P131" s="36">
        <v>3</v>
      </c>
      <c r="Q131" s="36">
        <v>0</v>
      </c>
      <c r="R131" s="36">
        <v>1.5</v>
      </c>
      <c r="S131" s="36">
        <v>14</v>
      </c>
      <c r="T131" s="207">
        <v>29.5</v>
      </c>
      <c r="U131" s="207"/>
      <c r="V131" s="207">
        <v>29.5</v>
      </c>
      <c r="W131" s="206"/>
      <c r="X131" s="35"/>
      <c r="Y131" s="17" t="s">
        <v>1143</v>
      </c>
    </row>
    <row r="132" spans="1:25" ht="27.6">
      <c r="A132" s="22" t="s">
        <v>22</v>
      </c>
      <c r="B132" s="35">
        <v>126</v>
      </c>
      <c r="C132" s="35" t="s">
        <v>1180</v>
      </c>
      <c r="D132" s="22" t="s">
        <v>1311</v>
      </c>
      <c r="E132" s="35" t="s">
        <v>2249</v>
      </c>
      <c r="F132" s="36" t="s">
        <v>1307</v>
      </c>
      <c r="G132" s="36">
        <v>1</v>
      </c>
      <c r="H132" s="36">
        <v>1</v>
      </c>
      <c r="I132" s="36">
        <v>1</v>
      </c>
      <c r="J132" s="36">
        <v>0</v>
      </c>
      <c r="K132" s="36">
        <v>1</v>
      </c>
      <c r="L132" s="36">
        <v>0</v>
      </c>
      <c r="M132" s="36">
        <v>0</v>
      </c>
      <c r="N132" s="36">
        <v>0.5</v>
      </c>
      <c r="O132" s="36">
        <v>3</v>
      </c>
      <c r="P132" s="36">
        <v>1.5</v>
      </c>
      <c r="Q132" s="36">
        <v>0</v>
      </c>
      <c r="R132" s="36">
        <v>2</v>
      </c>
      <c r="S132" s="36">
        <v>18</v>
      </c>
      <c r="T132" s="207">
        <f>SUM(G132:S132)</f>
        <v>29</v>
      </c>
      <c r="U132" s="207"/>
      <c r="V132" s="207">
        <f>SUM(G132:S132)</f>
        <v>29</v>
      </c>
      <c r="W132" s="206"/>
      <c r="X132" s="35"/>
      <c r="Y132" s="17" t="s">
        <v>1302</v>
      </c>
    </row>
    <row r="133" spans="1:25">
      <c r="A133" s="22" t="s">
        <v>22</v>
      </c>
      <c r="B133" s="36">
        <v>127</v>
      </c>
      <c r="C133" s="35" t="s">
        <v>1180</v>
      </c>
      <c r="D133" s="15" t="s">
        <v>614</v>
      </c>
      <c r="E133" s="36" t="s">
        <v>553</v>
      </c>
      <c r="F133" s="195" t="s">
        <v>612</v>
      </c>
      <c r="G133" s="195">
        <v>1</v>
      </c>
      <c r="H133" s="195">
        <v>1</v>
      </c>
      <c r="I133" s="195">
        <v>1</v>
      </c>
      <c r="J133" s="250">
        <v>1</v>
      </c>
      <c r="K133" s="195">
        <v>3</v>
      </c>
      <c r="L133" s="250">
        <v>3</v>
      </c>
      <c r="M133" s="195">
        <v>2.5</v>
      </c>
      <c r="N133" s="195">
        <v>2</v>
      </c>
      <c r="O133" s="195">
        <v>6</v>
      </c>
      <c r="P133" s="195">
        <v>2.5</v>
      </c>
      <c r="Q133" s="195">
        <v>0</v>
      </c>
      <c r="R133" s="195">
        <v>5</v>
      </c>
      <c r="S133" s="195">
        <v>0</v>
      </c>
      <c r="T133" s="195">
        <v>29</v>
      </c>
      <c r="U133" s="207"/>
      <c r="V133" s="195">
        <v>29</v>
      </c>
      <c r="W133" s="195"/>
      <c r="X133" s="35"/>
      <c r="Y133" s="15" t="s">
        <v>613</v>
      </c>
    </row>
    <row r="134" spans="1:25" ht="28.2">
      <c r="A134" s="22" t="s">
        <v>22</v>
      </c>
      <c r="B134" s="35">
        <v>128</v>
      </c>
      <c r="C134" s="35" t="s">
        <v>1180</v>
      </c>
      <c r="D134" s="17" t="s">
        <v>394</v>
      </c>
      <c r="E134" s="273" t="s">
        <v>391</v>
      </c>
      <c r="F134" s="36">
        <v>9</v>
      </c>
      <c r="G134" s="36">
        <v>1</v>
      </c>
      <c r="H134" s="36">
        <v>1</v>
      </c>
      <c r="I134" s="36">
        <v>1</v>
      </c>
      <c r="J134" s="36">
        <v>1</v>
      </c>
      <c r="K134" s="36">
        <v>2</v>
      </c>
      <c r="L134" s="36">
        <v>0</v>
      </c>
      <c r="M134" s="36">
        <v>0</v>
      </c>
      <c r="N134" s="36">
        <v>1</v>
      </c>
      <c r="O134" s="36">
        <v>0</v>
      </c>
      <c r="P134" s="36">
        <v>2</v>
      </c>
      <c r="Q134" s="36">
        <v>1</v>
      </c>
      <c r="R134" s="36">
        <v>4</v>
      </c>
      <c r="S134" s="36">
        <v>15</v>
      </c>
      <c r="T134" s="207">
        <v>29</v>
      </c>
      <c r="U134" s="207"/>
      <c r="V134" s="207">
        <v>29</v>
      </c>
      <c r="W134" s="206"/>
      <c r="X134" s="35"/>
      <c r="Y134" s="17" t="s">
        <v>387</v>
      </c>
    </row>
    <row r="135" spans="1:25" ht="27.6">
      <c r="A135" s="22" t="s">
        <v>22</v>
      </c>
      <c r="B135" s="36">
        <v>129</v>
      </c>
      <c r="C135" s="35" t="s">
        <v>1180</v>
      </c>
      <c r="D135" s="17" t="s">
        <v>137</v>
      </c>
      <c r="E135" s="35" t="s">
        <v>33</v>
      </c>
      <c r="F135" s="215" t="s">
        <v>136</v>
      </c>
      <c r="G135" s="36">
        <v>1</v>
      </c>
      <c r="H135" s="36">
        <v>0</v>
      </c>
      <c r="I135" s="36">
        <v>0</v>
      </c>
      <c r="J135" s="36">
        <v>1</v>
      </c>
      <c r="K135" s="36">
        <v>1</v>
      </c>
      <c r="L135" s="36">
        <v>3</v>
      </c>
      <c r="M135" s="36">
        <v>5</v>
      </c>
      <c r="N135" s="36">
        <v>2</v>
      </c>
      <c r="O135" s="36">
        <v>6</v>
      </c>
      <c r="P135" s="36">
        <v>2</v>
      </c>
      <c r="Q135" s="36">
        <v>0</v>
      </c>
      <c r="R135" s="36">
        <v>0</v>
      </c>
      <c r="S135" s="36">
        <v>8</v>
      </c>
      <c r="T135" s="36">
        <v>29</v>
      </c>
      <c r="U135" s="276"/>
      <c r="V135" s="36">
        <v>29</v>
      </c>
      <c r="W135" s="276"/>
      <c r="X135" s="276"/>
      <c r="Y135" s="23" t="s">
        <v>93</v>
      </c>
    </row>
    <row r="136" spans="1:25" ht="27.6">
      <c r="A136" s="22" t="s">
        <v>22</v>
      </c>
      <c r="B136" s="35">
        <v>130</v>
      </c>
      <c r="C136" s="35" t="s">
        <v>1180</v>
      </c>
      <c r="D136" s="19" t="s">
        <v>132</v>
      </c>
      <c r="E136" s="35" t="s">
        <v>33</v>
      </c>
      <c r="F136" s="36" t="s">
        <v>127</v>
      </c>
      <c r="G136" s="36">
        <v>1</v>
      </c>
      <c r="H136" s="36">
        <v>1</v>
      </c>
      <c r="I136" s="36">
        <v>0</v>
      </c>
      <c r="J136" s="36">
        <v>1</v>
      </c>
      <c r="K136" s="36">
        <v>1</v>
      </c>
      <c r="L136" s="36">
        <v>0</v>
      </c>
      <c r="M136" s="36">
        <v>3.5</v>
      </c>
      <c r="N136" s="36">
        <v>1</v>
      </c>
      <c r="O136" s="36">
        <v>3</v>
      </c>
      <c r="P136" s="36">
        <v>3.5</v>
      </c>
      <c r="Q136" s="36">
        <v>0</v>
      </c>
      <c r="R136" s="36">
        <v>0</v>
      </c>
      <c r="S136" s="36">
        <v>14</v>
      </c>
      <c r="T136" s="36">
        <v>29</v>
      </c>
      <c r="U136" s="276"/>
      <c r="V136" s="36">
        <v>29</v>
      </c>
      <c r="W136" s="276"/>
      <c r="X136" s="276"/>
      <c r="Y136" s="17" t="s">
        <v>49</v>
      </c>
    </row>
    <row r="137" spans="1:25" ht="27.6">
      <c r="A137" s="22" t="s">
        <v>22</v>
      </c>
      <c r="B137" s="36">
        <v>131</v>
      </c>
      <c r="C137" s="35" t="s">
        <v>1180</v>
      </c>
      <c r="D137" s="45" t="s">
        <v>1161</v>
      </c>
      <c r="E137" s="35" t="s">
        <v>1084</v>
      </c>
      <c r="F137" s="36" t="s">
        <v>1150</v>
      </c>
      <c r="G137" s="36">
        <v>1</v>
      </c>
      <c r="H137" s="36">
        <v>1</v>
      </c>
      <c r="I137" s="36">
        <v>1</v>
      </c>
      <c r="J137" s="36">
        <v>1</v>
      </c>
      <c r="K137" s="36">
        <v>0</v>
      </c>
      <c r="L137" s="36">
        <v>0</v>
      </c>
      <c r="M137" s="36">
        <v>0</v>
      </c>
      <c r="N137" s="36">
        <v>2</v>
      </c>
      <c r="O137" s="36">
        <v>2</v>
      </c>
      <c r="P137" s="36">
        <v>2</v>
      </c>
      <c r="Q137" s="36">
        <v>0</v>
      </c>
      <c r="R137" s="36">
        <v>0.5</v>
      </c>
      <c r="S137" s="36">
        <v>18</v>
      </c>
      <c r="T137" s="207">
        <v>28.5</v>
      </c>
      <c r="U137" s="207"/>
      <c r="V137" s="207">
        <v>28.5</v>
      </c>
      <c r="W137" s="206"/>
      <c r="X137" s="35"/>
      <c r="Y137" s="17" t="s">
        <v>1086</v>
      </c>
    </row>
    <row r="138" spans="1:25" ht="27.6">
      <c r="A138" s="22" t="s">
        <v>22</v>
      </c>
      <c r="B138" s="35">
        <v>132</v>
      </c>
      <c r="C138" s="35" t="s">
        <v>1180</v>
      </c>
      <c r="D138" s="23" t="s">
        <v>984</v>
      </c>
      <c r="E138" s="215" t="s">
        <v>935</v>
      </c>
      <c r="F138" s="215" t="s">
        <v>136</v>
      </c>
      <c r="G138" s="215">
        <v>1</v>
      </c>
      <c r="H138" s="215">
        <v>1</v>
      </c>
      <c r="I138" s="215">
        <v>1</v>
      </c>
      <c r="J138" s="215">
        <v>0</v>
      </c>
      <c r="K138" s="215">
        <v>1</v>
      </c>
      <c r="L138" s="215">
        <v>1</v>
      </c>
      <c r="M138" s="215">
        <v>5</v>
      </c>
      <c r="N138" s="215">
        <v>2</v>
      </c>
      <c r="O138" s="215">
        <v>6</v>
      </c>
      <c r="P138" s="215">
        <v>2.5</v>
      </c>
      <c r="Q138" s="215">
        <v>3</v>
      </c>
      <c r="R138" s="215">
        <v>5</v>
      </c>
      <c r="S138" s="215">
        <v>0</v>
      </c>
      <c r="T138" s="215">
        <v>28.5</v>
      </c>
      <c r="U138" s="36"/>
      <c r="V138" s="215">
        <v>28.5</v>
      </c>
      <c r="W138" s="36"/>
      <c r="X138" s="36"/>
      <c r="Y138" s="17" t="s">
        <v>936</v>
      </c>
    </row>
    <row r="139" spans="1:25" ht="27.6">
      <c r="A139" s="22" t="s">
        <v>22</v>
      </c>
      <c r="B139" s="36">
        <v>133</v>
      </c>
      <c r="C139" s="35" t="s">
        <v>1180</v>
      </c>
      <c r="D139" s="17" t="s">
        <v>853</v>
      </c>
      <c r="E139" s="35" t="s">
        <v>833</v>
      </c>
      <c r="F139" s="36" t="s">
        <v>127</v>
      </c>
      <c r="G139" s="36">
        <v>0</v>
      </c>
      <c r="H139" s="36">
        <v>0</v>
      </c>
      <c r="I139" s="36">
        <v>0</v>
      </c>
      <c r="J139" s="36">
        <v>1</v>
      </c>
      <c r="K139" s="36">
        <v>3</v>
      </c>
      <c r="L139" s="36">
        <v>3</v>
      </c>
      <c r="M139" s="36">
        <v>0</v>
      </c>
      <c r="N139" s="36">
        <v>2</v>
      </c>
      <c r="O139" s="36">
        <v>0</v>
      </c>
      <c r="P139" s="36">
        <v>3.5</v>
      </c>
      <c r="Q139" s="36">
        <v>4</v>
      </c>
      <c r="R139" s="36">
        <v>0</v>
      </c>
      <c r="S139" s="36">
        <v>12</v>
      </c>
      <c r="T139" s="207">
        <f>SUM(G139:S139)</f>
        <v>28.5</v>
      </c>
      <c r="U139" s="207"/>
      <c r="V139" s="207">
        <v>28.5</v>
      </c>
      <c r="W139" s="206"/>
      <c r="X139" s="35"/>
      <c r="Y139" s="17" t="s">
        <v>852</v>
      </c>
    </row>
    <row r="140" spans="1:25" ht="28.2">
      <c r="A140" s="22" t="s">
        <v>22</v>
      </c>
      <c r="B140" s="35">
        <v>134</v>
      </c>
      <c r="C140" s="35" t="s">
        <v>1180</v>
      </c>
      <c r="D140" s="33" t="s">
        <v>213</v>
      </c>
      <c r="E140" s="273" t="s">
        <v>205</v>
      </c>
      <c r="F140" s="275">
        <v>9</v>
      </c>
      <c r="G140" s="38">
        <v>1</v>
      </c>
      <c r="H140" s="38">
        <v>1</v>
      </c>
      <c r="I140" s="38">
        <v>1</v>
      </c>
      <c r="J140" s="38">
        <v>0</v>
      </c>
      <c r="K140" s="38">
        <v>1</v>
      </c>
      <c r="L140" s="38">
        <v>2</v>
      </c>
      <c r="M140" s="38">
        <v>4.5</v>
      </c>
      <c r="N140" s="38">
        <v>0</v>
      </c>
      <c r="O140" s="38">
        <v>0</v>
      </c>
      <c r="P140" s="38">
        <v>2</v>
      </c>
      <c r="Q140" s="38">
        <v>2</v>
      </c>
      <c r="R140" s="38">
        <v>3</v>
      </c>
      <c r="S140" s="38">
        <v>11</v>
      </c>
      <c r="T140" s="274">
        <v>28.5</v>
      </c>
      <c r="U140" s="38"/>
      <c r="V140" s="274">
        <v>28.5</v>
      </c>
      <c r="W140" s="38"/>
      <c r="X140" s="38"/>
      <c r="Y140" s="33" t="s">
        <v>206</v>
      </c>
    </row>
    <row r="141" spans="1:25" ht="27.6">
      <c r="A141" s="22" t="s">
        <v>22</v>
      </c>
      <c r="B141" s="36">
        <v>135</v>
      </c>
      <c r="C141" s="35" t="s">
        <v>1180</v>
      </c>
      <c r="D141" s="22" t="s">
        <v>1308</v>
      </c>
      <c r="E141" s="35" t="s">
        <v>2249</v>
      </c>
      <c r="F141" s="36" t="s">
        <v>1309</v>
      </c>
      <c r="G141" s="195">
        <v>0</v>
      </c>
      <c r="H141" s="195">
        <v>1</v>
      </c>
      <c r="I141" s="195">
        <v>0</v>
      </c>
      <c r="J141" s="195">
        <v>0</v>
      </c>
      <c r="K141" s="195">
        <v>1</v>
      </c>
      <c r="L141" s="195">
        <v>1</v>
      </c>
      <c r="M141" s="195">
        <v>0</v>
      </c>
      <c r="N141" s="195">
        <v>2</v>
      </c>
      <c r="O141" s="195">
        <v>2</v>
      </c>
      <c r="P141" s="195">
        <v>3</v>
      </c>
      <c r="Q141" s="195">
        <v>0</v>
      </c>
      <c r="R141" s="195">
        <v>2</v>
      </c>
      <c r="S141" s="195">
        <v>16</v>
      </c>
      <c r="T141" s="207">
        <f>SUM(G141:S141)</f>
        <v>28</v>
      </c>
      <c r="U141" s="195"/>
      <c r="V141" s="207">
        <f>SUM(G141:S141)</f>
        <v>28</v>
      </c>
      <c r="W141" s="195"/>
      <c r="X141" s="195"/>
      <c r="Y141" s="17" t="s">
        <v>1302</v>
      </c>
    </row>
    <row r="142" spans="1:25" ht="27.6">
      <c r="A142" s="22" t="s">
        <v>22</v>
      </c>
      <c r="B142" s="35">
        <v>136</v>
      </c>
      <c r="C142" s="35" t="s">
        <v>1180</v>
      </c>
      <c r="D142" s="17" t="s">
        <v>2198</v>
      </c>
      <c r="E142" s="203" t="s">
        <v>2142</v>
      </c>
      <c r="F142" s="36" t="s">
        <v>127</v>
      </c>
      <c r="G142" s="36">
        <v>1</v>
      </c>
      <c r="H142" s="36">
        <v>0</v>
      </c>
      <c r="I142" s="36">
        <v>1</v>
      </c>
      <c r="J142" s="36">
        <v>1</v>
      </c>
      <c r="K142" s="36">
        <v>2</v>
      </c>
      <c r="L142" s="36">
        <v>1</v>
      </c>
      <c r="M142" s="36">
        <v>0</v>
      </c>
      <c r="N142" s="36">
        <v>3</v>
      </c>
      <c r="O142" s="36">
        <v>2</v>
      </c>
      <c r="P142" s="36">
        <v>2.5</v>
      </c>
      <c r="Q142" s="36">
        <v>0</v>
      </c>
      <c r="R142" s="36">
        <v>2</v>
      </c>
      <c r="S142" s="36">
        <v>12</v>
      </c>
      <c r="T142" s="36">
        <v>27.5</v>
      </c>
      <c r="U142" s="36"/>
      <c r="V142" s="36">
        <v>27.5</v>
      </c>
      <c r="W142" s="36"/>
      <c r="X142" s="36"/>
      <c r="Y142" s="114" t="s">
        <v>2129</v>
      </c>
    </row>
    <row r="143" spans="1:25" ht="27.6">
      <c r="A143" s="22" t="s">
        <v>22</v>
      </c>
      <c r="B143" s="36">
        <v>137</v>
      </c>
      <c r="C143" s="35" t="s">
        <v>1180</v>
      </c>
      <c r="D143" s="103" t="s">
        <v>2040</v>
      </c>
      <c r="E143" s="159" t="s">
        <v>1998</v>
      </c>
      <c r="F143" s="158" t="s">
        <v>127</v>
      </c>
      <c r="G143" s="158">
        <v>1</v>
      </c>
      <c r="H143" s="158">
        <v>1</v>
      </c>
      <c r="I143" s="158">
        <v>1</v>
      </c>
      <c r="J143" s="158">
        <v>1</v>
      </c>
      <c r="K143" s="158">
        <v>1</v>
      </c>
      <c r="L143" s="158">
        <v>1</v>
      </c>
      <c r="M143" s="158">
        <v>2</v>
      </c>
      <c r="N143" s="158">
        <v>0</v>
      </c>
      <c r="O143" s="158">
        <v>2</v>
      </c>
      <c r="P143" s="158">
        <v>0.5</v>
      </c>
      <c r="Q143" s="158">
        <v>3</v>
      </c>
      <c r="R143" s="158">
        <v>4</v>
      </c>
      <c r="S143" s="158">
        <v>10</v>
      </c>
      <c r="T143" s="159">
        <v>27.5</v>
      </c>
      <c r="U143" s="159"/>
      <c r="V143" s="159">
        <v>27.5</v>
      </c>
      <c r="W143" s="158"/>
      <c r="X143" s="159"/>
      <c r="Y143" s="103" t="s">
        <v>2012</v>
      </c>
    </row>
    <row r="144" spans="1:25" ht="27.6">
      <c r="A144" s="22" t="s">
        <v>22</v>
      </c>
      <c r="B144" s="35">
        <v>138</v>
      </c>
      <c r="C144" s="35" t="s">
        <v>1180</v>
      </c>
      <c r="D144" s="19" t="s">
        <v>1932</v>
      </c>
      <c r="E144" s="206" t="s">
        <v>1825</v>
      </c>
      <c r="F144" s="206" t="s">
        <v>1931</v>
      </c>
      <c r="G144" s="206">
        <v>1</v>
      </c>
      <c r="H144" s="206">
        <v>0</v>
      </c>
      <c r="I144" s="206">
        <v>1</v>
      </c>
      <c r="J144" s="206">
        <v>1</v>
      </c>
      <c r="K144" s="206">
        <v>2</v>
      </c>
      <c r="L144" s="206">
        <v>0</v>
      </c>
      <c r="M144" s="206">
        <v>2</v>
      </c>
      <c r="N144" s="206">
        <v>0.5</v>
      </c>
      <c r="O144" s="206">
        <v>3</v>
      </c>
      <c r="P144" s="206">
        <v>2</v>
      </c>
      <c r="Q144" s="206">
        <v>0</v>
      </c>
      <c r="R144" s="206">
        <v>2</v>
      </c>
      <c r="S144" s="206">
        <v>13</v>
      </c>
      <c r="T144" s="206">
        <f>SUM(G144:S144)</f>
        <v>27.5</v>
      </c>
      <c r="U144" s="206"/>
      <c r="V144" s="206">
        <v>27.5</v>
      </c>
      <c r="W144" s="206"/>
      <c r="X144" s="206"/>
      <c r="Y144" s="19" t="s">
        <v>1851</v>
      </c>
    </row>
    <row r="145" spans="1:25" ht="41.4">
      <c r="A145" s="22" t="s">
        <v>22</v>
      </c>
      <c r="B145" s="36">
        <v>139</v>
      </c>
      <c r="C145" s="35" t="s">
        <v>1180</v>
      </c>
      <c r="D145" s="39" t="s">
        <v>906</v>
      </c>
      <c r="E145" s="206" t="s">
        <v>884</v>
      </c>
      <c r="F145" s="282">
        <v>9</v>
      </c>
      <c r="G145" s="282">
        <v>1</v>
      </c>
      <c r="H145" s="282">
        <v>0</v>
      </c>
      <c r="I145" s="282">
        <v>0</v>
      </c>
      <c r="J145" s="282">
        <v>1</v>
      </c>
      <c r="K145" s="282">
        <v>3</v>
      </c>
      <c r="L145" s="282">
        <v>1</v>
      </c>
      <c r="M145" s="282">
        <v>5</v>
      </c>
      <c r="N145" s="282">
        <v>2</v>
      </c>
      <c r="O145" s="282">
        <v>6</v>
      </c>
      <c r="P145" s="282">
        <v>3.5</v>
      </c>
      <c r="Q145" s="282">
        <v>0</v>
      </c>
      <c r="R145" s="282">
        <v>5</v>
      </c>
      <c r="S145" s="282">
        <v>0</v>
      </c>
      <c r="T145" s="206">
        <v>27.5</v>
      </c>
      <c r="U145" s="206"/>
      <c r="V145" s="206">
        <v>27.5</v>
      </c>
      <c r="W145" s="206"/>
      <c r="X145" s="206"/>
      <c r="Y145" s="39" t="s">
        <v>894</v>
      </c>
    </row>
    <row r="146" spans="1:25" ht="27.6">
      <c r="A146" s="22" t="s">
        <v>22</v>
      </c>
      <c r="B146" s="35">
        <v>140</v>
      </c>
      <c r="C146" s="35" t="s">
        <v>1180</v>
      </c>
      <c r="D146" s="19" t="s">
        <v>2250</v>
      </c>
      <c r="E146" s="35" t="s">
        <v>255</v>
      </c>
      <c r="F146" s="36" t="s">
        <v>127</v>
      </c>
      <c r="G146" s="195">
        <v>1</v>
      </c>
      <c r="H146" s="195">
        <v>1</v>
      </c>
      <c r="I146" s="195">
        <v>1</v>
      </c>
      <c r="J146" s="195">
        <v>1</v>
      </c>
      <c r="K146" s="195">
        <v>0</v>
      </c>
      <c r="L146" s="195">
        <v>0</v>
      </c>
      <c r="M146" s="195">
        <v>0</v>
      </c>
      <c r="N146" s="195">
        <v>2</v>
      </c>
      <c r="O146" s="195">
        <v>0</v>
      </c>
      <c r="P146" s="195">
        <v>3.5</v>
      </c>
      <c r="Q146" s="195">
        <v>0</v>
      </c>
      <c r="R146" s="195">
        <v>2</v>
      </c>
      <c r="S146" s="195">
        <v>16</v>
      </c>
      <c r="T146" s="207">
        <v>27.5</v>
      </c>
      <c r="U146" s="195"/>
      <c r="V146" s="195">
        <v>27.5</v>
      </c>
      <c r="W146" s="195"/>
      <c r="X146" s="195"/>
      <c r="Y146" s="17" t="s">
        <v>342</v>
      </c>
    </row>
    <row r="147" spans="1:25" ht="28.2">
      <c r="A147" s="22" t="s">
        <v>22</v>
      </c>
      <c r="B147" s="36">
        <v>141</v>
      </c>
      <c r="C147" s="35" t="s">
        <v>1180</v>
      </c>
      <c r="D147" s="33" t="s">
        <v>211</v>
      </c>
      <c r="E147" s="273" t="s">
        <v>205</v>
      </c>
      <c r="F147" s="275">
        <v>9</v>
      </c>
      <c r="G147" s="38">
        <v>0</v>
      </c>
      <c r="H147" s="38">
        <v>1</v>
      </c>
      <c r="I147" s="38">
        <v>1</v>
      </c>
      <c r="J147" s="38">
        <v>1</v>
      </c>
      <c r="K147" s="38">
        <v>0</v>
      </c>
      <c r="L147" s="38">
        <v>1</v>
      </c>
      <c r="M147" s="38">
        <v>5</v>
      </c>
      <c r="N147" s="38">
        <v>2</v>
      </c>
      <c r="O147" s="38">
        <v>0</v>
      </c>
      <c r="P147" s="38">
        <v>3.5</v>
      </c>
      <c r="Q147" s="38">
        <v>1</v>
      </c>
      <c r="R147" s="38">
        <v>6</v>
      </c>
      <c r="S147" s="38">
        <v>10</v>
      </c>
      <c r="T147" s="274">
        <v>27.5</v>
      </c>
      <c r="U147" s="38"/>
      <c r="V147" s="274">
        <v>27.5</v>
      </c>
      <c r="W147" s="38"/>
      <c r="X147" s="38"/>
      <c r="Y147" s="33" t="s">
        <v>206</v>
      </c>
    </row>
    <row r="148" spans="1:25">
      <c r="A148" s="22" t="s">
        <v>22</v>
      </c>
      <c r="B148" s="35">
        <v>142</v>
      </c>
      <c r="C148" s="35" t="s">
        <v>1180</v>
      </c>
      <c r="D148" s="33" t="s">
        <v>209</v>
      </c>
      <c r="E148" s="273" t="s">
        <v>205</v>
      </c>
      <c r="F148" s="275">
        <v>9</v>
      </c>
      <c r="G148" s="38">
        <v>1</v>
      </c>
      <c r="H148" s="38">
        <v>1</v>
      </c>
      <c r="I148" s="38">
        <v>1</v>
      </c>
      <c r="J148" s="38">
        <v>2</v>
      </c>
      <c r="K148" s="38">
        <v>1</v>
      </c>
      <c r="L148" s="38">
        <v>1</v>
      </c>
      <c r="M148" s="38">
        <v>1</v>
      </c>
      <c r="N148" s="38">
        <v>2</v>
      </c>
      <c r="O148" s="38">
        <v>0</v>
      </c>
      <c r="P148" s="38">
        <v>3.5</v>
      </c>
      <c r="Q148" s="38">
        <v>0</v>
      </c>
      <c r="R148" s="38">
        <v>2</v>
      </c>
      <c r="S148" s="38">
        <v>12</v>
      </c>
      <c r="T148" s="274">
        <v>27.5</v>
      </c>
      <c r="U148" s="38"/>
      <c r="V148" s="274">
        <v>27.5</v>
      </c>
      <c r="W148" s="38"/>
      <c r="X148" s="38"/>
      <c r="Y148" s="33" t="s">
        <v>206</v>
      </c>
    </row>
    <row r="149" spans="1:25" ht="27.6">
      <c r="A149" s="22" t="s">
        <v>22</v>
      </c>
      <c r="B149" s="36">
        <v>143</v>
      </c>
      <c r="C149" s="35" t="s">
        <v>1180</v>
      </c>
      <c r="D149" s="19" t="s">
        <v>129</v>
      </c>
      <c r="E149" s="35" t="s">
        <v>33</v>
      </c>
      <c r="F149" s="36" t="s">
        <v>127</v>
      </c>
      <c r="G149" s="36">
        <v>0</v>
      </c>
      <c r="H149" s="36">
        <v>1</v>
      </c>
      <c r="I149" s="36">
        <v>0</v>
      </c>
      <c r="J149" s="36">
        <v>1</v>
      </c>
      <c r="K149" s="36">
        <v>1</v>
      </c>
      <c r="L149" s="36">
        <v>0</v>
      </c>
      <c r="M149" s="36">
        <v>1.5</v>
      </c>
      <c r="N149" s="36">
        <v>0.5</v>
      </c>
      <c r="O149" s="36">
        <v>3</v>
      </c>
      <c r="P149" s="36">
        <v>2.5</v>
      </c>
      <c r="Q149" s="36">
        <v>2</v>
      </c>
      <c r="R149" s="36">
        <v>2</v>
      </c>
      <c r="S149" s="36">
        <v>13</v>
      </c>
      <c r="T149" s="207">
        <v>27.5</v>
      </c>
      <c r="U149" s="36"/>
      <c r="V149" s="207">
        <v>27.5</v>
      </c>
      <c r="W149" s="36"/>
      <c r="X149" s="36"/>
      <c r="Y149" s="17" t="s">
        <v>49</v>
      </c>
    </row>
    <row r="150" spans="1:25">
      <c r="A150" s="22" t="s">
        <v>22</v>
      </c>
      <c r="B150" s="35">
        <v>144</v>
      </c>
      <c r="C150" s="35" t="s">
        <v>1180</v>
      </c>
      <c r="D150" s="22" t="s">
        <v>1312</v>
      </c>
      <c r="E150" s="35" t="s">
        <v>2249</v>
      </c>
      <c r="F150" s="36" t="s">
        <v>1309</v>
      </c>
      <c r="G150" s="195">
        <v>1</v>
      </c>
      <c r="H150" s="195">
        <v>0</v>
      </c>
      <c r="I150" s="195">
        <v>1</v>
      </c>
      <c r="J150" s="195">
        <v>0</v>
      </c>
      <c r="K150" s="195">
        <v>2</v>
      </c>
      <c r="L150" s="195">
        <v>0</v>
      </c>
      <c r="M150" s="195">
        <v>0</v>
      </c>
      <c r="N150" s="195">
        <v>0</v>
      </c>
      <c r="O150" s="195">
        <v>3</v>
      </c>
      <c r="P150" s="195">
        <v>2</v>
      </c>
      <c r="Q150" s="195">
        <v>0</v>
      </c>
      <c r="R150" s="195">
        <v>0</v>
      </c>
      <c r="S150" s="195">
        <v>18</v>
      </c>
      <c r="T150" s="207">
        <f>SUM(G150:S150)</f>
        <v>27</v>
      </c>
      <c r="U150" s="195"/>
      <c r="V150" s="207">
        <f>SUM(G150:S150)</f>
        <v>27</v>
      </c>
      <c r="W150" s="195"/>
      <c r="X150" s="195"/>
      <c r="Y150" s="17" t="s">
        <v>1302</v>
      </c>
    </row>
    <row r="151" spans="1:25" ht="27.6">
      <c r="A151" s="22" t="s">
        <v>22</v>
      </c>
      <c r="B151" s="36">
        <v>145</v>
      </c>
      <c r="C151" s="35" t="s">
        <v>1180</v>
      </c>
      <c r="D151" s="17" t="s">
        <v>856</v>
      </c>
      <c r="E151" s="35" t="s">
        <v>833</v>
      </c>
      <c r="F151" s="36" t="s">
        <v>127</v>
      </c>
      <c r="G151" s="36">
        <v>1</v>
      </c>
      <c r="H151" s="36">
        <v>0</v>
      </c>
      <c r="I151" s="36">
        <v>1</v>
      </c>
      <c r="J151" s="36">
        <v>1</v>
      </c>
      <c r="K151" s="36">
        <v>1</v>
      </c>
      <c r="L151" s="36">
        <v>0</v>
      </c>
      <c r="M151" s="36">
        <v>0</v>
      </c>
      <c r="N151" s="36">
        <v>1</v>
      </c>
      <c r="O151" s="36">
        <v>1</v>
      </c>
      <c r="P151" s="36">
        <v>3.5</v>
      </c>
      <c r="Q151" s="36">
        <v>0</v>
      </c>
      <c r="R151" s="36">
        <v>7.5</v>
      </c>
      <c r="S151" s="36">
        <v>10</v>
      </c>
      <c r="T151" s="207">
        <f>SUM(G151:S151)</f>
        <v>27</v>
      </c>
      <c r="U151" s="207"/>
      <c r="V151" s="207">
        <v>27</v>
      </c>
      <c r="W151" s="206"/>
      <c r="X151" s="35"/>
      <c r="Y151" s="17" t="s">
        <v>852</v>
      </c>
    </row>
    <row r="152" spans="1:25" ht="28.2">
      <c r="A152" s="22" t="s">
        <v>22</v>
      </c>
      <c r="B152" s="35">
        <v>146</v>
      </c>
      <c r="C152" s="35" t="s">
        <v>1180</v>
      </c>
      <c r="D152" s="19" t="s">
        <v>396</v>
      </c>
      <c r="E152" s="273" t="s">
        <v>391</v>
      </c>
      <c r="F152" s="36">
        <v>9</v>
      </c>
      <c r="G152" s="195">
        <v>1</v>
      </c>
      <c r="H152" s="195">
        <v>0</v>
      </c>
      <c r="I152" s="195">
        <v>1</v>
      </c>
      <c r="J152" s="195">
        <v>1</v>
      </c>
      <c r="K152" s="195">
        <v>1</v>
      </c>
      <c r="L152" s="195">
        <v>0</v>
      </c>
      <c r="M152" s="195">
        <v>0</v>
      </c>
      <c r="N152" s="195">
        <v>1</v>
      </c>
      <c r="O152" s="195">
        <v>3</v>
      </c>
      <c r="P152" s="195">
        <v>2</v>
      </c>
      <c r="Q152" s="195">
        <v>0</v>
      </c>
      <c r="R152" s="195">
        <v>2</v>
      </c>
      <c r="S152" s="195">
        <v>15</v>
      </c>
      <c r="T152" s="207">
        <v>27</v>
      </c>
      <c r="U152" s="195"/>
      <c r="V152" s="195">
        <v>27</v>
      </c>
      <c r="W152" s="195"/>
      <c r="X152" s="195"/>
      <c r="Y152" s="17" t="s">
        <v>387</v>
      </c>
    </row>
    <row r="153" spans="1:25" ht="27.6">
      <c r="A153" s="22" t="s">
        <v>22</v>
      </c>
      <c r="B153" s="36">
        <v>147</v>
      </c>
      <c r="C153" s="35" t="s">
        <v>1180</v>
      </c>
      <c r="D153" s="19" t="s">
        <v>1494</v>
      </c>
      <c r="E153" s="35" t="s">
        <v>1322</v>
      </c>
      <c r="F153" s="36" t="s">
        <v>1150</v>
      </c>
      <c r="G153" s="36">
        <v>1</v>
      </c>
      <c r="H153" s="36">
        <v>1</v>
      </c>
      <c r="I153" s="36">
        <v>1</v>
      </c>
      <c r="J153" s="36">
        <v>0</v>
      </c>
      <c r="K153" s="36">
        <v>1</v>
      </c>
      <c r="L153" s="36">
        <v>1</v>
      </c>
      <c r="M153" s="36">
        <v>3.5</v>
      </c>
      <c r="N153" s="36">
        <v>2</v>
      </c>
      <c r="O153" s="36">
        <v>0</v>
      </c>
      <c r="P153" s="36">
        <v>2</v>
      </c>
      <c r="Q153" s="36">
        <v>2</v>
      </c>
      <c r="R153" s="36">
        <v>1</v>
      </c>
      <c r="S153" s="36">
        <v>11</v>
      </c>
      <c r="T153" s="207">
        <f>SUM(G153:S153)</f>
        <v>26.5</v>
      </c>
      <c r="U153" s="36"/>
      <c r="V153" s="36">
        <v>26.5</v>
      </c>
      <c r="W153" s="36"/>
      <c r="X153" s="36"/>
      <c r="Y153" s="17" t="s">
        <v>1336</v>
      </c>
    </row>
    <row r="154" spans="1:25" ht="27.6">
      <c r="A154" s="22" t="s">
        <v>22</v>
      </c>
      <c r="B154" s="35">
        <v>148</v>
      </c>
      <c r="C154" s="35" t="s">
        <v>1180</v>
      </c>
      <c r="D154" s="17" t="s">
        <v>1485</v>
      </c>
      <c r="E154" s="35" t="s">
        <v>1322</v>
      </c>
      <c r="F154" s="215" t="s">
        <v>140</v>
      </c>
      <c r="G154" s="36">
        <v>1</v>
      </c>
      <c r="H154" s="36">
        <v>1</v>
      </c>
      <c r="I154" s="36">
        <v>1</v>
      </c>
      <c r="J154" s="36">
        <v>1</v>
      </c>
      <c r="K154" s="36">
        <v>2</v>
      </c>
      <c r="L154" s="36">
        <v>1</v>
      </c>
      <c r="M154" s="36">
        <v>0</v>
      </c>
      <c r="N154" s="36">
        <v>1</v>
      </c>
      <c r="O154" s="36">
        <v>0</v>
      </c>
      <c r="P154" s="36">
        <v>2.5</v>
      </c>
      <c r="Q154" s="36">
        <v>2</v>
      </c>
      <c r="R154" s="36">
        <v>2</v>
      </c>
      <c r="S154" s="36">
        <v>12</v>
      </c>
      <c r="T154" s="207">
        <f>SUM(G154:S154)</f>
        <v>26.5</v>
      </c>
      <c r="U154" s="36"/>
      <c r="V154" s="36">
        <v>26.5</v>
      </c>
      <c r="W154" s="36"/>
      <c r="X154" s="36"/>
      <c r="Y154" s="23" t="s">
        <v>1377</v>
      </c>
    </row>
    <row r="155" spans="1:25" ht="27.6">
      <c r="A155" s="22" t="s">
        <v>22</v>
      </c>
      <c r="B155" s="36">
        <v>149</v>
      </c>
      <c r="C155" s="35" t="s">
        <v>1180</v>
      </c>
      <c r="D155" s="19" t="s">
        <v>1162</v>
      </c>
      <c r="E155" s="35" t="s">
        <v>1084</v>
      </c>
      <c r="F155" s="36" t="s">
        <v>140</v>
      </c>
      <c r="G155" s="36">
        <v>1</v>
      </c>
      <c r="H155" s="36">
        <v>0</v>
      </c>
      <c r="I155" s="36">
        <v>0</v>
      </c>
      <c r="J155" s="36">
        <v>1</v>
      </c>
      <c r="K155" s="36">
        <v>1</v>
      </c>
      <c r="L155" s="36">
        <v>0</v>
      </c>
      <c r="M155" s="36">
        <v>2</v>
      </c>
      <c r="N155" s="36">
        <v>1</v>
      </c>
      <c r="O155" s="36">
        <v>2</v>
      </c>
      <c r="P155" s="36">
        <v>2.5</v>
      </c>
      <c r="Q155" s="36">
        <v>0</v>
      </c>
      <c r="R155" s="36">
        <v>1</v>
      </c>
      <c r="S155" s="36">
        <v>15</v>
      </c>
      <c r="T155" s="207">
        <v>26.5</v>
      </c>
      <c r="U155" s="207"/>
      <c r="V155" s="207">
        <v>26.5</v>
      </c>
      <c r="W155" s="206"/>
      <c r="X155" s="35"/>
      <c r="Y155" s="17" t="s">
        <v>1088</v>
      </c>
    </row>
    <row r="156" spans="1:25" ht="27.6">
      <c r="A156" s="22" t="s">
        <v>22</v>
      </c>
      <c r="B156" s="35">
        <v>150</v>
      </c>
      <c r="C156" s="35" t="s">
        <v>1180</v>
      </c>
      <c r="D156" s="19" t="s">
        <v>1493</v>
      </c>
      <c r="E156" s="35" t="s">
        <v>1322</v>
      </c>
      <c r="F156" s="36" t="s">
        <v>1150</v>
      </c>
      <c r="G156" s="36">
        <v>1</v>
      </c>
      <c r="H156" s="36">
        <v>1</v>
      </c>
      <c r="I156" s="36">
        <v>1</v>
      </c>
      <c r="J156" s="36">
        <v>0</v>
      </c>
      <c r="K156" s="36">
        <v>1</v>
      </c>
      <c r="L156" s="36">
        <v>1</v>
      </c>
      <c r="M156" s="36">
        <v>5</v>
      </c>
      <c r="N156" s="36">
        <v>2</v>
      </c>
      <c r="O156" s="36">
        <v>0</v>
      </c>
      <c r="P156" s="36">
        <v>2</v>
      </c>
      <c r="Q156" s="36">
        <v>1</v>
      </c>
      <c r="R156" s="36">
        <v>1</v>
      </c>
      <c r="S156" s="36">
        <v>10</v>
      </c>
      <c r="T156" s="207">
        <f>SUM(G156:S156)</f>
        <v>26</v>
      </c>
      <c r="U156" s="36"/>
      <c r="V156" s="36">
        <v>26</v>
      </c>
      <c r="W156" s="36"/>
      <c r="X156" s="36"/>
      <c r="Y156" s="17" t="s">
        <v>1336</v>
      </c>
    </row>
    <row r="157" spans="1:25" ht="27.6">
      <c r="A157" s="22" t="s">
        <v>22</v>
      </c>
      <c r="B157" s="36">
        <v>151</v>
      </c>
      <c r="C157" s="35" t="s">
        <v>1180</v>
      </c>
      <c r="D157" s="22" t="s">
        <v>1319</v>
      </c>
      <c r="E157" s="35" t="s">
        <v>2249</v>
      </c>
      <c r="F157" s="36" t="s">
        <v>1309</v>
      </c>
      <c r="G157" s="195">
        <v>0</v>
      </c>
      <c r="H157" s="195">
        <v>1</v>
      </c>
      <c r="I157" s="195">
        <v>1</v>
      </c>
      <c r="J157" s="195">
        <v>1</v>
      </c>
      <c r="K157" s="195">
        <v>2</v>
      </c>
      <c r="L157" s="195">
        <v>0</v>
      </c>
      <c r="M157" s="195">
        <v>5</v>
      </c>
      <c r="N157" s="195">
        <v>2</v>
      </c>
      <c r="O157" s="195">
        <v>4</v>
      </c>
      <c r="P157" s="195">
        <v>2</v>
      </c>
      <c r="Q157" s="195">
        <v>4</v>
      </c>
      <c r="R157" s="195">
        <v>4</v>
      </c>
      <c r="S157" s="195">
        <v>0</v>
      </c>
      <c r="T157" s="207">
        <f>SUM(G157:S157)</f>
        <v>26</v>
      </c>
      <c r="U157" s="195"/>
      <c r="V157" s="207">
        <f>SUM(G157:S157)</f>
        <v>26</v>
      </c>
      <c r="W157" s="195"/>
      <c r="X157" s="195"/>
      <c r="Y157" s="17" t="s">
        <v>1302</v>
      </c>
    </row>
    <row r="158" spans="1:25" ht="27.6">
      <c r="A158" s="22" t="s">
        <v>22</v>
      </c>
      <c r="B158" s="35">
        <v>152</v>
      </c>
      <c r="C158" s="35" t="s">
        <v>1180</v>
      </c>
      <c r="D158" s="17" t="s">
        <v>1496</v>
      </c>
      <c r="E158" s="35" t="s">
        <v>1322</v>
      </c>
      <c r="F158" s="215" t="s">
        <v>1150</v>
      </c>
      <c r="G158" s="36">
        <v>0</v>
      </c>
      <c r="H158" s="36">
        <v>0</v>
      </c>
      <c r="I158" s="36">
        <v>1</v>
      </c>
      <c r="J158" s="36">
        <v>1</v>
      </c>
      <c r="K158" s="36">
        <v>3</v>
      </c>
      <c r="L158" s="36">
        <v>1</v>
      </c>
      <c r="M158" s="36">
        <v>2.5</v>
      </c>
      <c r="N158" s="36">
        <v>0.5</v>
      </c>
      <c r="O158" s="36">
        <v>0</v>
      </c>
      <c r="P158" s="36">
        <v>2.5</v>
      </c>
      <c r="Q158" s="36">
        <v>0</v>
      </c>
      <c r="R158" s="36">
        <v>2</v>
      </c>
      <c r="S158" s="36">
        <v>12</v>
      </c>
      <c r="T158" s="207">
        <f>SUM(G158:S158)</f>
        <v>25.5</v>
      </c>
      <c r="U158" s="36"/>
      <c r="V158" s="36">
        <v>25.5</v>
      </c>
      <c r="W158" s="36"/>
      <c r="X158" s="36"/>
      <c r="Y158" s="23" t="s">
        <v>1336</v>
      </c>
    </row>
    <row r="159" spans="1:25" ht="27.6">
      <c r="A159" s="22" t="s">
        <v>22</v>
      </c>
      <c r="B159" s="36">
        <v>153</v>
      </c>
      <c r="C159" s="35" t="s">
        <v>1180</v>
      </c>
      <c r="D159" s="17" t="s">
        <v>854</v>
      </c>
      <c r="E159" s="35" t="s">
        <v>833</v>
      </c>
      <c r="F159" s="36" t="s">
        <v>127</v>
      </c>
      <c r="G159" s="36">
        <v>1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4</v>
      </c>
      <c r="P159" s="36">
        <v>3.5</v>
      </c>
      <c r="Q159" s="36">
        <v>0</v>
      </c>
      <c r="R159" s="36">
        <v>2</v>
      </c>
      <c r="S159" s="36">
        <v>15</v>
      </c>
      <c r="T159" s="207">
        <v>25.5</v>
      </c>
      <c r="U159" s="207"/>
      <c r="V159" s="207">
        <v>25.5</v>
      </c>
      <c r="W159" s="206"/>
      <c r="X159" s="35"/>
      <c r="Y159" s="17" t="s">
        <v>852</v>
      </c>
    </row>
    <row r="160" spans="1:25" ht="27.6">
      <c r="A160" s="22" t="s">
        <v>22</v>
      </c>
      <c r="B160" s="35">
        <v>154</v>
      </c>
      <c r="C160" s="35" t="s">
        <v>1180</v>
      </c>
      <c r="D160" s="17" t="s">
        <v>2191</v>
      </c>
      <c r="E160" s="203" t="s">
        <v>2242</v>
      </c>
      <c r="F160" s="36" t="s">
        <v>140</v>
      </c>
      <c r="G160" s="36">
        <v>1</v>
      </c>
      <c r="H160" s="36">
        <v>0</v>
      </c>
      <c r="I160" s="36">
        <v>1</v>
      </c>
      <c r="J160" s="36">
        <v>1</v>
      </c>
      <c r="K160" s="36">
        <v>3</v>
      </c>
      <c r="L160" s="36">
        <v>3</v>
      </c>
      <c r="M160" s="36">
        <v>5</v>
      </c>
      <c r="N160" s="36">
        <v>2</v>
      </c>
      <c r="O160" s="36">
        <v>6</v>
      </c>
      <c r="P160" s="36">
        <v>3</v>
      </c>
      <c r="Q160" s="36">
        <v>0</v>
      </c>
      <c r="R160" s="36">
        <v>0</v>
      </c>
      <c r="S160" s="36">
        <v>0</v>
      </c>
      <c r="T160" s="283">
        <v>25</v>
      </c>
      <c r="U160" s="283"/>
      <c r="V160" s="283">
        <v>25</v>
      </c>
      <c r="W160" s="206"/>
      <c r="X160" s="283"/>
      <c r="Y160" s="17" t="s">
        <v>2192</v>
      </c>
    </row>
    <row r="161" spans="1:25" ht="27.6">
      <c r="A161" s="22" t="s">
        <v>22</v>
      </c>
      <c r="B161" s="36">
        <v>155</v>
      </c>
      <c r="C161" s="35" t="s">
        <v>1180</v>
      </c>
      <c r="D161" s="17" t="s">
        <v>1479</v>
      </c>
      <c r="E161" s="35" t="s">
        <v>1322</v>
      </c>
      <c r="F161" s="215" t="s">
        <v>136</v>
      </c>
      <c r="G161" s="36">
        <v>1</v>
      </c>
      <c r="H161" s="36">
        <v>1</v>
      </c>
      <c r="I161" s="36">
        <v>1</v>
      </c>
      <c r="J161" s="36">
        <v>1</v>
      </c>
      <c r="K161" s="36">
        <v>3</v>
      </c>
      <c r="L161" s="36">
        <v>1</v>
      </c>
      <c r="M161" s="36">
        <v>0</v>
      </c>
      <c r="N161" s="36">
        <v>2</v>
      </c>
      <c r="O161" s="36">
        <v>0</v>
      </c>
      <c r="P161" s="36">
        <v>3</v>
      </c>
      <c r="Q161" s="36">
        <v>0</v>
      </c>
      <c r="R161" s="36">
        <v>2</v>
      </c>
      <c r="S161" s="36">
        <v>10</v>
      </c>
      <c r="T161" s="207">
        <f>SUM(G161:S161)</f>
        <v>25</v>
      </c>
      <c r="U161" s="36"/>
      <c r="V161" s="36">
        <v>25</v>
      </c>
      <c r="W161" s="36"/>
      <c r="X161" s="36"/>
      <c r="Y161" s="23" t="s">
        <v>1377</v>
      </c>
    </row>
    <row r="162" spans="1:25" ht="27.6">
      <c r="A162" s="22" t="s">
        <v>22</v>
      </c>
      <c r="B162" s="35">
        <v>156</v>
      </c>
      <c r="C162" s="35" t="s">
        <v>1180</v>
      </c>
      <c r="D162" s="22" t="s">
        <v>1313</v>
      </c>
      <c r="E162" s="35" t="s">
        <v>2249</v>
      </c>
      <c r="F162" s="36" t="s">
        <v>1309</v>
      </c>
      <c r="G162" s="195">
        <v>1</v>
      </c>
      <c r="H162" s="195">
        <v>1</v>
      </c>
      <c r="I162" s="195">
        <v>0</v>
      </c>
      <c r="J162" s="195">
        <v>1</v>
      </c>
      <c r="K162" s="195">
        <v>1</v>
      </c>
      <c r="L162" s="195">
        <v>1</v>
      </c>
      <c r="M162" s="195">
        <v>3</v>
      </c>
      <c r="N162" s="195">
        <v>1</v>
      </c>
      <c r="O162" s="195">
        <v>3</v>
      </c>
      <c r="P162" s="195">
        <v>2</v>
      </c>
      <c r="Q162" s="195">
        <v>0</v>
      </c>
      <c r="R162" s="195">
        <v>2</v>
      </c>
      <c r="S162" s="195">
        <v>9</v>
      </c>
      <c r="T162" s="207">
        <f>SUM(G162:S162)</f>
        <v>25</v>
      </c>
      <c r="U162" s="195"/>
      <c r="V162" s="207">
        <f>SUM(G162:S162)</f>
        <v>25</v>
      </c>
      <c r="W162" s="195"/>
      <c r="X162" s="195"/>
      <c r="Y162" s="17" t="s">
        <v>1302</v>
      </c>
    </row>
    <row r="163" spans="1:25" ht="27.6">
      <c r="A163" s="22" t="s">
        <v>22</v>
      </c>
      <c r="B163" s="36">
        <v>157</v>
      </c>
      <c r="C163" s="35" t="s">
        <v>1180</v>
      </c>
      <c r="D163" s="177" t="s">
        <v>779</v>
      </c>
      <c r="E163" s="35" t="s">
        <v>730</v>
      </c>
      <c r="F163" s="36" t="s">
        <v>667</v>
      </c>
      <c r="G163" s="36">
        <v>1</v>
      </c>
      <c r="H163" s="36">
        <v>1</v>
      </c>
      <c r="I163" s="36">
        <v>1</v>
      </c>
      <c r="J163" s="36">
        <v>1</v>
      </c>
      <c r="K163" s="36">
        <v>2</v>
      </c>
      <c r="L163" s="36">
        <v>0</v>
      </c>
      <c r="M163" s="36">
        <v>2</v>
      </c>
      <c r="N163" s="36">
        <v>0</v>
      </c>
      <c r="O163" s="36">
        <v>4</v>
      </c>
      <c r="P163" s="36">
        <v>3</v>
      </c>
      <c r="Q163" s="36">
        <v>0</v>
      </c>
      <c r="R163" s="36">
        <v>0</v>
      </c>
      <c r="S163" s="36">
        <v>10</v>
      </c>
      <c r="T163" s="207">
        <f>SUM(G163:S163)</f>
        <v>25</v>
      </c>
      <c r="U163" s="207"/>
      <c r="V163" s="207">
        <v>25</v>
      </c>
      <c r="W163" s="206"/>
      <c r="X163" s="35"/>
      <c r="Y163" s="17" t="s">
        <v>741</v>
      </c>
    </row>
    <row r="164" spans="1:25" ht="27.6">
      <c r="A164" s="22" t="s">
        <v>22</v>
      </c>
      <c r="B164" s="35">
        <v>158</v>
      </c>
      <c r="C164" s="35" t="s">
        <v>1180</v>
      </c>
      <c r="D164" s="19" t="s">
        <v>468</v>
      </c>
      <c r="E164" s="35" t="s">
        <v>417</v>
      </c>
      <c r="F164" s="36" t="s">
        <v>136</v>
      </c>
      <c r="G164" s="36">
        <v>1</v>
      </c>
      <c r="H164" s="36">
        <v>0</v>
      </c>
      <c r="I164" s="36">
        <v>1</v>
      </c>
      <c r="J164" s="36">
        <v>1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2</v>
      </c>
      <c r="Q164" s="36">
        <v>4</v>
      </c>
      <c r="R164" s="36">
        <v>0</v>
      </c>
      <c r="S164" s="36">
        <v>16</v>
      </c>
      <c r="T164" s="207">
        <v>25</v>
      </c>
      <c r="U164" s="207"/>
      <c r="V164" s="35">
        <v>25</v>
      </c>
      <c r="W164" s="206"/>
      <c r="X164" s="35"/>
      <c r="Y164" s="17" t="s">
        <v>459</v>
      </c>
    </row>
    <row r="165" spans="1:25" ht="27.6">
      <c r="A165" s="22" t="s">
        <v>22</v>
      </c>
      <c r="B165" s="36">
        <v>159</v>
      </c>
      <c r="C165" s="35" t="s">
        <v>1180</v>
      </c>
      <c r="D165" s="17" t="s">
        <v>139</v>
      </c>
      <c r="E165" s="35" t="s">
        <v>33</v>
      </c>
      <c r="F165" s="215" t="s">
        <v>136</v>
      </c>
      <c r="G165" s="36">
        <v>1</v>
      </c>
      <c r="H165" s="36">
        <v>1</v>
      </c>
      <c r="I165" s="36">
        <v>1</v>
      </c>
      <c r="J165" s="36">
        <v>0</v>
      </c>
      <c r="K165" s="36">
        <v>2</v>
      </c>
      <c r="L165" s="36">
        <v>0</v>
      </c>
      <c r="M165" s="36">
        <v>3.5</v>
      </c>
      <c r="N165" s="36">
        <v>1</v>
      </c>
      <c r="O165" s="36">
        <v>4</v>
      </c>
      <c r="P165" s="36">
        <v>3.5</v>
      </c>
      <c r="Q165" s="36">
        <v>0</v>
      </c>
      <c r="R165" s="36">
        <v>0</v>
      </c>
      <c r="S165" s="36">
        <v>8</v>
      </c>
      <c r="T165" s="36">
        <v>25</v>
      </c>
      <c r="U165" s="276"/>
      <c r="V165" s="36">
        <v>25</v>
      </c>
      <c r="W165" s="276"/>
      <c r="X165" s="276"/>
      <c r="Y165" s="23" t="s">
        <v>93</v>
      </c>
    </row>
    <row r="166" spans="1:25" ht="27.6">
      <c r="A166" s="22" t="s">
        <v>22</v>
      </c>
      <c r="B166" s="35">
        <v>160</v>
      </c>
      <c r="C166" s="35" t="s">
        <v>1180</v>
      </c>
      <c r="D166" s="17" t="s">
        <v>1495</v>
      </c>
      <c r="E166" s="35" t="s">
        <v>1322</v>
      </c>
      <c r="F166" s="215" t="s">
        <v>1150</v>
      </c>
      <c r="G166" s="36">
        <v>1</v>
      </c>
      <c r="H166" s="36">
        <v>0</v>
      </c>
      <c r="I166" s="36">
        <v>1</v>
      </c>
      <c r="J166" s="36">
        <v>1</v>
      </c>
      <c r="K166" s="36">
        <v>1</v>
      </c>
      <c r="L166" s="36">
        <v>1</v>
      </c>
      <c r="M166" s="36">
        <v>4.5</v>
      </c>
      <c r="N166" s="36">
        <v>0.5</v>
      </c>
      <c r="O166" s="36">
        <v>0</v>
      </c>
      <c r="P166" s="36">
        <v>3.5</v>
      </c>
      <c r="Q166" s="36">
        <v>0</v>
      </c>
      <c r="R166" s="36">
        <v>1</v>
      </c>
      <c r="S166" s="36">
        <v>10</v>
      </c>
      <c r="T166" s="207">
        <f>SUM(G166:S166)</f>
        <v>24.5</v>
      </c>
      <c r="U166" s="36"/>
      <c r="V166" s="36">
        <v>24.5</v>
      </c>
      <c r="W166" s="36"/>
      <c r="X166" s="36"/>
      <c r="Y166" s="23" t="s">
        <v>1336</v>
      </c>
    </row>
    <row r="167" spans="1:25" ht="27.6">
      <c r="A167" s="22" t="s">
        <v>22</v>
      </c>
      <c r="B167" s="36">
        <v>161</v>
      </c>
      <c r="C167" s="35" t="s">
        <v>1180</v>
      </c>
      <c r="D167" s="22" t="s">
        <v>1306</v>
      </c>
      <c r="E167" s="35" t="s">
        <v>2249</v>
      </c>
      <c r="F167" s="36" t="s">
        <v>1307</v>
      </c>
      <c r="G167" s="36">
        <v>1</v>
      </c>
      <c r="H167" s="36">
        <v>0</v>
      </c>
      <c r="I167" s="36">
        <v>1</v>
      </c>
      <c r="J167" s="36">
        <v>1</v>
      </c>
      <c r="K167" s="36">
        <v>1</v>
      </c>
      <c r="L167" s="36">
        <v>0</v>
      </c>
      <c r="M167" s="36">
        <v>0</v>
      </c>
      <c r="N167" s="36">
        <v>1</v>
      </c>
      <c r="O167" s="36">
        <v>2</v>
      </c>
      <c r="P167" s="36">
        <v>3</v>
      </c>
      <c r="Q167" s="36">
        <v>0</v>
      </c>
      <c r="R167" s="36">
        <v>2.5</v>
      </c>
      <c r="S167" s="36">
        <v>12</v>
      </c>
      <c r="T167" s="207">
        <f>SUM(G167:S167)</f>
        <v>24.5</v>
      </c>
      <c r="U167" s="207"/>
      <c r="V167" s="207">
        <f>SUM(G167:S167)</f>
        <v>24.5</v>
      </c>
      <c r="W167" s="206"/>
      <c r="X167" s="35"/>
      <c r="Y167" s="17" t="s">
        <v>1302</v>
      </c>
    </row>
    <row r="168" spans="1:25" ht="28.2">
      <c r="A168" s="22" t="s">
        <v>22</v>
      </c>
      <c r="B168" s="35">
        <v>162</v>
      </c>
      <c r="C168" s="35" t="s">
        <v>1180</v>
      </c>
      <c r="D168" s="32" t="s">
        <v>208</v>
      </c>
      <c r="E168" s="273" t="s">
        <v>205</v>
      </c>
      <c r="F168" s="38">
        <v>9</v>
      </c>
      <c r="G168" s="38">
        <v>1</v>
      </c>
      <c r="H168" s="38">
        <v>1</v>
      </c>
      <c r="I168" s="38">
        <v>0</v>
      </c>
      <c r="J168" s="38">
        <v>0</v>
      </c>
      <c r="K168" s="38">
        <v>2</v>
      </c>
      <c r="L168" s="38">
        <v>1</v>
      </c>
      <c r="M168" s="38">
        <v>0</v>
      </c>
      <c r="N168" s="38">
        <v>0</v>
      </c>
      <c r="O168" s="38">
        <v>0</v>
      </c>
      <c r="P168" s="38">
        <v>3.5</v>
      </c>
      <c r="Q168" s="38">
        <v>2</v>
      </c>
      <c r="R168" s="38">
        <v>2</v>
      </c>
      <c r="S168" s="38">
        <v>12</v>
      </c>
      <c r="T168" s="274">
        <v>24.5</v>
      </c>
      <c r="U168" s="38"/>
      <c r="V168" s="274">
        <v>24.5</v>
      </c>
      <c r="W168" s="38"/>
      <c r="X168" s="38"/>
      <c r="Y168" s="33" t="s">
        <v>206</v>
      </c>
    </row>
    <row r="169" spans="1:25" ht="27.6">
      <c r="A169" s="22" t="s">
        <v>22</v>
      </c>
      <c r="B169" s="36">
        <v>163</v>
      </c>
      <c r="C169" s="35" t="s">
        <v>1180</v>
      </c>
      <c r="D169" s="19" t="s">
        <v>146</v>
      </c>
      <c r="E169" s="35" t="s">
        <v>33</v>
      </c>
      <c r="F169" s="215" t="s">
        <v>140</v>
      </c>
      <c r="G169" s="36">
        <v>1</v>
      </c>
      <c r="H169" s="36">
        <v>0</v>
      </c>
      <c r="I169" s="36">
        <v>1</v>
      </c>
      <c r="J169" s="36">
        <v>1</v>
      </c>
      <c r="K169" s="36">
        <v>2</v>
      </c>
      <c r="L169" s="36">
        <v>0</v>
      </c>
      <c r="M169" s="36">
        <v>1</v>
      </c>
      <c r="N169" s="36">
        <v>0</v>
      </c>
      <c r="O169" s="36">
        <v>6</v>
      </c>
      <c r="P169" s="36">
        <v>2.5</v>
      </c>
      <c r="Q169" s="36">
        <v>0</v>
      </c>
      <c r="R169" s="36">
        <v>0</v>
      </c>
      <c r="S169" s="36">
        <v>11</v>
      </c>
      <c r="T169" s="36">
        <v>24.5</v>
      </c>
      <c r="U169" s="276"/>
      <c r="V169" s="36">
        <v>24.5</v>
      </c>
      <c r="W169" s="276"/>
      <c r="X169" s="276"/>
      <c r="Y169" s="23" t="s">
        <v>93</v>
      </c>
    </row>
    <row r="170" spans="1:25" ht="27.6">
      <c r="A170" s="22" t="s">
        <v>22</v>
      </c>
      <c r="B170" s="35">
        <v>164</v>
      </c>
      <c r="C170" s="35" t="s">
        <v>1180</v>
      </c>
      <c r="D170" s="103" t="s">
        <v>2046</v>
      </c>
      <c r="E170" s="159" t="s">
        <v>1998</v>
      </c>
      <c r="F170" s="158" t="s">
        <v>136</v>
      </c>
      <c r="G170" s="158">
        <v>0</v>
      </c>
      <c r="H170" s="158">
        <v>0</v>
      </c>
      <c r="I170" s="158">
        <v>0</v>
      </c>
      <c r="J170" s="158">
        <v>0</v>
      </c>
      <c r="K170" s="158">
        <v>1</v>
      </c>
      <c r="L170" s="158">
        <v>1</v>
      </c>
      <c r="M170" s="158">
        <v>0</v>
      </c>
      <c r="N170" s="158">
        <v>0.5</v>
      </c>
      <c r="O170" s="158">
        <v>0</v>
      </c>
      <c r="P170" s="158">
        <v>3.5</v>
      </c>
      <c r="Q170" s="158">
        <v>0</v>
      </c>
      <c r="R170" s="158">
        <v>0</v>
      </c>
      <c r="S170" s="158">
        <v>18</v>
      </c>
      <c r="T170" s="158">
        <v>24</v>
      </c>
      <c r="U170" s="158"/>
      <c r="V170" s="158">
        <v>24</v>
      </c>
      <c r="W170" s="158"/>
      <c r="X170" s="158"/>
      <c r="Y170" s="103" t="s">
        <v>1999</v>
      </c>
    </row>
    <row r="171" spans="1:25" ht="27.6">
      <c r="A171" s="22" t="s">
        <v>22</v>
      </c>
      <c r="B171" s="36">
        <v>165</v>
      </c>
      <c r="C171" s="35" t="s">
        <v>1180</v>
      </c>
      <c r="D171" s="23" t="s">
        <v>1801</v>
      </c>
      <c r="E171" s="35" t="s">
        <v>1616</v>
      </c>
      <c r="F171" s="246" t="s">
        <v>136</v>
      </c>
      <c r="G171" s="36">
        <v>1</v>
      </c>
      <c r="H171" s="36">
        <v>1</v>
      </c>
      <c r="I171" s="36">
        <v>1</v>
      </c>
      <c r="J171" s="36">
        <v>1</v>
      </c>
      <c r="K171" s="36">
        <v>3</v>
      </c>
      <c r="L171" s="36">
        <v>4</v>
      </c>
      <c r="M171" s="36">
        <v>5</v>
      </c>
      <c r="N171" s="36">
        <v>2</v>
      </c>
      <c r="O171" s="36">
        <v>3</v>
      </c>
      <c r="P171" s="36">
        <v>3</v>
      </c>
      <c r="Q171" s="36">
        <v>0</v>
      </c>
      <c r="R171" s="36">
        <v>0</v>
      </c>
      <c r="S171" s="36">
        <v>0</v>
      </c>
      <c r="T171" s="207">
        <f>SUM(G171:S171)</f>
        <v>24</v>
      </c>
      <c r="U171" s="36"/>
      <c r="V171" s="207">
        <v>24</v>
      </c>
      <c r="W171" s="36"/>
      <c r="X171" s="36"/>
      <c r="Y171" s="17" t="s">
        <v>1638</v>
      </c>
    </row>
    <row r="172" spans="1:25">
      <c r="A172" s="22" t="s">
        <v>22</v>
      </c>
      <c r="B172" s="35">
        <v>166</v>
      </c>
      <c r="C172" s="35" t="s">
        <v>1180</v>
      </c>
      <c r="D172" s="17" t="s">
        <v>1597</v>
      </c>
      <c r="E172" s="195" t="s">
        <v>1571</v>
      </c>
      <c r="F172" s="195" t="s">
        <v>127</v>
      </c>
      <c r="G172" s="195">
        <v>1</v>
      </c>
      <c r="H172" s="195">
        <v>0</v>
      </c>
      <c r="I172" s="195">
        <v>0</v>
      </c>
      <c r="J172" s="195">
        <v>1</v>
      </c>
      <c r="K172" s="195">
        <v>2</v>
      </c>
      <c r="L172" s="195">
        <v>1</v>
      </c>
      <c r="M172" s="195">
        <v>0</v>
      </c>
      <c r="N172" s="195">
        <v>0</v>
      </c>
      <c r="O172" s="195">
        <v>2</v>
      </c>
      <c r="P172" s="195">
        <v>0</v>
      </c>
      <c r="Q172" s="195">
        <v>0</v>
      </c>
      <c r="R172" s="195">
        <v>5</v>
      </c>
      <c r="S172" s="195">
        <v>12</v>
      </c>
      <c r="T172" s="195">
        <v>24</v>
      </c>
      <c r="U172" s="195"/>
      <c r="V172" s="195">
        <v>24</v>
      </c>
      <c r="W172" s="195"/>
      <c r="X172" s="195"/>
      <c r="Y172" s="17" t="s">
        <v>1558</v>
      </c>
    </row>
    <row r="173" spans="1:25" ht="27.6">
      <c r="A173" s="22" t="s">
        <v>22</v>
      </c>
      <c r="B173" s="36">
        <v>167</v>
      </c>
      <c r="C173" s="35" t="s">
        <v>1180</v>
      </c>
      <c r="D173" s="17" t="s">
        <v>1498</v>
      </c>
      <c r="E173" s="35" t="s">
        <v>1322</v>
      </c>
      <c r="F173" s="215" t="s">
        <v>1150</v>
      </c>
      <c r="G173" s="36">
        <v>1</v>
      </c>
      <c r="H173" s="36">
        <v>0</v>
      </c>
      <c r="I173" s="36">
        <v>1</v>
      </c>
      <c r="J173" s="36">
        <v>1</v>
      </c>
      <c r="K173" s="36">
        <v>1</v>
      </c>
      <c r="L173" s="36">
        <v>1</v>
      </c>
      <c r="M173" s="36">
        <v>0</v>
      </c>
      <c r="N173" s="36">
        <v>2</v>
      </c>
      <c r="O173" s="36">
        <v>0</v>
      </c>
      <c r="P173" s="36">
        <v>3</v>
      </c>
      <c r="Q173" s="36">
        <v>0</v>
      </c>
      <c r="R173" s="36">
        <v>2</v>
      </c>
      <c r="S173" s="36">
        <v>12</v>
      </c>
      <c r="T173" s="207">
        <f>SUM(G173:S173)</f>
        <v>24</v>
      </c>
      <c r="U173" s="36"/>
      <c r="V173" s="36">
        <v>24</v>
      </c>
      <c r="W173" s="36"/>
      <c r="X173" s="36"/>
      <c r="Y173" s="23" t="s">
        <v>1336</v>
      </c>
    </row>
    <row r="174" spans="1:25" ht="27.6">
      <c r="A174" s="22" t="s">
        <v>22</v>
      </c>
      <c r="B174" s="35">
        <v>168</v>
      </c>
      <c r="C174" s="35" t="s">
        <v>1180</v>
      </c>
      <c r="D174" s="17" t="s">
        <v>1486</v>
      </c>
      <c r="E174" s="35" t="s">
        <v>1322</v>
      </c>
      <c r="F174" s="215" t="s">
        <v>140</v>
      </c>
      <c r="G174" s="36">
        <v>1</v>
      </c>
      <c r="H174" s="36">
        <v>1</v>
      </c>
      <c r="I174" s="36">
        <v>1</v>
      </c>
      <c r="J174" s="36">
        <v>1</v>
      </c>
      <c r="K174" s="36">
        <v>3</v>
      </c>
      <c r="L174" s="36">
        <v>1</v>
      </c>
      <c r="M174" s="36">
        <v>0</v>
      </c>
      <c r="N174" s="36">
        <v>2</v>
      </c>
      <c r="O174" s="36">
        <v>0</v>
      </c>
      <c r="P174" s="36" t="s">
        <v>1474</v>
      </c>
      <c r="Q174" s="36">
        <v>2</v>
      </c>
      <c r="R174" s="36">
        <v>4</v>
      </c>
      <c r="S174" s="36">
        <v>8</v>
      </c>
      <c r="T174" s="207">
        <f>SUM(G174:S174)</f>
        <v>24</v>
      </c>
      <c r="U174" s="36"/>
      <c r="V174" s="36">
        <v>24</v>
      </c>
      <c r="W174" s="36"/>
      <c r="X174" s="36"/>
      <c r="Y174" s="23" t="s">
        <v>1377</v>
      </c>
    </row>
    <row r="175" spans="1:25" ht="27.6">
      <c r="A175" s="22" t="s">
        <v>22</v>
      </c>
      <c r="B175" s="36">
        <v>169</v>
      </c>
      <c r="C175" s="35" t="s">
        <v>1180</v>
      </c>
      <c r="D175" s="17" t="s">
        <v>1481</v>
      </c>
      <c r="E175" s="35" t="s">
        <v>1322</v>
      </c>
      <c r="F175" s="215" t="s">
        <v>140</v>
      </c>
      <c r="G175" s="36">
        <v>0</v>
      </c>
      <c r="H175" s="36">
        <v>1</v>
      </c>
      <c r="I175" s="36">
        <v>1</v>
      </c>
      <c r="J175" s="36">
        <v>0</v>
      </c>
      <c r="K175" s="36">
        <v>1</v>
      </c>
      <c r="L175" s="36">
        <v>1</v>
      </c>
      <c r="M175" s="36">
        <v>5</v>
      </c>
      <c r="N175" s="36">
        <v>1</v>
      </c>
      <c r="O175" s="36">
        <v>0</v>
      </c>
      <c r="P175" s="36" t="s">
        <v>1447</v>
      </c>
      <c r="Q175" s="36">
        <v>0</v>
      </c>
      <c r="R175" s="36">
        <v>2</v>
      </c>
      <c r="S175" s="36">
        <v>12</v>
      </c>
      <c r="T175" s="207">
        <f>SUM(G175:S175)</f>
        <v>24</v>
      </c>
      <c r="U175" s="36"/>
      <c r="V175" s="36">
        <v>24</v>
      </c>
      <c r="W175" s="36"/>
      <c r="X175" s="36"/>
      <c r="Y175" s="23" t="s">
        <v>1377</v>
      </c>
    </row>
    <row r="176" spans="1:25" ht="27.6">
      <c r="A176" s="22" t="s">
        <v>22</v>
      </c>
      <c r="B176" s="35">
        <v>170</v>
      </c>
      <c r="C176" s="35" t="s">
        <v>1180</v>
      </c>
      <c r="D176" s="19" t="s">
        <v>1281</v>
      </c>
      <c r="E176" s="35" t="s">
        <v>1261</v>
      </c>
      <c r="F176" s="36">
        <v>9</v>
      </c>
      <c r="G176" s="195">
        <v>0</v>
      </c>
      <c r="H176" s="195">
        <v>0</v>
      </c>
      <c r="I176" s="195">
        <v>0</v>
      </c>
      <c r="J176" s="195">
        <v>1</v>
      </c>
      <c r="K176" s="195">
        <v>0</v>
      </c>
      <c r="L176" s="195">
        <v>1</v>
      </c>
      <c r="M176" s="195">
        <v>2</v>
      </c>
      <c r="N176" s="195">
        <v>0</v>
      </c>
      <c r="O176" s="195">
        <v>3</v>
      </c>
      <c r="P176" s="195">
        <v>3</v>
      </c>
      <c r="Q176" s="195">
        <v>1</v>
      </c>
      <c r="R176" s="195">
        <v>3</v>
      </c>
      <c r="S176" s="195">
        <v>10</v>
      </c>
      <c r="T176" s="207">
        <v>24</v>
      </c>
      <c r="U176" s="195"/>
      <c r="V176" s="195">
        <v>24</v>
      </c>
      <c r="W176" s="195"/>
      <c r="X176" s="195"/>
      <c r="Y176" s="17" t="s">
        <v>1266</v>
      </c>
    </row>
    <row r="177" spans="1:25" ht="27.6">
      <c r="A177" s="22" t="s">
        <v>22</v>
      </c>
      <c r="B177" s="36">
        <v>171</v>
      </c>
      <c r="C177" s="35" t="s">
        <v>1180</v>
      </c>
      <c r="D177" s="19" t="s">
        <v>1278</v>
      </c>
      <c r="E177" s="35" t="s">
        <v>1261</v>
      </c>
      <c r="F177" s="36">
        <v>9</v>
      </c>
      <c r="G177" s="195">
        <v>0</v>
      </c>
      <c r="H177" s="195">
        <v>0</v>
      </c>
      <c r="I177" s="195">
        <v>0</v>
      </c>
      <c r="J177" s="195">
        <v>0</v>
      </c>
      <c r="K177" s="195">
        <v>3</v>
      </c>
      <c r="L177" s="195">
        <v>0</v>
      </c>
      <c r="M177" s="195">
        <v>0</v>
      </c>
      <c r="N177" s="195">
        <v>0.5</v>
      </c>
      <c r="O177" s="195">
        <v>3</v>
      </c>
      <c r="P177" s="195">
        <v>3</v>
      </c>
      <c r="Q177" s="195">
        <v>0</v>
      </c>
      <c r="R177" s="195">
        <v>4.5</v>
      </c>
      <c r="S177" s="195">
        <v>10</v>
      </c>
      <c r="T177" s="207">
        <v>24</v>
      </c>
      <c r="U177" s="195"/>
      <c r="V177" s="195">
        <v>24</v>
      </c>
      <c r="W177" s="195"/>
      <c r="X177" s="195"/>
      <c r="Y177" s="17" t="s">
        <v>1266</v>
      </c>
    </row>
    <row r="178" spans="1:25" ht="27.6">
      <c r="A178" s="22" t="s">
        <v>22</v>
      </c>
      <c r="B178" s="35">
        <v>172</v>
      </c>
      <c r="C178" s="35" t="s">
        <v>1180</v>
      </c>
      <c r="D178" s="17" t="s">
        <v>666</v>
      </c>
      <c r="E178" s="35" t="s">
        <v>652</v>
      </c>
      <c r="F178" s="36" t="s">
        <v>667</v>
      </c>
      <c r="G178" s="36">
        <v>1</v>
      </c>
      <c r="H178" s="36">
        <v>0</v>
      </c>
      <c r="I178" s="36">
        <v>1</v>
      </c>
      <c r="J178" s="36">
        <v>1</v>
      </c>
      <c r="K178" s="36">
        <v>1</v>
      </c>
      <c r="L178" s="36">
        <v>1</v>
      </c>
      <c r="M178" s="36">
        <v>2.5</v>
      </c>
      <c r="N178" s="36">
        <v>0.5</v>
      </c>
      <c r="O178" s="36">
        <v>2</v>
      </c>
      <c r="P178" s="36">
        <v>2</v>
      </c>
      <c r="Q178" s="36">
        <v>0</v>
      </c>
      <c r="R178" s="36">
        <v>2</v>
      </c>
      <c r="S178" s="36">
        <v>10</v>
      </c>
      <c r="T178" s="207">
        <v>24</v>
      </c>
      <c r="U178" s="207"/>
      <c r="V178" s="207">
        <v>24</v>
      </c>
      <c r="W178" s="206"/>
      <c r="X178" s="35"/>
      <c r="Y178" s="17" t="s">
        <v>661</v>
      </c>
    </row>
    <row r="179" spans="1:25">
      <c r="A179" s="22" t="s">
        <v>22</v>
      </c>
      <c r="B179" s="36">
        <v>173</v>
      </c>
      <c r="C179" s="35" t="s">
        <v>1180</v>
      </c>
      <c r="D179" s="19" t="s">
        <v>626</v>
      </c>
      <c r="E179" s="36" t="s">
        <v>553</v>
      </c>
      <c r="F179" s="195" t="s">
        <v>136</v>
      </c>
      <c r="G179" s="36">
        <v>0</v>
      </c>
      <c r="H179" s="36">
        <v>0</v>
      </c>
      <c r="I179" s="36">
        <v>1</v>
      </c>
      <c r="J179" s="36">
        <v>0</v>
      </c>
      <c r="K179" s="36">
        <v>3</v>
      </c>
      <c r="L179" s="36">
        <v>0</v>
      </c>
      <c r="M179" s="36">
        <v>0</v>
      </c>
      <c r="N179" s="36">
        <v>0</v>
      </c>
      <c r="O179" s="36">
        <v>1</v>
      </c>
      <c r="P179" s="36">
        <v>4</v>
      </c>
      <c r="Q179" s="36">
        <v>0</v>
      </c>
      <c r="R179" s="36">
        <v>3</v>
      </c>
      <c r="S179" s="36">
        <v>12</v>
      </c>
      <c r="T179" s="207">
        <v>24</v>
      </c>
      <c r="U179" s="284"/>
      <c r="V179" s="284">
        <v>24</v>
      </c>
      <c r="W179" s="195"/>
      <c r="X179" s="35"/>
      <c r="Y179" s="17" t="s">
        <v>617</v>
      </c>
    </row>
    <row r="180" spans="1:25" ht="27.6">
      <c r="A180" s="22" t="s">
        <v>22</v>
      </c>
      <c r="B180" s="35">
        <v>174</v>
      </c>
      <c r="C180" s="35" t="s">
        <v>1180</v>
      </c>
      <c r="D180" s="63" t="s">
        <v>1215</v>
      </c>
      <c r="E180" s="35" t="s">
        <v>1182</v>
      </c>
      <c r="F180" s="35" t="s">
        <v>127</v>
      </c>
      <c r="G180" s="246">
        <v>1</v>
      </c>
      <c r="H180" s="246">
        <v>0</v>
      </c>
      <c r="I180" s="246">
        <v>1</v>
      </c>
      <c r="J180" s="246">
        <v>1</v>
      </c>
      <c r="K180" s="246">
        <v>0</v>
      </c>
      <c r="L180" s="246">
        <v>0</v>
      </c>
      <c r="M180" s="246">
        <v>0</v>
      </c>
      <c r="N180" s="246">
        <v>2</v>
      </c>
      <c r="O180" s="246">
        <v>3</v>
      </c>
      <c r="P180" s="246">
        <v>2.5</v>
      </c>
      <c r="Q180" s="246">
        <v>0</v>
      </c>
      <c r="R180" s="246">
        <v>0</v>
      </c>
      <c r="S180" s="246">
        <v>13</v>
      </c>
      <c r="T180" s="246">
        <f>SUM(G180:S180)</f>
        <v>23.5</v>
      </c>
      <c r="U180" s="246"/>
      <c r="V180" s="246">
        <f>SUM(G180:S180)</f>
        <v>23.5</v>
      </c>
      <c r="W180" s="246"/>
      <c r="X180" s="246"/>
      <c r="Y180" s="22" t="s">
        <v>1201</v>
      </c>
    </row>
    <row r="181" spans="1:25" ht="27.6">
      <c r="A181" s="22" t="s">
        <v>22</v>
      </c>
      <c r="B181" s="36">
        <v>175</v>
      </c>
      <c r="C181" s="35" t="s">
        <v>1180</v>
      </c>
      <c r="D181" s="17" t="s">
        <v>2075</v>
      </c>
      <c r="E181" s="36" t="s">
        <v>2248</v>
      </c>
      <c r="F181" s="36" t="s">
        <v>1307</v>
      </c>
      <c r="G181" s="276"/>
      <c r="H181" s="276"/>
      <c r="I181" s="276"/>
      <c r="J181" s="276"/>
      <c r="K181" s="276"/>
      <c r="L181" s="276"/>
      <c r="M181" s="276"/>
      <c r="N181" s="276"/>
      <c r="O181" s="276"/>
      <c r="P181" s="276"/>
      <c r="Q181" s="276"/>
      <c r="R181" s="276"/>
      <c r="S181" s="276"/>
      <c r="T181" s="36">
        <v>23</v>
      </c>
      <c r="U181" s="36"/>
      <c r="V181" s="36">
        <v>23</v>
      </c>
      <c r="W181" s="276"/>
      <c r="X181" s="276"/>
      <c r="Y181" s="17" t="s">
        <v>2078</v>
      </c>
    </row>
    <row r="182" spans="1:25" ht="27.6">
      <c r="A182" s="22" t="s">
        <v>22</v>
      </c>
      <c r="B182" s="35">
        <v>176</v>
      </c>
      <c r="C182" s="35" t="s">
        <v>1180</v>
      </c>
      <c r="D182" s="17" t="s">
        <v>1497</v>
      </c>
      <c r="E182" s="35" t="s">
        <v>1322</v>
      </c>
      <c r="F182" s="215" t="s">
        <v>1150</v>
      </c>
      <c r="G182" s="36">
        <v>1</v>
      </c>
      <c r="H182" s="36">
        <v>0</v>
      </c>
      <c r="I182" s="36">
        <v>1</v>
      </c>
      <c r="J182" s="36">
        <v>1</v>
      </c>
      <c r="K182" s="36">
        <v>1</v>
      </c>
      <c r="L182" s="36">
        <v>1</v>
      </c>
      <c r="M182" s="36">
        <v>1</v>
      </c>
      <c r="N182" s="36">
        <v>0</v>
      </c>
      <c r="O182" s="36">
        <v>0</v>
      </c>
      <c r="P182" s="36">
        <v>2</v>
      </c>
      <c r="Q182" s="36">
        <v>3</v>
      </c>
      <c r="R182" s="36">
        <v>2</v>
      </c>
      <c r="S182" s="36">
        <v>10</v>
      </c>
      <c r="T182" s="207">
        <f>SUM(G182:S182)</f>
        <v>23</v>
      </c>
      <c r="U182" s="36"/>
      <c r="V182" s="36">
        <v>23</v>
      </c>
      <c r="W182" s="36"/>
      <c r="X182" s="36"/>
      <c r="Y182" s="23" t="s">
        <v>1336</v>
      </c>
    </row>
    <row r="183" spans="1:25" ht="27.6">
      <c r="A183" s="22" t="s">
        <v>22</v>
      </c>
      <c r="B183" s="36">
        <v>177</v>
      </c>
      <c r="C183" s="35" t="s">
        <v>1180</v>
      </c>
      <c r="D183" s="63" t="s">
        <v>1216</v>
      </c>
      <c r="E183" s="35" t="s">
        <v>1182</v>
      </c>
      <c r="F183" s="35" t="s">
        <v>140</v>
      </c>
      <c r="G183" s="246">
        <v>1</v>
      </c>
      <c r="H183" s="246">
        <v>0</v>
      </c>
      <c r="I183" s="246">
        <v>0</v>
      </c>
      <c r="J183" s="246">
        <v>0</v>
      </c>
      <c r="K183" s="246">
        <v>3</v>
      </c>
      <c r="L183" s="246">
        <v>0</v>
      </c>
      <c r="M183" s="246">
        <v>1</v>
      </c>
      <c r="N183" s="246">
        <v>2</v>
      </c>
      <c r="O183" s="246">
        <v>0</v>
      </c>
      <c r="P183" s="246">
        <v>2</v>
      </c>
      <c r="Q183" s="246">
        <v>0</v>
      </c>
      <c r="R183" s="246">
        <v>2</v>
      </c>
      <c r="S183" s="246">
        <v>12</v>
      </c>
      <c r="T183" s="246">
        <f>SUM(G183:S183)</f>
        <v>23</v>
      </c>
      <c r="U183" s="246"/>
      <c r="V183" s="246">
        <f>SUM(G183:S183)</f>
        <v>23</v>
      </c>
      <c r="W183" s="246"/>
      <c r="X183" s="246"/>
      <c r="Y183" s="22" t="s">
        <v>1217</v>
      </c>
    </row>
    <row r="184" spans="1:25" ht="27.6">
      <c r="A184" s="22" t="s">
        <v>22</v>
      </c>
      <c r="B184" s="35">
        <v>178</v>
      </c>
      <c r="C184" s="35" t="s">
        <v>1180</v>
      </c>
      <c r="D184" s="19" t="s">
        <v>151</v>
      </c>
      <c r="E184" s="35" t="s">
        <v>33</v>
      </c>
      <c r="F184" s="215" t="s">
        <v>140</v>
      </c>
      <c r="G184" s="36">
        <v>1</v>
      </c>
      <c r="H184" s="36">
        <v>1</v>
      </c>
      <c r="I184" s="36">
        <v>1</v>
      </c>
      <c r="J184" s="36">
        <v>1</v>
      </c>
      <c r="K184" s="36">
        <v>3</v>
      </c>
      <c r="L184" s="36">
        <v>0</v>
      </c>
      <c r="M184" s="36">
        <v>3.5</v>
      </c>
      <c r="N184" s="36">
        <v>2</v>
      </c>
      <c r="O184" s="36">
        <v>6</v>
      </c>
      <c r="P184" s="36">
        <v>3.5</v>
      </c>
      <c r="Q184" s="36">
        <v>1</v>
      </c>
      <c r="R184" s="36">
        <v>0</v>
      </c>
      <c r="S184" s="36">
        <v>0</v>
      </c>
      <c r="T184" s="36">
        <v>23</v>
      </c>
      <c r="U184" s="276"/>
      <c r="V184" s="36">
        <v>23</v>
      </c>
      <c r="W184" s="276"/>
      <c r="X184" s="276"/>
      <c r="Y184" s="23" t="s">
        <v>93</v>
      </c>
    </row>
    <row r="185" spans="1:25" ht="27.6">
      <c r="A185" s="22" t="s">
        <v>22</v>
      </c>
      <c r="B185" s="36">
        <v>179</v>
      </c>
      <c r="C185" s="35" t="s">
        <v>1180</v>
      </c>
      <c r="D185" s="19" t="s">
        <v>149</v>
      </c>
      <c r="E185" s="35" t="s">
        <v>33</v>
      </c>
      <c r="F185" s="215" t="s">
        <v>140</v>
      </c>
      <c r="G185" s="36">
        <v>1</v>
      </c>
      <c r="H185" s="36">
        <v>1</v>
      </c>
      <c r="I185" s="36">
        <v>1</v>
      </c>
      <c r="J185" s="36">
        <v>1</v>
      </c>
      <c r="K185" s="36">
        <v>2</v>
      </c>
      <c r="L185" s="36">
        <v>0</v>
      </c>
      <c r="M185" s="36">
        <v>2.5</v>
      </c>
      <c r="N185" s="36">
        <v>2</v>
      </c>
      <c r="O185" s="36">
        <v>0</v>
      </c>
      <c r="P185" s="36">
        <v>3.5</v>
      </c>
      <c r="Q185" s="36">
        <v>0</v>
      </c>
      <c r="R185" s="36">
        <v>0</v>
      </c>
      <c r="S185" s="36">
        <v>9</v>
      </c>
      <c r="T185" s="36">
        <v>23</v>
      </c>
      <c r="U185" s="276"/>
      <c r="V185" s="36">
        <v>23</v>
      </c>
      <c r="W185" s="276"/>
      <c r="X185" s="276"/>
      <c r="Y185" s="23" t="s">
        <v>93</v>
      </c>
    </row>
    <row r="186" spans="1:25">
      <c r="A186" s="22" t="s">
        <v>22</v>
      </c>
      <c r="B186" s="35">
        <v>180</v>
      </c>
      <c r="C186" s="35" t="s">
        <v>1180</v>
      </c>
      <c r="D186" s="19" t="s">
        <v>147</v>
      </c>
      <c r="E186" s="35" t="s">
        <v>33</v>
      </c>
      <c r="F186" s="215" t="s">
        <v>140</v>
      </c>
      <c r="G186" s="36">
        <v>0</v>
      </c>
      <c r="H186" s="36">
        <v>1</v>
      </c>
      <c r="I186" s="36">
        <v>1</v>
      </c>
      <c r="J186" s="36">
        <v>0</v>
      </c>
      <c r="K186" s="36">
        <v>3</v>
      </c>
      <c r="L186" s="36">
        <v>0</v>
      </c>
      <c r="M186" s="36">
        <v>3.5</v>
      </c>
      <c r="N186" s="36">
        <v>1</v>
      </c>
      <c r="O186" s="36">
        <v>0</v>
      </c>
      <c r="P186" s="36">
        <v>1.5</v>
      </c>
      <c r="Q186" s="36">
        <v>0</v>
      </c>
      <c r="R186" s="36">
        <v>2</v>
      </c>
      <c r="S186" s="36">
        <v>10</v>
      </c>
      <c r="T186" s="36">
        <v>23</v>
      </c>
      <c r="U186" s="276"/>
      <c r="V186" s="36">
        <v>23</v>
      </c>
      <c r="W186" s="276"/>
      <c r="X186" s="276"/>
      <c r="Y186" s="23" t="s">
        <v>93</v>
      </c>
    </row>
    <row r="187" spans="1:25" ht="27.6">
      <c r="A187" s="22" t="s">
        <v>22</v>
      </c>
      <c r="B187" s="36">
        <v>181</v>
      </c>
      <c r="C187" s="35" t="s">
        <v>1180</v>
      </c>
      <c r="D187" s="23" t="s">
        <v>1803</v>
      </c>
      <c r="E187" s="35" t="s">
        <v>1616</v>
      </c>
      <c r="F187" s="36" t="s">
        <v>140</v>
      </c>
      <c r="G187" s="36">
        <v>1</v>
      </c>
      <c r="H187" s="36">
        <v>0</v>
      </c>
      <c r="I187" s="36">
        <v>0</v>
      </c>
      <c r="J187" s="36">
        <v>1</v>
      </c>
      <c r="K187" s="36">
        <v>0</v>
      </c>
      <c r="L187" s="36">
        <v>1</v>
      </c>
      <c r="M187" s="36">
        <v>2</v>
      </c>
      <c r="N187" s="36">
        <v>0.5</v>
      </c>
      <c r="O187" s="36">
        <v>3</v>
      </c>
      <c r="P187" s="36">
        <v>2</v>
      </c>
      <c r="Q187" s="36">
        <v>2</v>
      </c>
      <c r="R187" s="36">
        <v>0</v>
      </c>
      <c r="S187" s="36">
        <v>10</v>
      </c>
      <c r="T187" s="207">
        <f>SUM(G187:S187)</f>
        <v>22.5</v>
      </c>
      <c r="U187" s="36"/>
      <c r="V187" s="207">
        <v>22.5</v>
      </c>
      <c r="W187" s="36"/>
      <c r="X187" s="36"/>
      <c r="Y187" s="17" t="s">
        <v>1760</v>
      </c>
    </row>
    <row r="188" spans="1:25" ht="27.6">
      <c r="A188" s="22" t="s">
        <v>22</v>
      </c>
      <c r="B188" s="35">
        <v>182</v>
      </c>
      <c r="C188" s="35" t="s">
        <v>1180</v>
      </c>
      <c r="D188" s="23" t="s">
        <v>985</v>
      </c>
      <c r="E188" s="215" t="s">
        <v>935</v>
      </c>
      <c r="F188" s="215" t="s">
        <v>136</v>
      </c>
      <c r="G188" s="215">
        <v>1</v>
      </c>
      <c r="H188" s="215">
        <v>1</v>
      </c>
      <c r="I188" s="215">
        <v>1</v>
      </c>
      <c r="J188" s="215">
        <v>1</v>
      </c>
      <c r="K188" s="215">
        <v>1</v>
      </c>
      <c r="L188" s="215">
        <v>1</v>
      </c>
      <c r="M188" s="215">
        <v>5</v>
      </c>
      <c r="N188" s="215">
        <v>2</v>
      </c>
      <c r="O188" s="215">
        <v>6</v>
      </c>
      <c r="P188" s="215">
        <v>3.5</v>
      </c>
      <c r="Q188" s="215">
        <v>0</v>
      </c>
      <c r="R188" s="215">
        <v>0</v>
      </c>
      <c r="S188" s="215">
        <v>0</v>
      </c>
      <c r="T188" s="215">
        <v>22.5</v>
      </c>
      <c r="U188" s="36"/>
      <c r="V188" s="215">
        <v>22.5</v>
      </c>
      <c r="W188" s="36"/>
      <c r="X188" s="36"/>
      <c r="Y188" s="17" t="s">
        <v>936</v>
      </c>
    </row>
    <row r="189" spans="1:25" ht="27.6">
      <c r="A189" s="22" t="s">
        <v>22</v>
      </c>
      <c r="B189" s="36">
        <v>183</v>
      </c>
      <c r="C189" s="35" t="s">
        <v>1180</v>
      </c>
      <c r="D189" s="63" t="s">
        <v>1214</v>
      </c>
      <c r="E189" s="35" t="s">
        <v>1182</v>
      </c>
      <c r="F189" s="35" t="s">
        <v>127</v>
      </c>
      <c r="G189" s="246">
        <v>1</v>
      </c>
      <c r="H189" s="246">
        <v>1</v>
      </c>
      <c r="I189" s="246">
        <v>0</v>
      </c>
      <c r="J189" s="246">
        <v>1</v>
      </c>
      <c r="K189" s="246">
        <v>1</v>
      </c>
      <c r="L189" s="246">
        <v>0</v>
      </c>
      <c r="M189" s="246">
        <v>0</v>
      </c>
      <c r="N189" s="246">
        <v>2</v>
      </c>
      <c r="O189" s="246">
        <v>0</v>
      </c>
      <c r="P189" s="246">
        <v>2</v>
      </c>
      <c r="Q189" s="246">
        <v>0</v>
      </c>
      <c r="R189" s="246">
        <v>2</v>
      </c>
      <c r="S189" s="246">
        <v>12</v>
      </c>
      <c r="T189" s="246">
        <f>SUM(G189:S189)</f>
        <v>22</v>
      </c>
      <c r="U189" s="246"/>
      <c r="V189" s="246">
        <f>SUM(G189:S189)</f>
        <v>22</v>
      </c>
      <c r="W189" s="246"/>
      <c r="X189" s="246"/>
      <c r="Y189" s="22" t="s">
        <v>1201</v>
      </c>
    </row>
    <row r="190" spans="1:25" ht="27.6">
      <c r="A190" s="22" t="s">
        <v>22</v>
      </c>
      <c r="B190" s="35">
        <v>184</v>
      </c>
      <c r="C190" s="35" t="s">
        <v>1180</v>
      </c>
      <c r="D190" s="63" t="s">
        <v>1211</v>
      </c>
      <c r="E190" s="35" t="s">
        <v>1182</v>
      </c>
      <c r="F190" s="35" t="s">
        <v>127</v>
      </c>
      <c r="G190" s="207">
        <v>1</v>
      </c>
      <c r="H190" s="207">
        <v>0</v>
      </c>
      <c r="I190" s="207">
        <v>1</v>
      </c>
      <c r="J190" s="207">
        <v>1</v>
      </c>
      <c r="K190" s="207">
        <v>1</v>
      </c>
      <c r="L190" s="207">
        <v>0</v>
      </c>
      <c r="M190" s="207">
        <v>0</v>
      </c>
      <c r="N190" s="207">
        <v>1</v>
      </c>
      <c r="O190" s="207">
        <v>2</v>
      </c>
      <c r="P190" s="207">
        <v>2</v>
      </c>
      <c r="Q190" s="207">
        <v>0</v>
      </c>
      <c r="R190" s="207">
        <v>2</v>
      </c>
      <c r="S190" s="207">
        <v>11</v>
      </c>
      <c r="T190" s="246">
        <f>SUM(G190:S190)</f>
        <v>22</v>
      </c>
      <c r="U190" s="35"/>
      <c r="V190" s="246">
        <f>T190+U190</f>
        <v>22</v>
      </c>
      <c r="W190" s="35"/>
      <c r="X190" s="35"/>
      <c r="Y190" s="22" t="s">
        <v>1201</v>
      </c>
    </row>
    <row r="191" spans="1:25" ht="27.6">
      <c r="A191" s="22" t="s">
        <v>22</v>
      </c>
      <c r="B191" s="36">
        <v>185</v>
      </c>
      <c r="C191" s="35" t="s">
        <v>1180</v>
      </c>
      <c r="D191" s="19" t="s">
        <v>882</v>
      </c>
      <c r="E191" s="35" t="s">
        <v>878</v>
      </c>
      <c r="F191" s="36">
        <v>9</v>
      </c>
      <c r="G191" s="195">
        <v>1</v>
      </c>
      <c r="H191" s="195">
        <v>1</v>
      </c>
      <c r="I191" s="195">
        <v>1</v>
      </c>
      <c r="J191" s="195">
        <v>0</v>
      </c>
      <c r="K191" s="195">
        <v>2</v>
      </c>
      <c r="L191" s="195">
        <v>0</v>
      </c>
      <c r="M191" s="195">
        <v>4.5</v>
      </c>
      <c r="N191" s="195">
        <v>0</v>
      </c>
      <c r="O191" s="195">
        <v>0</v>
      </c>
      <c r="P191" s="195">
        <v>3.5</v>
      </c>
      <c r="Q191" s="195">
        <v>4</v>
      </c>
      <c r="R191" s="195">
        <v>5</v>
      </c>
      <c r="S191" s="195">
        <v>0</v>
      </c>
      <c r="T191" s="207">
        <v>22</v>
      </c>
      <c r="U191" s="195"/>
      <c r="V191" s="195">
        <v>22</v>
      </c>
      <c r="W191" s="195"/>
      <c r="X191" s="195"/>
      <c r="Y191" s="17" t="s">
        <v>879</v>
      </c>
    </row>
    <row r="192" spans="1:25" ht="27.6">
      <c r="A192" s="22" t="s">
        <v>22</v>
      </c>
      <c r="B192" s="35">
        <v>186</v>
      </c>
      <c r="C192" s="35" t="s">
        <v>1180</v>
      </c>
      <c r="D192" s="17" t="s">
        <v>855</v>
      </c>
      <c r="E192" s="35" t="s">
        <v>833</v>
      </c>
      <c r="F192" s="36" t="s">
        <v>127</v>
      </c>
      <c r="G192" s="36">
        <v>1</v>
      </c>
      <c r="H192" s="36">
        <v>0</v>
      </c>
      <c r="I192" s="36">
        <v>1</v>
      </c>
      <c r="J192" s="36">
        <v>0</v>
      </c>
      <c r="K192" s="36">
        <v>0</v>
      </c>
      <c r="L192" s="36">
        <v>1</v>
      </c>
      <c r="M192" s="36">
        <v>0</v>
      </c>
      <c r="N192" s="36">
        <v>0</v>
      </c>
      <c r="O192" s="36">
        <v>0</v>
      </c>
      <c r="P192" s="36">
        <v>3.5</v>
      </c>
      <c r="Q192" s="36">
        <v>0</v>
      </c>
      <c r="R192" s="36">
        <v>5.5</v>
      </c>
      <c r="S192" s="36">
        <v>10</v>
      </c>
      <c r="T192" s="207">
        <v>22</v>
      </c>
      <c r="U192" s="207"/>
      <c r="V192" s="207">
        <v>22</v>
      </c>
      <c r="W192" s="206"/>
      <c r="X192" s="35"/>
      <c r="Y192" s="17" t="s">
        <v>852</v>
      </c>
    </row>
    <row r="193" spans="1:25" ht="27.6">
      <c r="A193" s="22" t="s">
        <v>22</v>
      </c>
      <c r="B193" s="36">
        <v>187</v>
      </c>
      <c r="C193" s="35" t="s">
        <v>1180</v>
      </c>
      <c r="D193" s="19" t="s">
        <v>780</v>
      </c>
      <c r="E193" s="35" t="s">
        <v>730</v>
      </c>
      <c r="F193" s="36" t="s">
        <v>667</v>
      </c>
      <c r="G193" s="195">
        <v>1</v>
      </c>
      <c r="H193" s="195">
        <v>1</v>
      </c>
      <c r="I193" s="195">
        <v>0</v>
      </c>
      <c r="J193" s="195">
        <v>1</v>
      </c>
      <c r="K193" s="195">
        <v>2</v>
      </c>
      <c r="L193" s="195">
        <v>0</v>
      </c>
      <c r="M193" s="195">
        <v>3</v>
      </c>
      <c r="N193" s="195">
        <v>1</v>
      </c>
      <c r="O193" s="195">
        <v>4</v>
      </c>
      <c r="P193" s="195">
        <v>3</v>
      </c>
      <c r="Q193" s="195">
        <v>0</v>
      </c>
      <c r="R193" s="195">
        <v>0</v>
      </c>
      <c r="S193" s="195">
        <v>6</v>
      </c>
      <c r="T193" s="207">
        <f>SUM(G193:S193)</f>
        <v>22</v>
      </c>
      <c r="U193" s="195"/>
      <c r="V193" s="195">
        <v>22</v>
      </c>
      <c r="W193" s="195"/>
      <c r="X193" s="195"/>
      <c r="Y193" s="17" t="s">
        <v>741</v>
      </c>
    </row>
    <row r="194" spans="1:25">
      <c r="A194" s="22" t="s">
        <v>22</v>
      </c>
      <c r="B194" s="35">
        <v>188</v>
      </c>
      <c r="C194" s="35" t="s">
        <v>1180</v>
      </c>
      <c r="D194" s="19" t="s">
        <v>150</v>
      </c>
      <c r="E194" s="35" t="s">
        <v>33</v>
      </c>
      <c r="F194" s="215" t="s">
        <v>140</v>
      </c>
      <c r="G194" s="36">
        <v>1</v>
      </c>
      <c r="H194" s="36">
        <v>1</v>
      </c>
      <c r="I194" s="36">
        <v>1</v>
      </c>
      <c r="J194" s="36">
        <v>1</v>
      </c>
      <c r="K194" s="36">
        <v>3</v>
      </c>
      <c r="L194" s="36">
        <v>0</v>
      </c>
      <c r="M194" s="36">
        <v>3.5</v>
      </c>
      <c r="N194" s="36">
        <v>2</v>
      </c>
      <c r="O194" s="36">
        <v>6</v>
      </c>
      <c r="P194" s="36">
        <v>3.5</v>
      </c>
      <c r="Q194" s="36">
        <v>0</v>
      </c>
      <c r="R194" s="36">
        <v>0</v>
      </c>
      <c r="S194" s="36">
        <v>0</v>
      </c>
      <c r="T194" s="36">
        <v>22</v>
      </c>
      <c r="U194" s="276"/>
      <c r="V194" s="36">
        <v>22</v>
      </c>
      <c r="W194" s="276"/>
      <c r="X194" s="276"/>
      <c r="Y194" s="23" t="s">
        <v>93</v>
      </c>
    </row>
    <row r="195" spans="1:25" ht="27.6">
      <c r="A195" s="22" t="s">
        <v>22</v>
      </c>
      <c r="B195" s="36">
        <v>189</v>
      </c>
      <c r="C195" s="35" t="s">
        <v>1180</v>
      </c>
      <c r="D195" s="19" t="s">
        <v>134</v>
      </c>
      <c r="E195" s="35" t="s">
        <v>33</v>
      </c>
      <c r="F195" s="36" t="s">
        <v>127</v>
      </c>
      <c r="G195" s="36">
        <v>0</v>
      </c>
      <c r="H195" s="36">
        <v>0</v>
      </c>
      <c r="I195" s="36">
        <v>1</v>
      </c>
      <c r="J195" s="36">
        <v>1</v>
      </c>
      <c r="K195" s="36">
        <v>2</v>
      </c>
      <c r="L195" s="36">
        <v>0</v>
      </c>
      <c r="M195" s="36">
        <v>3.5</v>
      </c>
      <c r="N195" s="36">
        <v>1</v>
      </c>
      <c r="O195" s="36">
        <v>3</v>
      </c>
      <c r="P195" s="36">
        <v>3.5</v>
      </c>
      <c r="Q195" s="36">
        <v>0</v>
      </c>
      <c r="R195" s="36">
        <v>0</v>
      </c>
      <c r="S195" s="36">
        <v>7</v>
      </c>
      <c r="T195" s="36">
        <v>22</v>
      </c>
      <c r="U195" s="276"/>
      <c r="V195" s="36">
        <v>22</v>
      </c>
      <c r="W195" s="276"/>
      <c r="X195" s="276"/>
      <c r="Y195" s="17" t="s">
        <v>49</v>
      </c>
    </row>
    <row r="196" spans="1:25" ht="27.6">
      <c r="A196" s="22" t="s">
        <v>22</v>
      </c>
      <c r="B196" s="35">
        <v>190</v>
      </c>
      <c r="C196" s="35" t="s">
        <v>1180</v>
      </c>
      <c r="D196" s="17" t="s">
        <v>2209</v>
      </c>
      <c r="E196" s="203" t="s">
        <v>2242</v>
      </c>
      <c r="F196" s="36" t="s">
        <v>136</v>
      </c>
      <c r="G196" s="36">
        <v>1</v>
      </c>
      <c r="H196" s="36">
        <v>1</v>
      </c>
      <c r="I196" s="36">
        <v>1</v>
      </c>
      <c r="J196" s="36">
        <v>1</v>
      </c>
      <c r="K196" s="36">
        <v>3</v>
      </c>
      <c r="L196" s="36">
        <v>1</v>
      </c>
      <c r="M196" s="36">
        <v>4</v>
      </c>
      <c r="N196" s="36">
        <v>2</v>
      </c>
      <c r="O196" s="36">
        <v>1</v>
      </c>
      <c r="P196" s="36">
        <v>2.5</v>
      </c>
      <c r="Q196" s="36">
        <v>0</v>
      </c>
      <c r="R196" s="36">
        <v>4</v>
      </c>
      <c r="S196" s="36">
        <v>0</v>
      </c>
      <c r="T196" s="36">
        <v>21.5</v>
      </c>
      <c r="U196" s="36"/>
      <c r="V196" s="36">
        <v>21.5</v>
      </c>
      <c r="W196" s="36"/>
      <c r="X196" s="36"/>
      <c r="Y196" s="114" t="s">
        <v>2129</v>
      </c>
    </row>
    <row r="197" spans="1:25" ht="27.6">
      <c r="A197" s="22" t="s">
        <v>22</v>
      </c>
      <c r="B197" s="36">
        <v>191</v>
      </c>
      <c r="C197" s="35" t="s">
        <v>1180</v>
      </c>
      <c r="D197" s="22" t="s">
        <v>1320</v>
      </c>
      <c r="E197" s="35" t="s">
        <v>2249</v>
      </c>
      <c r="F197" s="36" t="s">
        <v>1307</v>
      </c>
      <c r="G197" s="36">
        <v>1</v>
      </c>
      <c r="H197" s="36">
        <v>1</v>
      </c>
      <c r="I197" s="36">
        <v>0</v>
      </c>
      <c r="J197" s="36">
        <v>1</v>
      </c>
      <c r="K197" s="36">
        <v>1</v>
      </c>
      <c r="L197" s="36">
        <v>0</v>
      </c>
      <c r="M197" s="36">
        <v>0</v>
      </c>
      <c r="N197" s="36">
        <v>1.5</v>
      </c>
      <c r="O197" s="36">
        <v>2</v>
      </c>
      <c r="P197" s="36">
        <v>2</v>
      </c>
      <c r="Q197" s="36">
        <v>0</v>
      </c>
      <c r="R197" s="36">
        <v>2</v>
      </c>
      <c r="S197" s="36">
        <v>10</v>
      </c>
      <c r="T197" s="207">
        <f>SUM(G197:S197)</f>
        <v>21.5</v>
      </c>
      <c r="U197" s="207"/>
      <c r="V197" s="207">
        <f>SUM(G197:S197)</f>
        <v>21.5</v>
      </c>
      <c r="W197" s="206"/>
      <c r="X197" s="35"/>
      <c r="Y197" s="17" t="s">
        <v>1302</v>
      </c>
    </row>
    <row r="198" spans="1:25" ht="27.6">
      <c r="A198" s="22" t="s">
        <v>22</v>
      </c>
      <c r="B198" s="35">
        <v>192</v>
      </c>
      <c r="C198" s="35" t="s">
        <v>1180</v>
      </c>
      <c r="D198" s="19" t="s">
        <v>141</v>
      </c>
      <c r="E198" s="35" t="s">
        <v>33</v>
      </c>
      <c r="F198" s="215" t="s">
        <v>140</v>
      </c>
      <c r="G198" s="36">
        <v>1</v>
      </c>
      <c r="H198" s="36">
        <v>0</v>
      </c>
      <c r="I198" s="36">
        <v>1</v>
      </c>
      <c r="J198" s="36">
        <v>1</v>
      </c>
      <c r="K198" s="36">
        <v>2</v>
      </c>
      <c r="L198" s="36">
        <v>0</v>
      </c>
      <c r="M198" s="36">
        <v>0</v>
      </c>
      <c r="N198" s="36">
        <v>3</v>
      </c>
      <c r="O198" s="36">
        <v>2</v>
      </c>
      <c r="P198" s="36">
        <v>2.5</v>
      </c>
      <c r="Q198" s="36">
        <v>0</v>
      </c>
      <c r="R198" s="36">
        <v>0</v>
      </c>
      <c r="S198" s="36">
        <v>9</v>
      </c>
      <c r="T198" s="36">
        <v>21.5</v>
      </c>
      <c r="U198" s="276"/>
      <c r="V198" s="36">
        <v>21.5</v>
      </c>
      <c r="W198" s="276"/>
      <c r="X198" s="276"/>
      <c r="Y198" s="23" t="s">
        <v>93</v>
      </c>
    </row>
    <row r="199" spans="1:25" ht="27.6">
      <c r="A199" s="22" t="s">
        <v>22</v>
      </c>
      <c r="B199" s="36">
        <v>193</v>
      </c>
      <c r="C199" s="35" t="s">
        <v>1180</v>
      </c>
      <c r="D199" s="17" t="s">
        <v>2207</v>
      </c>
      <c r="E199" s="203" t="s">
        <v>2242</v>
      </c>
      <c r="F199" s="36" t="s">
        <v>136</v>
      </c>
      <c r="G199" s="36">
        <v>0</v>
      </c>
      <c r="H199" s="36">
        <v>1</v>
      </c>
      <c r="I199" s="36">
        <v>1</v>
      </c>
      <c r="J199" s="36">
        <v>1</v>
      </c>
      <c r="K199" s="36">
        <v>0</v>
      </c>
      <c r="L199" s="36">
        <v>1</v>
      </c>
      <c r="M199" s="36">
        <v>5</v>
      </c>
      <c r="N199" s="36">
        <v>2</v>
      </c>
      <c r="O199" s="36">
        <v>1</v>
      </c>
      <c r="P199" s="36">
        <v>3</v>
      </c>
      <c r="Q199" s="36">
        <v>4</v>
      </c>
      <c r="R199" s="36">
        <v>2</v>
      </c>
      <c r="S199" s="36">
        <v>0</v>
      </c>
      <c r="T199" s="36">
        <v>21</v>
      </c>
      <c r="U199" s="36"/>
      <c r="V199" s="36">
        <v>21</v>
      </c>
      <c r="W199" s="36"/>
      <c r="X199" s="36"/>
      <c r="Y199" s="114" t="s">
        <v>2129</v>
      </c>
    </row>
    <row r="200" spans="1:25" ht="27.6">
      <c r="A200" s="22" t="s">
        <v>22</v>
      </c>
      <c r="B200" s="35">
        <v>194</v>
      </c>
      <c r="C200" s="35" t="s">
        <v>1180</v>
      </c>
      <c r="D200" s="22" t="s">
        <v>1316</v>
      </c>
      <c r="E200" s="35" t="s">
        <v>2249</v>
      </c>
      <c r="F200" s="36" t="s">
        <v>1307</v>
      </c>
      <c r="G200" s="195">
        <v>1</v>
      </c>
      <c r="H200" s="195">
        <v>0</v>
      </c>
      <c r="I200" s="195">
        <v>1</v>
      </c>
      <c r="J200" s="195">
        <v>0</v>
      </c>
      <c r="K200" s="195">
        <v>2</v>
      </c>
      <c r="L200" s="195">
        <v>0</v>
      </c>
      <c r="M200" s="195">
        <v>0</v>
      </c>
      <c r="N200" s="195">
        <v>2</v>
      </c>
      <c r="O200" s="195">
        <v>0</v>
      </c>
      <c r="P200" s="195">
        <v>2</v>
      </c>
      <c r="Q200" s="195">
        <v>0</v>
      </c>
      <c r="R200" s="195">
        <v>5</v>
      </c>
      <c r="S200" s="195">
        <v>8</v>
      </c>
      <c r="T200" s="207">
        <f>SUM(G200:S200)</f>
        <v>21</v>
      </c>
      <c r="U200" s="195"/>
      <c r="V200" s="207">
        <f>SUM(G200:S200)</f>
        <v>21</v>
      </c>
      <c r="W200" s="195"/>
      <c r="X200" s="195"/>
      <c r="Y200" s="17" t="s">
        <v>1302</v>
      </c>
    </row>
    <row r="201" spans="1:25" ht="27.6">
      <c r="A201" s="22" t="s">
        <v>22</v>
      </c>
      <c r="B201" s="36">
        <v>195</v>
      </c>
      <c r="C201" s="35" t="s">
        <v>1180</v>
      </c>
      <c r="D201" s="19" t="s">
        <v>781</v>
      </c>
      <c r="E201" s="35" t="s">
        <v>730</v>
      </c>
      <c r="F201" s="36" t="s">
        <v>247</v>
      </c>
      <c r="G201" s="36">
        <v>1</v>
      </c>
      <c r="H201" s="195">
        <v>1</v>
      </c>
      <c r="I201" s="195">
        <v>1</v>
      </c>
      <c r="J201" s="195">
        <v>1</v>
      </c>
      <c r="K201" s="195">
        <v>3</v>
      </c>
      <c r="L201" s="195">
        <v>1</v>
      </c>
      <c r="M201" s="195">
        <v>1</v>
      </c>
      <c r="N201" s="195">
        <v>0.5</v>
      </c>
      <c r="O201" s="195">
        <v>0</v>
      </c>
      <c r="P201" s="195">
        <v>3.5</v>
      </c>
      <c r="Q201" s="195">
        <v>0</v>
      </c>
      <c r="R201" s="195">
        <v>0</v>
      </c>
      <c r="S201" s="195">
        <v>8</v>
      </c>
      <c r="T201" s="207">
        <f>SUM(G201:S201)</f>
        <v>21</v>
      </c>
      <c r="U201" s="195"/>
      <c r="V201" s="195">
        <v>21</v>
      </c>
      <c r="W201" s="195"/>
      <c r="X201" s="195"/>
      <c r="Y201" s="17" t="s">
        <v>741</v>
      </c>
    </row>
    <row r="202" spans="1:25" ht="27.6">
      <c r="A202" s="22" t="s">
        <v>22</v>
      </c>
      <c r="B202" s="35">
        <v>196</v>
      </c>
      <c r="C202" s="35" t="s">
        <v>1180</v>
      </c>
      <c r="D202" s="17" t="s">
        <v>621</v>
      </c>
      <c r="E202" s="36" t="s">
        <v>553</v>
      </c>
      <c r="F202" s="36" t="s">
        <v>620</v>
      </c>
      <c r="G202" s="195">
        <v>1</v>
      </c>
      <c r="H202" s="195">
        <v>1</v>
      </c>
      <c r="I202" s="195">
        <v>1</v>
      </c>
      <c r="J202" s="195">
        <v>1</v>
      </c>
      <c r="K202" s="195">
        <v>3</v>
      </c>
      <c r="L202" s="195">
        <v>3</v>
      </c>
      <c r="M202" s="195">
        <v>0</v>
      </c>
      <c r="N202" s="195">
        <v>0.5</v>
      </c>
      <c r="O202" s="195">
        <v>0</v>
      </c>
      <c r="P202" s="195">
        <v>3.5</v>
      </c>
      <c r="Q202" s="195">
        <v>0</v>
      </c>
      <c r="R202" s="195">
        <v>7</v>
      </c>
      <c r="S202" s="195">
        <v>0</v>
      </c>
      <c r="T202" s="207">
        <v>21</v>
      </c>
      <c r="U202" s="195"/>
      <c r="V202" s="195">
        <v>21</v>
      </c>
      <c r="W202" s="195"/>
      <c r="X202" s="195"/>
      <c r="Y202" s="17" t="s">
        <v>617</v>
      </c>
    </row>
    <row r="203" spans="1:25" ht="27.6">
      <c r="A203" s="22" t="s">
        <v>22</v>
      </c>
      <c r="B203" s="36">
        <v>197</v>
      </c>
      <c r="C203" s="35" t="s">
        <v>1180</v>
      </c>
      <c r="D203" s="19" t="s">
        <v>142</v>
      </c>
      <c r="E203" s="35" t="s">
        <v>33</v>
      </c>
      <c r="F203" s="215" t="s">
        <v>140</v>
      </c>
      <c r="G203" s="36">
        <v>1</v>
      </c>
      <c r="H203" s="36">
        <v>1</v>
      </c>
      <c r="I203" s="36">
        <v>1</v>
      </c>
      <c r="J203" s="36">
        <v>1</v>
      </c>
      <c r="K203" s="36">
        <v>1</v>
      </c>
      <c r="L203" s="36">
        <v>0</v>
      </c>
      <c r="M203" s="36">
        <v>0</v>
      </c>
      <c r="N203" s="36">
        <v>1</v>
      </c>
      <c r="O203" s="36">
        <v>2</v>
      </c>
      <c r="P203" s="36">
        <v>3</v>
      </c>
      <c r="Q203" s="36">
        <v>0</v>
      </c>
      <c r="R203" s="36">
        <v>1</v>
      </c>
      <c r="S203" s="36">
        <v>9</v>
      </c>
      <c r="T203" s="36">
        <v>21</v>
      </c>
      <c r="U203" s="276"/>
      <c r="V203" s="36">
        <v>21</v>
      </c>
      <c r="W203" s="276"/>
      <c r="X203" s="276"/>
      <c r="Y203" s="23" t="s">
        <v>93</v>
      </c>
    </row>
    <row r="204" spans="1:25" ht="27.6">
      <c r="A204" s="22" t="s">
        <v>22</v>
      </c>
      <c r="B204" s="35">
        <v>198</v>
      </c>
      <c r="C204" s="35" t="s">
        <v>1180</v>
      </c>
      <c r="D204" s="19" t="s">
        <v>130</v>
      </c>
      <c r="E204" s="35" t="s">
        <v>33</v>
      </c>
      <c r="F204" s="36" t="s">
        <v>127</v>
      </c>
      <c r="G204" s="36">
        <v>1</v>
      </c>
      <c r="H204" s="36">
        <v>0</v>
      </c>
      <c r="I204" s="36">
        <v>1</v>
      </c>
      <c r="J204" s="36">
        <v>0</v>
      </c>
      <c r="K204" s="36">
        <v>2</v>
      </c>
      <c r="L204" s="36">
        <v>0</v>
      </c>
      <c r="M204" s="36">
        <v>3.5</v>
      </c>
      <c r="N204" s="36">
        <v>1</v>
      </c>
      <c r="O204" s="36">
        <v>3</v>
      </c>
      <c r="P204" s="36">
        <v>3.5</v>
      </c>
      <c r="Q204" s="36">
        <v>0</v>
      </c>
      <c r="R204" s="36">
        <v>3</v>
      </c>
      <c r="S204" s="36">
        <v>3</v>
      </c>
      <c r="T204" s="207">
        <v>21</v>
      </c>
      <c r="U204" s="36"/>
      <c r="V204" s="207">
        <v>21</v>
      </c>
      <c r="W204" s="36"/>
      <c r="X204" s="36"/>
      <c r="Y204" s="17" t="s">
        <v>49</v>
      </c>
    </row>
    <row r="205" spans="1:25" ht="27.6">
      <c r="A205" s="22" t="s">
        <v>22</v>
      </c>
      <c r="B205" s="36">
        <v>199</v>
      </c>
      <c r="C205" s="35" t="s">
        <v>1180</v>
      </c>
      <c r="D205" s="17" t="s">
        <v>2204</v>
      </c>
      <c r="E205" s="203" t="s">
        <v>2242</v>
      </c>
      <c r="F205" s="36" t="s">
        <v>127</v>
      </c>
      <c r="G205" s="36">
        <v>1</v>
      </c>
      <c r="H205" s="36">
        <v>0</v>
      </c>
      <c r="I205" s="36">
        <v>1</v>
      </c>
      <c r="J205" s="36">
        <v>1</v>
      </c>
      <c r="K205" s="36">
        <v>0</v>
      </c>
      <c r="L205" s="36">
        <v>0</v>
      </c>
      <c r="M205" s="36">
        <v>5</v>
      </c>
      <c r="N205" s="36">
        <v>0.5</v>
      </c>
      <c r="O205" s="36">
        <v>4</v>
      </c>
      <c r="P205" s="36">
        <v>2.5</v>
      </c>
      <c r="Q205" s="36">
        <v>1.5</v>
      </c>
      <c r="R205" s="36">
        <v>4</v>
      </c>
      <c r="S205" s="36">
        <v>0</v>
      </c>
      <c r="T205" s="36">
        <v>20.5</v>
      </c>
      <c r="U205" s="36"/>
      <c r="V205" s="36">
        <v>20.5</v>
      </c>
      <c r="W205" s="36"/>
      <c r="X205" s="36"/>
      <c r="Y205" s="114" t="s">
        <v>2129</v>
      </c>
    </row>
    <row r="206" spans="1:25" ht="27.6">
      <c r="A206" s="22" t="s">
        <v>22</v>
      </c>
      <c r="B206" s="35">
        <v>200</v>
      </c>
      <c r="C206" s="35" t="s">
        <v>1180</v>
      </c>
      <c r="D206" s="103" t="s">
        <v>2041</v>
      </c>
      <c r="E206" s="159" t="s">
        <v>1998</v>
      </c>
      <c r="F206" s="158" t="s">
        <v>127</v>
      </c>
      <c r="G206" s="158">
        <v>1</v>
      </c>
      <c r="H206" s="158">
        <v>1</v>
      </c>
      <c r="I206" s="158">
        <v>0</v>
      </c>
      <c r="J206" s="158">
        <v>0</v>
      </c>
      <c r="K206" s="158">
        <v>0</v>
      </c>
      <c r="L206" s="158">
        <v>4</v>
      </c>
      <c r="M206" s="158">
        <v>1</v>
      </c>
      <c r="N206" s="158">
        <v>0</v>
      </c>
      <c r="O206" s="158">
        <v>2</v>
      </c>
      <c r="P206" s="158">
        <v>0.5</v>
      </c>
      <c r="Q206" s="158">
        <v>1</v>
      </c>
      <c r="R206" s="158">
        <v>2</v>
      </c>
      <c r="S206" s="158">
        <v>8</v>
      </c>
      <c r="T206" s="159">
        <v>20.5</v>
      </c>
      <c r="U206" s="158"/>
      <c r="V206" s="158">
        <v>20.5</v>
      </c>
      <c r="W206" s="158"/>
      <c r="X206" s="158"/>
      <c r="Y206" s="103" t="s">
        <v>2012</v>
      </c>
    </row>
    <row r="207" spans="1:25" ht="27.6">
      <c r="A207" s="22" t="s">
        <v>22</v>
      </c>
      <c r="B207" s="36">
        <v>201</v>
      </c>
      <c r="C207" s="35" t="s">
        <v>1180</v>
      </c>
      <c r="D207" s="19" t="s">
        <v>1930</v>
      </c>
      <c r="E207" s="206" t="s">
        <v>1825</v>
      </c>
      <c r="F207" s="206" t="s">
        <v>1931</v>
      </c>
      <c r="G207" s="206">
        <v>1</v>
      </c>
      <c r="H207" s="206">
        <v>0</v>
      </c>
      <c r="I207" s="206">
        <v>1</v>
      </c>
      <c r="J207" s="206">
        <v>0</v>
      </c>
      <c r="K207" s="206">
        <v>1</v>
      </c>
      <c r="L207" s="206">
        <v>0</v>
      </c>
      <c r="M207" s="206">
        <v>2</v>
      </c>
      <c r="N207" s="206">
        <v>0.5</v>
      </c>
      <c r="O207" s="206">
        <v>3</v>
      </c>
      <c r="P207" s="206">
        <v>2</v>
      </c>
      <c r="Q207" s="206">
        <v>0</v>
      </c>
      <c r="R207" s="206">
        <v>2</v>
      </c>
      <c r="S207" s="206">
        <v>8</v>
      </c>
      <c r="T207" s="206">
        <f>SUM(G207:S207)</f>
        <v>20.5</v>
      </c>
      <c r="U207" s="206"/>
      <c r="V207" s="206">
        <v>20.5</v>
      </c>
      <c r="W207" s="206"/>
      <c r="X207" s="206"/>
      <c r="Y207" s="19" t="s">
        <v>1851</v>
      </c>
    </row>
    <row r="208" spans="1:25" ht="27.6">
      <c r="A208" s="22" t="s">
        <v>22</v>
      </c>
      <c r="B208" s="35">
        <v>202</v>
      </c>
      <c r="C208" s="35" t="s">
        <v>1180</v>
      </c>
      <c r="D208" s="22" t="s">
        <v>1315</v>
      </c>
      <c r="E208" s="35" t="s">
        <v>2249</v>
      </c>
      <c r="F208" s="36" t="s">
        <v>1307</v>
      </c>
      <c r="G208" s="195">
        <v>1</v>
      </c>
      <c r="H208" s="195">
        <v>0</v>
      </c>
      <c r="I208" s="195">
        <v>0</v>
      </c>
      <c r="J208" s="195">
        <v>1</v>
      </c>
      <c r="K208" s="195">
        <v>2</v>
      </c>
      <c r="L208" s="195">
        <v>1</v>
      </c>
      <c r="M208" s="195">
        <v>0</v>
      </c>
      <c r="N208" s="195">
        <v>0</v>
      </c>
      <c r="O208" s="195">
        <v>1</v>
      </c>
      <c r="P208" s="195">
        <v>2.5</v>
      </c>
      <c r="Q208" s="195">
        <v>0</v>
      </c>
      <c r="R208" s="195">
        <v>2</v>
      </c>
      <c r="S208" s="195">
        <v>10</v>
      </c>
      <c r="T208" s="207">
        <f>SUM(G208:S208)</f>
        <v>20.5</v>
      </c>
      <c r="U208" s="195"/>
      <c r="V208" s="207">
        <f>SUM(G208:S208)</f>
        <v>20.5</v>
      </c>
      <c r="W208" s="195"/>
      <c r="X208" s="195"/>
      <c r="Y208" s="17" t="s">
        <v>1302</v>
      </c>
    </row>
    <row r="209" spans="1:25" ht="27.6">
      <c r="A209" s="22" t="s">
        <v>22</v>
      </c>
      <c r="B209" s="36">
        <v>203</v>
      </c>
      <c r="C209" s="35" t="s">
        <v>1180</v>
      </c>
      <c r="D209" s="19" t="s">
        <v>346</v>
      </c>
      <c r="E209" s="35" t="s">
        <v>255</v>
      </c>
      <c r="F209" s="36" t="s">
        <v>127</v>
      </c>
      <c r="G209" s="195">
        <v>0</v>
      </c>
      <c r="H209" s="195">
        <v>1</v>
      </c>
      <c r="I209" s="195">
        <v>1</v>
      </c>
      <c r="J209" s="195">
        <v>1</v>
      </c>
      <c r="K209" s="195">
        <v>0</v>
      </c>
      <c r="L209" s="195">
        <v>0</v>
      </c>
      <c r="M209" s="195">
        <v>3.5</v>
      </c>
      <c r="N209" s="195">
        <v>2</v>
      </c>
      <c r="O209" s="195">
        <v>0</v>
      </c>
      <c r="P209" s="195">
        <v>2</v>
      </c>
      <c r="Q209" s="195">
        <v>1</v>
      </c>
      <c r="R209" s="195">
        <v>2</v>
      </c>
      <c r="S209" s="195">
        <v>7</v>
      </c>
      <c r="T209" s="207">
        <v>20.5</v>
      </c>
      <c r="U209" s="195"/>
      <c r="V209" s="195">
        <v>20.5</v>
      </c>
      <c r="W209" s="195"/>
      <c r="X209" s="195"/>
      <c r="Y209" s="17" t="s">
        <v>342</v>
      </c>
    </row>
    <row r="210" spans="1:25" ht="27.6">
      <c r="A210" s="22" t="s">
        <v>22</v>
      </c>
      <c r="B210" s="35">
        <v>204</v>
      </c>
      <c r="C210" s="35" t="s">
        <v>1180</v>
      </c>
      <c r="D210" s="45" t="s">
        <v>219</v>
      </c>
      <c r="E210" s="204" t="s">
        <v>215</v>
      </c>
      <c r="F210" s="206">
        <v>9</v>
      </c>
      <c r="G210" s="206">
        <v>1</v>
      </c>
      <c r="H210" s="206">
        <v>0</v>
      </c>
      <c r="I210" s="206">
        <v>1</v>
      </c>
      <c r="J210" s="206">
        <v>1</v>
      </c>
      <c r="K210" s="206">
        <v>3</v>
      </c>
      <c r="L210" s="206">
        <v>1</v>
      </c>
      <c r="M210" s="206">
        <v>0</v>
      </c>
      <c r="N210" s="206">
        <v>0.5</v>
      </c>
      <c r="O210" s="206">
        <v>0</v>
      </c>
      <c r="P210" s="206">
        <v>2</v>
      </c>
      <c r="Q210" s="206">
        <v>0</v>
      </c>
      <c r="R210" s="206">
        <v>0</v>
      </c>
      <c r="S210" s="206">
        <v>11</v>
      </c>
      <c r="T210" s="204">
        <v>20.5</v>
      </c>
      <c r="U210" s="204"/>
      <c r="V210" s="204">
        <v>20.5</v>
      </c>
      <c r="W210" s="206"/>
      <c r="X210" s="204"/>
      <c r="Y210" s="19" t="s">
        <v>216</v>
      </c>
    </row>
    <row r="211" spans="1:25" ht="27.6">
      <c r="A211" s="22" t="s">
        <v>22</v>
      </c>
      <c r="B211" s="36">
        <v>205</v>
      </c>
      <c r="C211" s="35" t="s">
        <v>1180</v>
      </c>
      <c r="D211" s="17" t="s">
        <v>2199</v>
      </c>
      <c r="E211" s="203" t="s">
        <v>2242</v>
      </c>
      <c r="F211" s="36" t="s">
        <v>127</v>
      </c>
      <c r="G211" s="36">
        <v>1</v>
      </c>
      <c r="H211" s="36">
        <v>0</v>
      </c>
      <c r="I211" s="36">
        <v>1</v>
      </c>
      <c r="J211" s="36">
        <v>1</v>
      </c>
      <c r="K211" s="36">
        <v>2</v>
      </c>
      <c r="L211" s="36">
        <v>1</v>
      </c>
      <c r="M211" s="36">
        <v>5</v>
      </c>
      <c r="N211" s="36">
        <v>2</v>
      </c>
      <c r="O211" s="36">
        <v>3</v>
      </c>
      <c r="P211" s="36">
        <v>2</v>
      </c>
      <c r="Q211" s="36">
        <v>2</v>
      </c>
      <c r="R211" s="36">
        <v>0</v>
      </c>
      <c r="S211" s="36">
        <v>0</v>
      </c>
      <c r="T211" s="36">
        <v>20</v>
      </c>
      <c r="U211" s="36"/>
      <c r="V211" s="36">
        <v>20</v>
      </c>
      <c r="W211" s="36"/>
      <c r="X211" s="36"/>
      <c r="Y211" s="114" t="s">
        <v>2129</v>
      </c>
    </row>
    <row r="212" spans="1:25" ht="27.6">
      <c r="A212" s="22" t="s">
        <v>22</v>
      </c>
      <c r="B212" s="35">
        <v>206</v>
      </c>
      <c r="C212" s="35" t="s">
        <v>1180</v>
      </c>
      <c r="D212" s="176" t="s">
        <v>1804</v>
      </c>
      <c r="E212" s="285" t="s">
        <v>1616</v>
      </c>
      <c r="F212" s="286" t="s">
        <v>1150</v>
      </c>
      <c r="G212" s="287">
        <v>1</v>
      </c>
      <c r="H212" s="287">
        <v>0</v>
      </c>
      <c r="I212" s="287">
        <v>1</v>
      </c>
      <c r="J212" s="287">
        <v>1</v>
      </c>
      <c r="K212" s="287">
        <v>1</v>
      </c>
      <c r="L212" s="287">
        <v>0</v>
      </c>
      <c r="M212" s="287">
        <v>0</v>
      </c>
      <c r="N212" s="287">
        <v>0</v>
      </c>
      <c r="O212" s="287">
        <v>0</v>
      </c>
      <c r="P212" s="287">
        <v>3</v>
      </c>
      <c r="Q212" s="287">
        <v>0</v>
      </c>
      <c r="R212" s="287">
        <v>0</v>
      </c>
      <c r="S212" s="287">
        <v>13</v>
      </c>
      <c r="T212" s="288">
        <f>SUM(G212:S212)</f>
        <v>20</v>
      </c>
      <c r="U212" s="287"/>
      <c r="V212" s="288">
        <v>20</v>
      </c>
      <c r="W212" s="287"/>
      <c r="X212" s="287"/>
      <c r="Y212" s="93" t="s">
        <v>1638</v>
      </c>
    </row>
    <row r="213" spans="1:25" ht="27.6">
      <c r="A213" s="22" t="s">
        <v>22</v>
      </c>
      <c r="B213" s="36">
        <v>207</v>
      </c>
      <c r="C213" s="35" t="s">
        <v>1180</v>
      </c>
      <c r="D213" s="23" t="s">
        <v>1802</v>
      </c>
      <c r="E213" s="35" t="s">
        <v>1616</v>
      </c>
      <c r="F213" s="36" t="s">
        <v>140</v>
      </c>
      <c r="G213" s="36">
        <v>1</v>
      </c>
      <c r="H213" s="36">
        <v>0</v>
      </c>
      <c r="I213" s="36">
        <v>0</v>
      </c>
      <c r="J213" s="36">
        <v>1</v>
      </c>
      <c r="K213" s="36">
        <v>0</v>
      </c>
      <c r="L213" s="36">
        <v>1</v>
      </c>
      <c r="M213" s="36">
        <v>2</v>
      </c>
      <c r="N213" s="36">
        <v>0</v>
      </c>
      <c r="O213" s="36">
        <v>2</v>
      </c>
      <c r="P213" s="36">
        <v>2</v>
      </c>
      <c r="Q213" s="36">
        <v>2</v>
      </c>
      <c r="R213" s="36">
        <v>0</v>
      </c>
      <c r="S213" s="36">
        <v>9</v>
      </c>
      <c r="T213" s="207">
        <f>SUM(G213:S213)</f>
        <v>20</v>
      </c>
      <c r="U213" s="36"/>
      <c r="V213" s="207">
        <v>20</v>
      </c>
      <c r="W213" s="36"/>
      <c r="X213" s="36"/>
      <c r="Y213" s="17" t="s">
        <v>1760</v>
      </c>
    </row>
    <row r="214" spans="1:25" ht="27.6">
      <c r="A214" s="22" t="s">
        <v>22</v>
      </c>
      <c r="B214" s="35">
        <v>208</v>
      </c>
      <c r="C214" s="35" t="s">
        <v>1180</v>
      </c>
      <c r="D214" s="17" t="s">
        <v>1499</v>
      </c>
      <c r="E214" s="35" t="s">
        <v>1322</v>
      </c>
      <c r="F214" s="215" t="s">
        <v>1150</v>
      </c>
      <c r="G214" s="36">
        <v>1</v>
      </c>
      <c r="H214" s="36">
        <v>1</v>
      </c>
      <c r="I214" s="36">
        <v>1</v>
      </c>
      <c r="J214" s="36">
        <v>1</v>
      </c>
      <c r="K214" s="36">
        <v>3</v>
      </c>
      <c r="L214" s="36">
        <v>0</v>
      </c>
      <c r="M214" s="36">
        <v>4.5</v>
      </c>
      <c r="N214" s="36">
        <v>0</v>
      </c>
      <c r="O214" s="36">
        <v>0</v>
      </c>
      <c r="P214" s="221">
        <v>3.5</v>
      </c>
      <c r="Q214" s="36">
        <v>1</v>
      </c>
      <c r="R214" s="36">
        <v>2</v>
      </c>
      <c r="S214" s="36">
        <v>2</v>
      </c>
      <c r="T214" s="207">
        <f>SUM(G214:S214)</f>
        <v>20</v>
      </c>
      <c r="U214" s="36"/>
      <c r="V214" s="36">
        <v>20</v>
      </c>
      <c r="W214" s="36"/>
      <c r="X214" s="36"/>
      <c r="Y214" s="23" t="s">
        <v>1336</v>
      </c>
    </row>
    <row r="215" spans="1:25" ht="27.6">
      <c r="A215" s="22" t="s">
        <v>22</v>
      </c>
      <c r="B215" s="36">
        <v>209</v>
      </c>
      <c r="C215" s="35" t="s">
        <v>1180</v>
      </c>
      <c r="D215" s="17" t="s">
        <v>782</v>
      </c>
      <c r="E215" s="195" t="s">
        <v>730</v>
      </c>
      <c r="F215" s="195" t="s">
        <v>667</v>
      </c>
      <c r="G215" s="195">
        <v>1</v>
      </c>
      <c r="H215" s="195">
        <v>1</v>
      </c>
      <c r="I215" s="195">
        <v>1</v>
      </c>
      <c r="J215" s="195">
        <v>1</v>
      </c>
      <c r="K215" s="195">
        <v>2</v>
      </c>
      <c r="L215" s="195">
        <v>0</v>
      </c>
      <c r="M215" s="195">
        <v>0</v>
      </c>
      <c r="N215" s="195">
        <v>2</v>
      </c>
      <c r="O215" s="195">
        <v>4</v>
      </c>
      <c r="P215" s="195">
        <v>2</v>
      </c>
      <c r="Q215" s="195">
        <v>0</v>
      </c>
      <c r="R215" s="195">
        <v>1</v>
      </c>
      <c r="S215" s="195">
        <v>5</v>
      </c>
      <c r="T215" s="207">
        <f>SUM(G215:S215)</f>
        <v>20</v>
      </c>
      <c r="U215" s="195"/>
      <c r="V215" s="195">
        <v>20</v>
      </c>
      <c r="W215" s="195"/>
      <c r="X215" s="195"/>
      <c r="Y215" s="17" t="s">
        <v>741</v>
      </c>
    </row>
    <row r="216" spans="1:25">
      <c r="A216" s="22" t="s">
        <v>22</v>
      </c>
      <c r="B216" s="35">
        <v>210</v>
      </c>
      <c r="C216" s="35" t="s">
        <v>1180</v>
      </c>
      <c r="D216" s="15" t="s">
        <v>1986</v>
      </c>
      <c r="E216" s="35" t="s">
        <v>1958</v>
      </c>
      <c r="F216" s="215" t="s">
        <v>1923</v>
      </c>
      <c r="G216" s="195">
        <v>1</v>
      </c>
      <c r="H216" s="195">
        <v>1</v>
      </c>
      <c r="I216" s="195">
        <v>1</v>
      </c>
      <c r="J216" s="195">
        <v>1</v>
      </c>
      <c r="K216" s="195">
        <v>0</v>
      </c>
      <c r="L216" s="195">
        <v>0</v>
      </c>
      <c r="M216" s="195">
        <v>5</v>
      </c>
      <c r="N216" s="195">
        <v>2</v>
      </c>
      <c r="O216" s="195">
        <v>5</v>
      </c>
      <c r="P216" s="195">
        <v>3.5</v>
      </c>
      <c r="Q216" s="195">
        <v>0</v>
      </c>
      <c r="R216" s="195">
        <v>0</v>
      </c>
      <c r="S216" s="195">
        <v>0</v>
      </c>
      <c r="T216" s="207">
        <v>19.5</v>
      </c>
      <c r="U216" s="195"/>
      <c r="V216" s="207">
        <v>19.5</v>
      </c>
      <c r="W216" s="195"/>
      <c r="X216" s="195"/>
      <c r="Y216" s="17" t="s">
        <v>1983</v>
      </c>
    </row>
    <row r="217" spans="1:25" ht="27.6">
      <c r="A217" s="22" t="s">
        <v>22</v>
      </c>
      <c r="B217" s="36">
        <v>211</v>
      </c>
      <c r="C217" s="35" t="s">
        <v>1180</v>
      </c>
      <c r="D217" s="53" t="s">
        <v>249</v>
      </c>
      <c r="E217" s="35" t="s">
        <v>2244</v>
      </c>
      <c r="F217" s="36" t="s">
        <v>247</v>
      </c>
      <c r="G217" s="195">
        <v>1</v>
      </c>
      <c r="H217" s="195">
        <v>0</v>
      </c>
      <c r="I217" s="195">
        <v>1</v>
      </c>
      <c r="J217" s="195">
        <v>1</v>
      </c>
      <c r="K217" s="195">
        <v>1</v>
      </c>
      <c r="L217" s="195">
        <v>1</v>
      </c>
      <c r="M217" s="195">
        <v>0</v>
      </c>
      <c r="N217" s="195">
        <v>0</v>
      </c>
      <c r="O217" s="195">
        <v>4</v>
      </c>
      <c r="P217" s="195">
        <v>2.5</v>
      </c>
      <c r="Q217" s="195">
        <v>0</v>
      </c>
      <c r="R217" s="195">
        <v>3</v>
      </c>
      <c r="S217" s="195">
        <v>5</v>
      </c>
      <c r="T217" s="207">
        <v>19.5</v>
      </c>
      <c r="U217" s="195"/>
      <c r="V217" s="195">
        <v>19.5</v>
      </c>
      <c r="W217" s="195"/>
      <c r="X217" s="195"/>
      <c r="Y217" s="17" t="s">
        <v>248</v>
      </c>
    </row>
    <row r="218" spans="1:25" ht="27.6">
      <c r="A218" s="22" t="s">
        <v>22</v>
      </c>
      <c r="B218" s="35">
        <v>212</v>
      </c>
      <c r="C218" s="35" t="s">
        <v>1180</v>
      </c>
      <c r="D218" s="53" t="s">
        <v>1985</v>
      </c>
      <c r="E218" s="35" t="s">
        <v>1958</v>
      </c>
      <c r="F218" s="36" t="s">
        <v>1931</v>
      </c>
      <c r="G218" s="195">
        <v>0</v>
      </c>
      <c r="H218" s="195">
        <v>0</v>
      </c>
      <c r="I218" s="195">
        <v>0</v>
      </c>
      <c r="J218" s="195">
        <v>0</v>
      </c>
      <c r="K218" s="195">
        <v>0</v>
      </c>
      <c r="L218" s="195">
        <v>0</v>
      </c>
      <c r="M218" s="195">
        <v>2</v>
      </c>
      <c r="N218" s="195">
        <v>0</v>
      </c>
      <c r="O218" s="195">
        <v>0</v>
      </c>
      <c r="P218" s="195">
        <v>3</v>
      </c>
      <c r="Q218" s="195">
        <v>0</v>
      </c>
      <c r="R218" s="195">
        <v>0</v>
      </c>
      <c r="S218" s="195">
        <v>14</v>
      </c>
      <c r="T218" s="207">
        <v>19</v>
      </c>
      <c r="U218" s="195"/>
      <c r="V218" s="207">
        <v>19</v>
      </c>
      <c r="W218" s="195"/>
      <c r="X218" s="195"/>
      <c r="Y218" s="17" t="s">
        <v>1983</v>
      </c>
    </row>
    <row r="219" spans="1:25" ht="27.6">
      <c r="A219" s="22" t="s">
        <v>22</v>
      </c>
      <c r="B219" s="36">
        <v>213</v>
      </c>
      <c r="C219" s="35" t="s">
        <v>1180</v>
      </c>
      <c r="D219" s="22" t="s">
        <v>1317</v>
      </c>
      <c r="E219" s="35" t="s">
        <v>2249</v>
      </c>
      <c r="F219" s="36" t="s">
        <v>1307</v>
      </c>
      <c r="G219" s="36">
        <v>0</v>
      </c>
      <c r="H219" s="36">
        <v>1</v>
      </c>
      <c r="I219" s="36">
        <v>1</v>
      </c>
      <c r="J219" s="36">
        <v>1</v>
      </c>
      <c r="K219" s="36">
        <v>1</v>
      </c>
      <c r="L219" s="36">
        <v>0</v>
      </c>
      <c r="M219" s="36">
        <v>0</v>
      </c>
      <c r="N219" s="36">
        <v>0.5</v>
      </c>
      <c r="O219" s="36">
        <v>1</v>
      </c>
      <c r="P219" s="36">
        <v>2.5</v>
      </c>
      <c r="Q219" s="36">
        <v>0</v>
      </c>
      <c r="R219" s="36">
        <v>3</v>
      </c>
      <c r="S219" s="36">
        <v>8</v>
      </c>
      <c r="T219" s="207">
        <f>SUM(G219:S219)</f>
        <v>19</v>
      </c>
      <c r="U219" s="207"/>
      <c r="V219" s="207">
        <f>SUM(G219:S219)</f>
        <v>19</v>
      </c>
      <c r="W219" s="206"/>
      <c r="X219" s="35"/>
      <c r="Y219" s="17" t="s">
        <v>1302</v>
      </c>
    </row>
    <row r="220" spans="1:25" ht="27.6">
      <c r="A220" s="22" t="s">
        <v>22</v>
      </c>
      <c r="B220" s="35">
        <v>214</v>
      </c>
      <c r="C220" s="35" t="s">
        <v>1180</v>
      </c>
      <c r="D220" s="179" t="s">
        <v>1213</v>
      </c>
      <c r="E220" s="35" t="s">
        <v>1182</v>
      </c>
      <c r="F220" s="35" t="s">
        <v>127</v>
      </c>
      <c r="G220" s="207">
        <v>1</v>
      </c>
      <c r="H220" s="207">
        <v>0</v>
      </c>
      <c r="I220" s="207">
        <v>1</v>
      </c>
      <c r="J220" s="210">
        <v>1</v>
      </c>
      <c r="K220" s="210">
        <v>1</v>
      </c>
      <c r="L220" s="210">
        <v>0</v>
      </c>
      <c r="M220" s="210">
        <v>0</v>
      </c>
      <c r="N220" s="210">
        <v>1</v>
      </c>
      <c r="O220" s="210">
        <v>2</v>
      </c>
      <c r="P220" s="210">
        <v>2</v>
      </c>
      <c r="Q220" s="210">
        <v>0</v>
      </c>
      <c r="R220" s="210">
        <v>1</v>
      </c>
      <c r="S220" s="210">
        <v>9</v>
      </c>
      <c r="T220" s="246">
        <f>SUM(G220:S220)</f>
        <v>19</v>
      </c>
      <c r="U220" s="210"/>
      <c r="V220" s="246">
        <f>SUM(G220:S220)</f>
        <v>19</v>
      </c>
      <c r="W220" s="210"/>
      <c r="X220" s="210"/>
      <c r="Y220" s="22" t="s">
        <v>1201</v>
      </c>
    </row>
    <row r="221" spans="1:25" ht="27.6">
      <c r="A221" s="22" t="s">
        <v>22</v>
      </c>
      <c r="B221" s="36">
        <v>215</v>
      </c>
      <c r="C221" s="35" t="s">
        <v>1180</v>
      </c>
      <c r="D221" s="63" t="s">
        <v>1212</v>
      </c>
      <c r="E221" s="35" t="s">
        <v>1182</v>
      </c>
      <c r="F221" s="35" t="s">
        <v>127</v>
      </c>
      <c r="G221" s="207">
        <v>1</v>
      </c>
      <c r="H221" s="207">
        <v>0</v>
      </c>
      <c r="I221" s="207">
        <v>1</v>
      </c>
      <c r="J221" s="210">
        <v>1</v>
      </c>
      <c r="K221" s="210">
        <v>0</v>
      </c>
      <c r="L221" s="210">
        <v>0</v>
      </c>
      <c r="M221" s="210">
        <v>0</v>
      </c>
      <c r="N221" s="210">
        <v>1</v>
      </c>
      <c r="O221" s="210">
        <v>0</v>
      </c>
      <c r="P221" s="210">
        <v>2</v>
      </c>
      <c r="Q221" s="210">
        <v>0</v>
      </c>
      <c r="R221" s="210">
        <v>2</v>
      </c>
      <c r="S221" s="210">
        <v>11</v>
      </c>
      <c r="T221" s="246">
        <f>SUM(G221:S221)</f>
        <v>19</v>
      </c>
      <c r="U221" s="210"/>
      <c r="V221" s="246">
        <f>SUM(G221:S221)</f>
        <v>19</v>
      </c>
      <c r="W221" s="210"/>
      <c r="X221" s="210"/>
      <c r="Y221" s="22" t="s">
        <v>1201</v>
      </c>
    </row>
    <row r="222" spans="1:25">
      <c r="A222" s="22" t="s">
        <v>22</v>
      </c>
      <c r="B222" s="35">
        <v>216</v>
      </c>
      <c r="C222" s="35" t="s">
        <v>1180</v>
      </c>
      <c r="D222" s="19" t="s">
        <v>912</v>
      </c>
      <c r="E222" s="35" t="s">
        <v>908</v>
      </c>
      <c r="F222" s="36">
        <v>9</v>
      </c>
      <c r="G222" s="36">
        <v>1</v>
      </c>
      <c r="H222" s="36">
        <v>0</v>
      </c>
      <c r="I222" s="36">
        <v>1</v>
      </c>
      <c r="J222" s="36">
        <v>0</v>
      </c>
      <c r="K222" s="36">
        <v>3</v>
      </c>
      <c r="L222" s="36">
        <v>0</v>
      </c>
      <c r="M222" s="36">
        <v>2</v>
      </c>
      <c r="N222" s="36">
        <v>1</v>
      </c>
      <c r="O222" s="36">
        <v>6</v>
      </c>
      <c r="P222" s="36">
        <v>2</v>
      </c>
      <c r="Q222" s="36">
        <v>3</v>
      </c>
      <c r="R222" s="36">
        <v>0</v>
      </c>
      <c r="S222" s="36">
        <v>0</v>
      </c>
      <c r="T222" s="207">
        <v>19</v>
      </c>
      <c r="U222" s="36"/>
      <c r="V222" s="36">
        <v>19</v>
      </c>
      <c r="W222" s="36"/>
      <c r="X222" s="36"/>
      <c r="Y222" s="17" t="s">
        <v>909</v>
      </c>
    </row>
    <row r="223" spans="1:25" ht="27.6">
      <c r="A223" s="22" t="s">
        <v>22</v>
      </c>
      <c r="B223" s="36">
        <v>217</v>
      </c>
      <c r="C223" s="35" t="s">
        <v>1180</v>
      </c>
      <c r="D223" s="17" t="s">
        <v>783</v>
      </c>
      <c r="E223" s="195" t="s">
        <v>730</v>
      </c>
      <c r="F223" s="195" t="s">
        <v>667</v>
      </c>
      <c r="G223" s="195">
        <v>1</v>
      </c>
      <c r="H223" s="195">
        <v>1</v>
      </c>
      <c r="I223" s="195">
        <v>1</v>
      </c>
      <c r="J223" s="195">
        <v>1</v>
      </c>
      <c r="K223" s="195">
        <v>1</v>
      </c>
      <c r="L223" s="195">
        <v>0</v>
      </c>
      <c r="M223" s="195">
        <v>3</v>
      </c>
      <c r="N223" s="195">
        <v>0.5</v>
      </c>
      <c r="O223" s="195">
        <v>3</v>
      </c>
      <c r="P223" s="195">
        <v>3.5</v>
      </c>
      <c r="Q223" s="195">
        <v>0</v>
      </c>
      <c r="R223" s="195">
        <v>0</v>
      </c>
      <c r="S223" s="195">
        <v>4</v>
      </c>
      <c r="T223" s="207">
        <f>SUM(G223:S223)</f>
        <v>19</v>
      </c>
      <c r="U223" s="195"/>
      <c r="V223" s="195">
        <v>19</v>
      </c>
      <c r="W223" s="195"/>
      <c r="X223" s="195"/>
      <c r="Y223" s="17" t="s">
        <v>741</v>
      </c>
    </row>
    <row r="224" spans="1:25" ht="27.6">
      <c r="A224" s="22" t="s">
        <v>22</v>
      </c>
      <c r="B224" s="35">
        <v>218</v>
      </c>
      <c r="C224" s="35" t="s">
        <v>1180</v>
      </c>
      <c r="D224" s="19" t="s">
        <v>135</v>
      </c>
      <c r="E224" s="35" t="s">
        <v>33</v>
      </c>
      <c r="F224" s="36" t="s">
        <v>127</v>
      </c>
      <c r="G224" s="36">
        <v>1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1</v>
      </c>
      <c r="O224" s="36">
        <v>3</v>
      </c>
      <c r="P224" s="36">
        <v>3</v>
      </c>
      <c r="Q224" s="36">
        <v>0</v>
      </c>
      <c r="R224" s="36">
        <v>0</v>
      </c>
      <c r="S224" s="36">
        <v>11</v>
      </c>
      <c r="T224" s="36">
        <v>19</v>
      </c>
      <c r="U224" s="276"/>
      <c r="V224" s="36">
        <v>19</v>
      </c>
      <c r="W224" s="276"/>
      <c r="X224" s="276"/>
      <c r="Y224" s="17" t="s">
        <v>49</v>
      </c>
    </row>
    <row r="225" spans="1:25" ht="27.6">
      <c r="A225" s="22" t="s">
        <v>22</v>
      </c>
      <c r="B225" s="36">
        <v>219</v>
      </c>
      <c r="C225" s="35" t="s">
        <v>1180</v>
      </c>
      <c r="D225" s="19" t="s">
        <v>2194</v>
      </c>
      <c r="E225" s="203" t="s">
        <v>2242</v>
      </c>
      <c r="F225" s="36" t="s">
        <v>127</v>
      </c>
      <c r="G225" s="36">
        <v>1</v>
      </c>
      <c r="H225" s="36">
        <v>0</v>
      </c>
      <c r="I225" s="36">
        <v>1</v>
      </c>
      <c r="J225" s="36">
        <v>1</v>
      </c>
      <c r="K225" s="36">
        <v>2</v>
      </c>
      <c r="L225" s="36">
        <v>2</v>
      </c>
      <c r="M225" s="36">
        <v>4.5</v>
      </c>
      <c r="N225" s="36">
        <v>2</v>
      </c>
      <c r="O225" s="36">
        <v>2</v>
      </c>
      <c r="P225" s="36">
        <v>2</v>
      </c>
      <c r="Q225" s="36">
        <v>0</v>
      </c>
      <c r="R225" s="36">
        <v>1</v>
      </c>
      <c r="S225" s="36">
        <v>0</v>
      </c>
      <c r="T225" s="283">
        <v>18.5</v>
      </c>
      <c r="U225" s="36"/>
      <c r="V225" s="283">
        <v>18.5</v>
      </c>
      <c r="W225" s="36"/>
      <c r="X225" s="36"/>
      <c r="Y225" s="114" t="s">
        <v>2129</v>
      </c>
    </row>
    <row r="226" spans="1:25" ht="27.6">
      <c r="A226" s="22" t="s">
        <v>22</v>
      </c>
      <c r="B226" s="35">
        <v>220</v>
      </c>
      <c r="C226" s="35" t="s">
        <v>1180</v>
      </c>
      <c r="D226" s="23" t="s">
        <v>1799</v>
      </c>
      <c r="E226" s="35" t="s">
        <v>1616</v>
      </c>
      <c r="F226" s="246" t="s">
        <v>136</v>
      </c>
      <c r="G226" s="36">
        <v>1</v>
      </c>
      <c r="H226" s="36">
        <v>1</v>
      </c>
      <c r="I226" s="36">
        <v>1</v>
      </c>
      <c r="J226" s="36">
        <v>1</v>
      </c>
      <c r="K226" s="36">
        <v>3</v>
      </c>
      <c r="L226" s="36">
        <v>1</v>
      </c>
      <c r="M226" s="36">
        <v>5</v>
      </c>
      <c r="N226" s="36">
        <v>2</v>
      </c>
      <c r="O226" s="36">
        <v>0</v>
      </c>
      <c r="P226" s="36">
        <v>3.5</v>
      </c>
      <c r="Q226" s="36">
        <v>0</v>
      </c>
      <c r="R226" s="36">
        <v>0</v>
      </c>
      <c r="S226" s="36">
        <v>0</v>
      </c>
      <c r="T226" s="207">
        <f>SUM(G226:S226)</f>
        <v>18.5</v>
      </c>
      <c r="U226" s="36"/>
      <c r="V226" s="207">
        <v>18.5</v>
      </c>
      <c r="W226" s="36"/>
      <c r="X226" s="36"/>
      <c r="Y226" s="17" t="s">
        <v>1638</v>
      </c>
    </row>
    <row r="227" spans="1:25" ht="27.6">
      <c r="A227" s="22" t="s">
        <v>22</v>
      </c>
      <c r="B227" s="36">
        <v>221</v>
      </c>
      <c r="C227" s="35" t="s">
        <v>1180</v>
      </c>
      <c r="D227" s="19" t="s">
        <v>1471</v>
      </c>
      <c r="E227" s="35" t="s">
        <v>1322</v>
      </c>
      <c r="F227" s="36" t="s">
        <v>1156</v>
      </c>
      <c r="G227" s="36">
        <v>0</v>
      </c>
      <c r="H227" s="36">
        <v>0</v>
      </c>
      <c r="I227" s="36">
        <v>0</v>
      </c>
      <c r="J227" s="36">
        <v>0</v>
      </c>
      <c r="K227" s="36">
        <v>1</v>
      </c>
      <c r="L227" s="36">
        <v>0</v>
      </c>
      <c r="M227" s="36">
        <v>0</v>
      </c>
      <c r="N227" s="36">
        <v>0</v>
      </c>
      <c r="O227" s="36">
        <v>1</v>
      </c>
      <c r="P227" s="36">
        <v>2.5</v>
      </c>
      <c r="Q227" s="36">
        <v>0</v>
      </c>
      <c r="R227" s="36">
        <v>1</v>
      </c>
      <c r="S227" s="36">
        <v>13</v>
      </c>
      <c r="T227" s="207">
        <f>SUM(G227:S227)</f>
        <v>18.5</v>
      </c>
      <c r="U227" s="36"/>
      <c r="V227" s="36">
        <v>18.5</v>
      </c>
      <c r="W227" s="36"/>
      <c r="X227" s="36"/>
      <c r="Y227" s="17" t="s">
        <v>1323</v>
      </c>
    </row>
    <row r="228" spans="1:25" ht="27.6">
      <c r="A228" s="22" t="s">
        <v>22</v>
      </c>
      <c r="B228" s="35">
        <v>222</v>
      </c>
      <c r="C228" s="35" t="s">
        <v>1180</v>
      </c>
      <c r="D228" s="19" t="s">
        <v>148</v>
      </c>
      <c r="E228" s="35" t="s">
        <v>33</v>
      </c>
      <c r="F228" s="215" t="s">
        <v>140</v>
      </c>
      <c r="G228" s="36">
        <v>1</v>
      </c>
      <c r="H228" s="36">
        <v>0</v>
      </c>
      <c r="I228" s="36">
        <v>0</v>
      </c>
      <c r="J228" s="36">
        <v>1</v>
      </c>
      <c r="K228" s="36">
        <v>2</v>
      </c>
      <c r="L228" s="36">
        <v>0</v>
      </c>
      <c r="M228" s="36">
        <v>1</v>
      </c>
      <c r="N228" s="36">
        <v>0</v>
      </c>
      <c r="O228" s="36">
        <v>6</v>
      </c>
      <c r="P228" s="36">
        <v>2.5</v>
      </c>
      <c r="Q228" s="36">
        <v>0</v>
      </c>
      <c r="R228" s="36">
        <v>0</v>
      </c>
      <c r="S228" s="36">
        <v>6</v>
      </c>
      <c r="T228" s="36">
        <v>18.5</v>
      </c>
      <c r="U228" s="276"/>
      <c r="V228" s="36">
        <v>18.5</v>
      </c>
      <c r="W228" s="276"/>
      <c r="X228" s="276"/>
      <c r="Y228" s="23" t="s">
        <v>93</v>
      </c>
    </row>
    <row r="229" spans="1:25" ht="27.6">
      <c r="A229" s="22" t="s">
        <v>22</v>
      </c>
      <c r="B229" s="36">
        <v>223</v>
      </c>
      <c r="C229" s="35" t="s">
        <v>1180</v>
      </c>
      <c r="D229" s="17" t="s">
        <v>2076</v>
      </c>
      <c r="E229" s="36" t="s">
        <v>2248</v>
      </c>
      <c r="F229" s="36" t="s">
        <v>1307</v>
      </c>
      <c r="G229" s="276"/>
      <c r="H229" s="276"/>
      <c r="I229" s="276"/>
      <c r="J229" s="276"/>
      <c r="K229" s="276"/>
      <c r="L229" s="276"/>
      <c r="M229" s="276"/>
      <c r="N229" s="276"/>
      <c r="O229" s="276"/>
      <c r="P229" s="276"/>
      <c r="Q229" s="276"/>
      <c r="R229" s="276"/>
      <c r="S229" s="276"/>
      <c r="T229" s="36">
        <v>18</v>
      </c>
      <c r="U229" s="36"/>
      <c r="V229" s="36">
        <v>18</v>
      </c>
      <c r="W229" s="276"/>
      <c r="X229" s="276"/>
      <c r="Y229" s="17" t="s">
        <v>2078</v>
      </c>
    </row>
    <row r="230" spans="1:25" ht="27.6">
      <c r="A230" s="22" t="s">
        <v>22</v>
      </c>
      <c r="B230" s="35">
        <v>224</v>
      </c>
      <c r="C230" s="35" t="s">
        <v>1180</v>
      </c>
      <c r="D230" s="17" t="s">
        <v>1482</v>
      </c>
      <c r="E230" s="35" t="s">
        <v>1322</v>
      </c>
      <c r="F230" s="215" t="s">
        <v>140</v>
      </c>
      <c r="G230" s="36">
        <v>1</v>
      </c>
      <c r="H230" s="36">
        <v>0</v>
      </c>
      <c r="I230" s="36">
        <v>1</v>
      </c>
      <c r="J230" s="36">
        <v>1</v>
      </c>
      <c r="K230" s="36">
        <v>1</v>
      </c>
      <c r="L230" s="36">
        <v>2</v>
      </c>
      <c r="M230" s="36">
        <v>0</v>
      </c>
      <c r="N230" s="36" t="s">
        <v>1483</v>
      </c>
      <c r="O230" s="36">
        <v>0</v>
      </c>
      <c r="P230" s="36" t="s">
        <v>1484</v>
      </c>
      <c r="Q230" s="36">
        <v>0</v>
      </c>
      <c r="R230" s="36">
        <v>2</v>
      </c>
      <c r="S230" s="36">
        <v>10</v>
      </c>
      <c r="T230" s="207">
        <f>SUM(G230:S230)</f>
        <v>18</v>
      </c>
      <c r="U230" s="36"/>
      <c r="V230" s="36">
        <v>18</v>
      </c>
      <c r="W230" s="36"/>
      <c r="X230" s="36"/>
      <c r="Y230" s="23" t="s">
        <v>1377</v>
      </c>
    </row>
    <row r="231" spans="1:25" ht="27.6">
      <c r="A231" s="22" t="s">
        <v>22</v>
      </c>
      <c r="B231" s="36">
        <v>225</v>
      </c>
      <c r="C231" s="35" t="s">
        <v>1180</v>
      </c>
      <c r="D231" s="19" t="s">
        <v>1472</v>
      </c>
      <c r="E231" s="35" t="s">
        <v>1322</v>
      </c>
      <c r="F231" s="36" t="s">
        <v>1156</v>
      </c>
      <c r="G231" s="36">
        <v>1</v>
      </c>
      <c r="H231" s="36">
        <v>0</v>
      </c>
      <c r="I231" s="36">
        <v>0</v>
      </c>
      <c r="J231" s="36">
        <v>0</v>
      </c>
      <c r="K231" s="36">
        <v>1</v>
      </c>
      <c r="L231" s="36">
        <v>0</v>
      </c>
      <c r="M231" s="36">
        <v>0</v>
      </c>
      <c r="N231" s="36">
        <v>0</v>
      </c>
      <c r="O231" s="36">
        <v>1</v>
      </c>
      <c r="P231" s="36">
        <v>2</v>
      </c>
      <c r="Q231" s="36">
        <v>0</v>
      </c>
      <c r="R231" s="36">
        <v>2</v>
      </c>
      <c r="S231" s="36">
        <v>11</v>
      </c>
      <c r="T231" s="207">
        <f>SUM(G231:S231)</f>
        <v>18</v>
      </c>
      <c r="U231" s="36"/>
      <c r="V231" s="36">
        <v>18</v>
      </c>
      <c r="W231" s="36"/>
      <c r="X231" s="36"/>
      <c r="Y231" s="17" t="s">
        <v>1323</v>
      </c>
    </row>
    <row r="232" spans="1:25" ht="28.2">
      <c r="A232" s="22" t="s">
        <v>22</v>
      </c>
      <c r="B232" s="35">
        <v>226</v>
      </c>
      <c r="C232" s="35" t="s">
        <v>1180</v>
      </c>
      <c r="D232" s="19" t="s">
        <v>395</v>
      </c>
      <c r="E232" s="273" t="s">
        <v>391</v>
      </c>
      <c r="F232" s="36">
        <v>9</v>
      </c>
      <c r="G232" s="195">
        <v>1</v>
      </c>
      <c r="H232" s="195">
        <v>0</v>
      </c>
      <c r="I232" s="195">
        <v>1</v>
      </c>
      <c r="J232" s="195">
        <v>1</v>
      </c>
      <c r="K232" s="195">
        <v>1</v>
      </c>
      <c r="L232" s="195">
        <v>0</v>
      </c>
      <c r="M232" s="195">
        <v>0</v>
      </c>
      <c r="N232" s="195">
        <v>1</v>
      </c>
      <c r="O232" s="195">
        <v>0</v>
      </c>
      <c r="P232" s="195">
        <v>2</v>
      </c>
      <c r="Q232" s="195">
        <v>0</v>
      </c>
      <c r="R232" s="195">
        <v>1</v>
      </c>
      <c r="S232" s="195">
        <v>10</v>
      </c>
      <c r="T232" s="207">
        <v>18</v>
      </c>
      <c r="U232" s="195"/>
      <c r="V232" s="195">
        <v>18</v>
      </c>
      <c r="W232" s="195"/>
      <c r="X232" s="195"/>
      <c r="Y232" s="17" t="s">
        <v>387</v>
      </c>
    </row>
    <row r="233" spans="1:25" ht="27.6">
      <c r="A233" s="22" t="s">
        <v>22</v>
      </c>
      <c r="B233" s="36">
        <v>227</v>
      </c>
      <c r="C233" s="35" t="s">
        <v>1180</v>
      </c>
      <c r="D233" s="19" t="s">
        <v>2193</v>
      </c>
      <c r="E233" s="203" t="s">
        <v>2242</v>
      </c>
      <c r="F233" s="36" t="s">
        <v>140</v>
      </c>
      <c r="G233" s="36">
        <v>1</v>
      </c>
      <c r="H233" s="36">
        <v>0</v>
      </c>
      <c r="I233" s="36">
        <v>1</v>
      </c>
      <c r="J233" s="36">
        <v>1</v>
      </c>
      <c r="K233" s="36">
        <v>3</v>
      </c>
      <c r="L233" s="36">
        <v>1</v>
      </c>
      <c r="M233" s="36">
        <v>3.5</v>
      </c>
      <c r="N233" s="36">
        <v>2</v>
      </c>
      <c r="O233" s="36">
        <v>3</v>
      </c>
      <c r="P233" s="36">
        <v>2</v>
      </c>
      <c r="Q233" s="36">
        <v>0</v>
      </c>
      <c r="R233" s="36">
        <v>0</v>
      </c>
      <c r="S233" s="36">
        <v>0</v>
      </c>
      <c r="T233" s="283">
        <v>17.5</v>
      </c>
      <c r="U233" s="36"/>
      <c r="V233" s="283">
        <v>17.5</v>
      </c>
      <c r="W233" s="36"/>
      <c r="X233" s="36"/>
      <c r="Y233" s="17" t="s">
        <v>2192</v>
      </c>
    </row>
    <row r="234" spans="1:25" ht="27.6">
      <c r="A234" s="22" t="s">
        <v>22</v>
      </c>
      <c r="B234" s="35">
        <v>228</v>
      </c>
      <c r="C234" s="35" t="s">
        <v>1180</v>
      </c>
      <c r="D234" s="23" t="s">
        <v>1795</v>
      </c>
      <c r="E234" s="35" t="s">
        <v>1616</v>
      </c>
      <c r="F234" s="246" t="s">
        <v>136</v>
      </c>
      <c r="G234" s="36">
        <v>1</v>
      </c>
      <c r="H234" s="36">
        <v>1</v>
      </c>
      <c r="I234" s="36">
        <v>1</v>
      </c>
      <c r="J234" s="36">
        <v>1</v>
      </c>
      <c r="K234" s="36">
        <v>3</v>
      </c>
      <c r="L234" s="36">
        <v>0</v>
      </c>
      <c r="M234" s="36">
        <v>0</v>
      </c>
      <c r="N234" s="36">
        <v>0</v>
      </c>
      <c r="O234" s="36">
        <v>0</v>
      </c>
      <c r="P234" s="36">
        <v>1.5</v>
      </c>
      <c r="Q234" s="36">
        <v>0</v>
      </c>
      <c r="R234" s="36">
        <v>0</v>
      </c>
      <c r="S234" s="36">
        <v>9</v>
      </c>
      <c r="T234" s="207">
        <f>SUM(G234:S234)</f>
        <v>17.5</v>
      </c>
      <c r="U234" s="36"/>
      <c r="V234" s="207">
        <v>17.5</v>
      </c>
      <c r="W234" s="36"/>
      <c r="X234" s="36"/>
      <c r="Y234" s="17" t="s">
        <v>1638</v>
      </c>
    </row>
    <row r="235" spans="1:25" ht="27.6">
      <c r="A235" s="22" t="s">
        <v>22</v>
      </c>
      <c r="B235" s="36">
        <v>229</v>
      </c>
      <c r="C235" s="35" t="s">
        <v>1180</v>
      </c>
      <c r="D235" s="17" t="s">
        <v>1490</v>
      </c>
      <c r="E235" s="35" t="s">
        <v>1322</v>
      </c>
      <c r="F235" s="215" t="s">
        <v>127</v>
      </c>
      <c r="G235" s="36">
        <v>1</v>
      </c>
      <c r="H235" s="36">
        <v>1</v>
      </c>
      <c r="I235" s="36">
        <v>1</v>
      </c>
      <c r="J235" s="36">
        <v>1</v>
      </c>
      <c r="K235" s="36">
        <v>0</v>
      </c>
      <c r="L235" s="36">
        <v>1</v>
      </c>
      <c r="M235" s="36">
        <v>3</v>
      </c>
      <c r="N235" s="36">
        <v>2</v>
      </c>
      <c r="O235" s="36">
        <v>3</v>
      </c>
      <c r="P235" s="36">
        <v>3.5</v>
      </c>
      <c r="Q235" s="36">
        <v>1</v>
      </c>
      <c r="R235" s="36">
        <v>0</v>
      </c>
      <c r="S235" s="36">
        <v>0</v>
      </c>
      <c r="T235" s="207">
        <f>SUM(G235:S235)</f>
        <v>17.5</v>
      </c>
      <c r="U235" s="36"/>
      <c r="V235" s="36">
        <v>17.5</v>
      </c>
      <c r="W235" s="36"/>
      <c r="X235" s="36"/>
      <c r="Y235" s="17" t="s">
        <v>1332</v>
      </c>
    </row>
    <row r="236" spans="1:25" ht="27.6">
      <c r="A236" s="22" t="s">
        <v>22</v>
      </c>
      <c r="B236" s="35">
        <v>230</v>
      </c>
      <c r="C236" s="35" t="s">
        <v>1180</v>
      </c>
      <c r="D236" s="17" t="s">
        <v>1489</v>
      </c>
      <c r="E236" s="35" t="s">
        <v>1322</v>
      </c>
      <c r="F236" s="215" t="s">
        <v>127</v>
      </c>
      <c r="G236" s="36">
        <v>1</v>
      </c>
      <c r="H236" s="36">
        <v>1</v>
      </c>
      <c r="I236" s="36">
        <v>1</v>
      </c>
      <c r="J236" s="36">
        <v>1</v>
      </c>
      <c r="K236" s="36">
        <v>0</v>
      </c>
      <c r="L236" s="36">
        <v>1</v>
      </c>
      <c r="M236" s="36">
        <v>3</v>
      </c>
      <c r="N236" s="36">
        <v>2</v>
      </c>
      <c r="O236" s="36">
        <v>3</v>
      </c>
      <c r="P236" s="36">
        <v>3.5</v>
      </c>
      <c r="Q236" s="36">
        <v>1</v>
      </c>
      <c r="R236" s="36">
        <v>0</v>
      </c>
      <c r="S236" s="36">
        <v>0</v>
      </c>
      <c r="T236" s="207">
        <f>SUM(G236:S236)</f>
        <v>17.5</v>
      </c>
      <c r="U236" s="36"/>
      <c r="V236" s="36">
        <v>17.5</v>
      </c>
      <c r="W236" s="36"/>
      <c r="X236" s="36"/>
      <c r="Y236" s="17" t="s">
        <v>1332</v>
      </c>
    </row>
    <row r="237" spans="1:25" ht="27.6">
      <c r="A237" s="22" t="s">
        <v>22</v>
      </c>
      <c r="B237" s="36">
        <v>231</v>
      </c>
      <c r="C237" s="35" t="s">
        <v>1180</v>
      </c>
      <c r="D237" s="17" t="s">
        <v>2200</v>
      </c>
      <c r="E237" s="203" t="s">
        <v>2242</v>
      </c>
      <c r="F237" s="36" t="s">
        <v>127</v>
      </c>
      <c r="G237" s="36">
        <v>1</v>
      </c>
      <c r="H237" s="36">
        <v>0</v>
      </c>
      <c r="I237" s="36">
        <v>1</v>
      </c>
      <c r="J237" s="36">
        <v>1</v>
      </c>
      <c r="K237" s="36">
        <v>3</v>
      </c>
      <c r="L237" s="36">
        <v>1</v>
      </c>
      <c r="M237" s="36">
        <v>3.5</v>
      </c>
      <c r="N237" s="36">
        <v>2</v>
      </c>
      <c r="O237" s="36">
        <v>2</v>
      </c>
      <c r="P237" s="36">
        <v>1</v>
      </c>
      <c r="Q237" s="36">
        <v>0</v>
      </c>
      <c r="R237" s="36">
        <v>1.5</v>
      </c>
      <c r="S237" s="36">
        <v>0</v>
      </c>
      <c r="T237" s="36">
        <v>17</v>
      </c>
      <c r="U237" s="36"/>
      <c r="V237" s="36">
        <v>17</v>
      </c>
      <c r="W237" s="36"/>
      <c r="X237" s="36"/>
      <c r="Y237" s="114" t="s">
        <v>2129</v>
      </c>
    </row>
    <row r="238" spans="1:25" ht="27.6">
      <c r="A238" s="22" t="s">
        <v>22</v>
      </c>
      <c r="B238" s="35">
        <v>232</v>
      </c>
      <c r="C238" s="35" t="s">
        <v>1180</v>
      </c>
      <c r="D238" s="23" t="s">
        <v>1806</v>
      </c>
      <c r="E238" s="35" t="s">
        <v>1616</v>
      </c>
      <c r="F238" s="215" t="s">
        <v>1150</v>
      </c>
      <c r="G238" s="36">
        <v>1</v>
      </c>
      <c r="H238" s="36">
        <v>1</v>
      </c>
      <c r="I238" s="36">
        <v>1</v>
      </c>
      <c r="J238" s="36">
        <v>1</v>
      </c>
      <c r="K238" s="36">
        <v>3</v>
      </c>
      <c r="L238" s="36">
        <v>0</v>
      </c>
      <c r="M238" s="36">
        <v>1</v>
      </c>
      <c r="N238" s="36">
        <v>2</v>
      </c>
      <c r="O238" s="36">
        <v>0</v>
      </c>
      <c r="P238" s="36">
        <v>3</v>
      </c>
      <c r="Q238" s="36">
        <v>4</v>
      </c>
      <c r="R238" s="36">
        <v>0</v>
      </c>
      <c r="S238" s="36">
        <v>0</v>
      </c>
      <c r="T238" s="207">
        <f>SUM(G238:S238)</f>
        <v>17</v>
      </c>
      <c r="U238" s="36"/>
      <c r="V238" s="207">
        <v>17</v>
      </c>
      <c r="W238" s="36"/>
      <c r="X238" s="36"/>
      <c r="Y238" s="17" t="s">
        <v>1638</v>
      </c>
    </row>
    <row r="239" spans="1:25">
      <c r="A239" s="22" t="s">
        <v>22</v>
      </c>
      <c r="B239" s="36">
        <v>233</v>
      </c>
      <c r="C239" s="35" t="s">
        <v>1180</v>
      </c>
      <c r="D239" s="43" t="s">
        <v>1253</v>
      </c>
      <c r="E239" s="35" t="s">
        <v>1230</v>
      </c>
      <c r="F239" s="35" t="s">
        <v>136</v>
      </c>
      <c r="G239" s="35">
        <v>0</v>
      </c>
      <c r="H239" s="35">
        <v>0</v>
      </c>
      <c r="I239" s="35">
        <v>1</v>
      </c>
      <c r="J239" s="35">
        <v>0</v>
      </c>
      <c r="K239" s="35">
        <v>0</v>
      </c>
      <c r="L239" s="35">
        <v>3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1</v>
      </c>
      <c r="S239" s="35">
        <v>12</v>
      </c>
      <c r="T239" s="207">
        <f>SUM(G239:S239)</f>
        <v>17</v>
      </c>
      <c r="U239" s="35"/>
      <c r="V239" s="35">
        <v>17</v>
      </c>
      <c r="W239" s="35"/>
      <c r="X239" s="35"/>
      <c r="Y239" s="22" t="s">
        <v>1254</v>
      </c>
    </row>
    <row r="240" spans="1:25" ht="27.6">
      <c r="A240" s="22" t="s">
        <v>22</v>
      </c>
      <c r="B240" s="35">
        <v>234</v>
      </c>
      <c r="C240" s="35" t="s">
        <v>1180</v>
      </c>
      <c r="D240" s="19" t="s">
        <v>143</v>
      </c>
      <c r="E240" s="35" t="s">
        <v>33</v>
      </c>
      <c r="F240" s="215" t="s">
        <v>140</v>
      </c>
      <c r="G240" s="36">
        <v>1</v>
      </c>
      <c r="H240" s="36">
        <v>0</v>
      </c>
      <c r="I240" s="36">
        <v>0</v>
      </c>
      <c r="J240" s="36">
        <v>1</v>
      </c>
      <c r="K240" s="36">
        <v>1</v>
      </c>
      <c r="L240" s="36">
        <v>0</v>
      </c>
      <c r="M240" s="36">
        <v>3.5</v>
      </c>
      <c r="N240" s="36">
        <v>0</v>
      </c>
      <c r="O240" s="36">
        <v>2</v>
      </c>
      <c r="P240" s="36">
        <v>2.5</v>
      </c>
      <c r="Q240" s="36">
        <v>0</v>
      </c>
      <c r="R240" s="36">
        <v>2</v>
      </c>
      <c r="S240" s="36">
        <v>4</v>
      </c>
      <c r="T240" s="36">
        <v>17</v>
      </c>
      <c r="U240" s="276"/>
      <c r="V240" s="36">
        <v>17</v>
      </c>
      <c r="W240" s="276"/>
      <c r="X240" s="276"/>
      <c r="Y240" s="23" t="s">
        <v>93</v>
      </c>
    </row>
    <row r="241" spans="1:25" ht="27.6">
      <c r="A241" s="22" t="s">
        <v>22</v>
      </c>
      <c r="B241" s="36">
        <v>235</v>
      </c>
      <c r="C241" s="35" t="s">
        <v>1180</v>
      </c>
      <c r="D241" s="83" t="s">
        <v>987</v>
      </c>
      <c r="E241" s="230" t="s">
        <v>935</v>
      </c>
      <c r="F241" s="230" t="s">
        <v>136</v>
      </c>
      <c r="G241" s="230">
        <v>1</v>
      </c>
      <c r="H241" s="230">
        <v>0</v>
      </c>
      <c r="I241" s="230">
        <v>1</v>
      </c>
      <c r="J241" s="230">
        <v>0</v>
      </c>
      <c r="K241" s="230">
        <v>1</v>
      </c>
      <c r="L241" s="230">
        <v>1</v>
      </c>
      <c r="M241" s="230">
        <v>0</v>
      </c>
      <c r="N241" s="230">
        <v>0.5</v>
      </c>
      <c r="O241" s="230">
        <v>6</v>
      </c>
      <c r="P241" s="230">
        <v>3</v>
      </c>
      <c r="Q241" s="230">
        <v>0</v>
      </c>
      <c r="R241" s="230">
        <v>3</v>
      </c>
      <c r="S241" s="230">
        <v>0</v>
      </c>
      <c r="T241" s="230">
        <v>16.5</v>
      </c>
      <c r="U241" s="226"/>
      <c r="V241" s="230">
        <v>16.5</v>
      </c>
      <c r="W241" s="226"/>
      <c r="X241" s="226"/>
      <c r="Y241" s="81" t="s">
        <v>936</v>
      </c>
    </row>
    <row r="242" spans="1:25" ht="27.6">
      <c r="A242" s="22" t="s">
        <v>22</v>
      </c>
      <c r="B242" s="35">
        <v>236</v>
      </c>
      <c r="C242" s="35" t="s">
        <v>1180</v>
      </c>
      <c r="D242" s="79" t="s">
        <v>615</v>
      </c>
      <c r="E242" s="226" t="s">
        <v>553</v>
      </c>
      <c r="F242" s="91" t="s">
        <v>612</v>
      </c>
      <c r="G242" s="234">
        <v>1</v>
      </c>
      <c r="H242" s="234">
        <v>1</v>
      </c>
      <c r="I242" s="234">
        <v>1</v>
      </c>
      <c r="J242" s="234">
        <v>1</v>
      </c>
      <c r="K242" s="234">
        <v>3</v>
      </c>
      <c r="L242" s="235">
        <v>0</v>
      </c>
      <c r="M242" s="234">
        <v>0</v>
      </c>
      <c r="N242" s="234">
        <v>2</v>
      </c>
      <c r="O242" s="234">
        <v>0</v>
      </c>
      <c r="P242" s="234">
        <v>1.5</v>
      </c>
      <c r="Q242" s="234">
        <v>0</v>
      </c>
      <c r="R242" s="234">
        <v>5</v>
      </c>
      <c r="S242" s="91">
        <v>0</v>
      </c>
      <c r="T242" s="234">
        <v>16.5</v>
      </c>
      <c r="U242" s="234"/>
      <c r="V242" s="234">
        <v>16.5</v>
      </c>
      <c r="W242" s="234"/>
      <c r="X242" s="234"/>
      <c r="Y242" s="86" t="s">
        <v>613</v>
      </c>
    </row>
    <row r="243" spans="1:25" ht="27.6">
      <c r="A243" s="22" t="s">
        <v>22</v>
      </c>
      <c r="B243" s="36">
        <v>237</v>
      </c>
      <c r="C243" s="35" t="s">
        <v>1180</v>
      </c>
      <c r="D243" s="79" t="s">
        <v>246</v>
      </c>
      <c r="E243" s="91" t="s">
        <v>2244</v>
      </c>
      <c r="F243" s="226" t="s">
        <v>247</v>
      </c>
      <c r="G243" s="226">
        <v>0</v>
      </c>
      <c r="H243" s="226">
        <v>0</v>
      </c>
      <c r="I243" s="226">
        <v>1</v>
      </c>
      <c r="J243" s="226">
        <v>1</v>
      </c>
      <c r="K243" s="226">
        <v>2</v>
      </c>
      <c r="L243" s="226">
        <v>1</v>
      </c>
      <c r="M243" s="226">
        <v>0</v>
      </c>
      <c r="N243" s="226">
        <v>0</v>
      </c>
      <c r="O243" s="226">
        <v>0</v>
      </c>
      <c r="P243" s="226">
        <v>1.5</v>
      </c>
      <c r="Q243" s="226">
        <v>2</v>
      </c>
      <c r="R243" s="226">
        <v>3</v>
      </c>
      <c r="S243" s="226">
        <v>5</v>
      </c>
      <c r="T243" s="237">
        <v>16.5</v>
      </c>
      <c r="U243" s="237"/>
      <c r="V243" s="237">
        <v>16.5</v>
      </c>
      <c r="W243" s="233"/>
      <c r="X243" s="91"/>
      <c r="Y243" s="81" t="s">
        <v>248</v>
      </c>
    </row>
    <row r="244" spans="1:25">
      <c r="A244" s="22" t="s">
        <v>22</v>
      </c>
      <c r="B244" s="35">
        <v>238</v>
      </c>
      <c r="C244" s="35" t="s">
        <v>1180</v>
      </c>
      <c r="D244" s="79" t="s">
        <v>784</v>
      </c>
      <c r="E244" s="234" t="s">
        <v>730</v>
      </c>
      <c r="F244" s="234" t="s">
        <v>667</v>
      </c>
      <c r="G244" s="234">
        <v>1</v>
      </c>
      <c r="H244" s="234">
        <v>1</v>
      </c>
      <c r="I244" s="234">
        <v>1</v>
      </c>
      <c r="J244" s="234">
        <v>1</v>
      </c>
      <c r="K244" s="234">
        <v>2</v>
      </c>
      <c r="L244" s="234">
        <v>0</v>
      </c>
      <c r="M244" s="234">
        <v>3</v>
      </c>
      <c r="N244" s="234">
        <v>1</v>
      </c>
      <c r="O244" s="234">
        <v>2</v>
      </c>
      <c r="P244" s="234">
        <v>2</v>
      </c>
      <c r="Q244" s="234">
        <v>0</v>
      </c>
      <c r="R244" s="234">
        <v>0</v>
      </c>
      <c r="S244" s="234">
        <v>2</v>
      </c>
      <c r="T244" s="237">
        <f>SUM(G244:S244)</f>
        <v>16</v>
      </c>
      <c r="U244" s="234"/>
      <c r="V244" s="234">
        <v>16</v>
      </c>
      <c r="W244" s="234"/>
      <c r="X244" s="234"/>
      <c r="Y244" s="81" t="s">
        <v>741</v>
      </c>
    </row>
    <row r="245" spans="1:25" ht="27.6">
      <c r="A245" s="22" t="s">
        <v>22</v>
      </c>
      <c r="B245" s="36">
        <v>239</v>
      </c>
      <c r="C245" s="35" t="s">
        <v>1180</v>
      </c>
      <c r="D245" s="79" t="s">
        <v>2202</v>
      </c>
      <c r="E245" s="203" t="s">
        <v>2242</v>
      </c>
      <c r="F245" s="226" t="s">
        <v>127</v>
      </c>
      <c r="G245" s="226">
        <v>1</v>
      </c>
      <c r="H245" s="226">
        <v>0</v>
      </c>
      <c r="I245" s="226">
        <v>1</v>
      </c>
      <c r="J245" s="226">
        <v>1</v>
      </c>
      <c r="K245" s="226">
        <v>2</v>
      </c>
      <c r="L245" s="226">
        <v>0</v>
      </c>
      <c r="M245" s="226">
        <v>4</v>
      </c>
      <c r="N245" s="226">
        <v>2</v>
      </c>
      <c r="O245" s="226">
        <v>2</v>
      </c>
      <c r="P245" s="226">
        <v>0</v>
      </c>
      <c r="Q245" s="226">
        <v>0</v>
      </c>
      <c r="R245" s="226">
        <v>2.5</v>
      </c>
      <c r="S245" s="226">
        <v>0</v>
      </c>
      <c r="T245" s="226">
        <v>15.5</v>
      </c>
      <c r="U245" s="226"/>
      <c r="V245" s="226">
        <v>15.5</v>
      </c>
      <c r="W245" s="226"/>
      <c r="X245" s="226"/>
      <c r="Y245" s="178" t="s">
        <v>2129</v>
      </c>
    </row>
    <row r="246" spans="1:25" ht="27.6">
      <c r="A246" s="22" t="s">
        <v>22</v>
      </c>
      <c r="B246" s="35">
        <v>240</v>
      </c>
      <c r="C246" s="35" t="s">
        <v>1180</v>
      </c>
      <c r="D246" s="83" t="s">
        <v>1805</v>
      </c>
      <c r="E246" s="91" t="s">
        <v>1616</v>
      </c>
      <c r="F246" s="230" t="s">
        <v>1150</v>
      </c>
      <c r="G246" s="226">
        <v>1</v>
      </c>
      <c r="H246" s="226">
        <v>1</v>
      </c>
      <c r="I246" s="226">
        <v>1</v>
      </c>
      <c r="J246" s="226">
        <v>1</v>
      </c>
      <c r="K246" s="226">
        <v>3</v>
      </c>
      <c r="L246" s="226">
        <v>0</v>
      </c>
      <c r="M246" s="226">
        <v>0</v>
      </c>
      <c r="N246" s="226">
        <v>1</v>
      </c>
      <c r="O246" s="226">
        <v>0</v>
      </c>
      <c r="P246" s="226">
        <v>0</v>
      </c>
      <c r="Q246" s="226">
        <v>3.5</v>
      </c>
      <c r="R246" s="226">
        <v>4</v>
      </c>
      <c r="S246" s="226">
        <v>0</v>
      </c>
      <c r="T246" s="237">
        <f>SUM(G246:S246)</f>
        <v>15.5</v>
      </c>
      <c r="U246" s="226"/>
      <c r="V246" s="237">
        <v>15.5</v>
      </c>
      <c r="W246" s="226"/>
      <c r="X246" s="226"/>
      <c r="Y246" s="81" t="s">
        <v>1638</v>
      </c>
    </row>
    <row r="247" spans="1:25" ht="27.6">
      <c r="A247" s="22" t="s">
        <v>22</v>
      </c>
      <c r="B247" s="36">
        <v>241</v>
      </c>
      <c r="C247" s="35" t="s">
        <v>1180</v>
      </c>
      <c r="D247" s="74" t="s">
        <v>1589</v>
      </c>
      <c r="E247" s="91" t="s">
        <v>1571</v>
      </c>
      <c r="F247" s="226" t="s">
        <v>136</v>
      </c>
      <c r="G247" s="234">
        <v>1</v>
      </c>
      <c r="H247" s="234">
        <v>0</v>
      </c>
      <c r="I247" s="234">
        <v>0</v>
      </c>
      <c r="J247" s="234">
        <v>0</v>
      </c>
      <c r="K247" s="234">
        <v>3</v>
      </c>
      <c r="L247" s="234">
        <v>1</v>
      </c>
      <c r="M247" s="234">
        <v>0</v>
      </c>
      <c r="N247" s="234">
        <v>1</v>
      </c>
      <c r="O247" s="234">
        <v>30</v>
      </c>
      <c r="P247" s="234">
        <v>2.5</v>
      </c>
      <c r="Q247" s="234">
        <v>4</v>
      </c>
      <c r="R247" s="234">
        <v>3</v>
      </c>
      <c r="S247" s="234">
        <v>0</v>
      </c>
      <c r="T247" s="237">
        <v>15.5</v>
      </c>
      <c r="U247" s="234"/>
      <c r="V247" s="237">
        <v>15.5</v>
      </c>
      <c r="W247" s="234"/>
      <c r="X247" s="234"/>
      <c r="Y247" s="81" t="s">
        <v>1553</v>
      </c>
    </row>
    <row r="248" spans="1:25" ht="27.6">
      <c r="A248" s="22" t="s">
        <v>22</v>
      </c>
      <c r="B248" s="35">
        <v>242</v>
      </c>
      <c r="C248" s="35" t="s">
        <v>1180</v>
      </c>
      <c r="D248" s="79" t="s">
        <v>1500</v>
      </c>
      <c r="E248" s="91" t="s">
        <v>1322</v>
      </c>
      <c r="F248" s="230" t="s">
        <v>1150</v>
      </c>
      <c r="G248" s="226">
        <v>1</v>
      </c>
      <c r="H248" s="226">
        <v>1</v>
      </c>
      <c r="I248" s="226">
        <v>1</v>
      </c>
      <c r="J248" s="226">
        <v>1</v>
      </c>
      <c r="K248" s="226">
        <v>3</v>
      </c>
      <c r="L248" s="226">
        <v>1</v>
      </c>
      <c r="M248" s="226">
        <v>3</v>
      </c>
      <c r="N248" s="226">
        <v>0</v>
      </c>
      <c r="O248" s="226">
        <v>0</v>
      </c>
      <c r="P248" s="226">
        <v>3.5</v>
      </c>
      <c r="Q248" s="226">
        <v>1</v>
      </c>
      <c r="R248" s="226">
        <v>0</v>
      </c>
      <c r="S248" s="226">
        <v>0</v>
      </c>
      <c r="T248" s="237">
        <f>SUM(G248:S248)</f>
        <v>15.5</v>
      </c>
      <c r="U248" s="226"/>
      <c r="V248" s="226">
        <v>15.5</v>
      </c>
      <c r="W248" s="226"/>
      <c r="X248" s="226"/>
      <c r="Y248" s="163" t="s">
        <v>1336</v>
      </c>
    </row>
    <row r="249" spans="1:25" ht="27.6">
      <c r="A249" s="22" t="s">
        <v>22</v>
      </c>
      <c r="B249" s="36">
        <v>243</v>
      </c>
      <c r="C249" s="35" t="s">
        <v>1180</v>
      </c>
      <c r="D249" s="79" t="s">
        <v>785</v>
      </c>
      <c r="E249" s="234" t="s">
        <v>730</v>
      </c>
      <c r="F249" s="234" t="s">
        <v>667</v>
      </c>
      <c r="G249" s="234">
        <v>1</v>
      </c>
      <c r="H249" s="234">
        <v>1</v>
      </c>
      <c r="I249" s="234">
        <v>1</v>
      </c>
      <c r="J249" s="234">
        <v>1</v>
      </c>
      <c r="K249" s="234">
        <v>1</v>
      </c>
      <c r="L249" s="234">
        <v>0</v>
      </c>
      <c r="M249" s="234">
        <v>3</v>
      </c>
      <c r="N249" s="234">
        <v>0.5</v>
      </c>
      <c r="O249" s="234">
        <v>3</v>
      </c>
      <c r="P249" s="234">
        <v>3</v>
      </c>
      <c r="Q249" s="234">
        <v>0</v>
      </c>
      <c r="R249" s="234">
        <v>0</v>
      </c>
      <c r="S249" s="234">
        <v>1</v>
      </c>
      <c r="T249" s="237">
        <f>SUM(G249:S249)</f>
        <v>15.5</v>
      </c>
      <c r="U249" s="234"/>
      <c r="V249" s="234">
        <v>15.5</v>
      </c>
      <c r="W249" s="234"/>
      <c r="X249" s="234"/>
      <c r="Y249" s="81" t="s">
        <v>741</v>
      </c>
    </row>
    <row r="250" spans="1:25" ht="41.4">
      <c r="A250" s="22" t="s">
        <v>22</v>
      </c>
      <c r="B250" s="35">
        <v>244</v>
      </c>
      <c r="C250" s="35" t="s">
        <v>1180</v>
      </c>
      <c r="D250" s="75" t="s">
        <v>409</v>
      </c>
      <c r="E250" s="289" t="s">
        <v>402</v>
      </c>
      <c r="F250" s="233">
        <v>9</v>
      </c>
      <c r="G250" s="233">
        <v>1</v>
      </c>
      <c r="H250" s="233">
        <v>1</v>
      </c>
      <c r="I250" s="233">
        <v>0</v>
      </c>
      <c r="J250" s="233">
        <v>0</v>
      </c>
      <c r="K250" s="233">
        <v>1</v>
      </c>
      <c r="L250" s="233">
        <v>0</v>
      </c>
      <c r="M250" s="233">
        <v>0</v>
      </c>
      <c r="N250" s="233">
        <v>0</v>
      </c>
      <c r="O250" s="233">
        <v>0</v>
      </c>
      <c r="P250" s="233">
        <v>2.5</v>
      </c>
      <c r="Q250" s="233">
        <v>0</v>
      </c>
      <c r="R250" s="233">
        <v>0</v>
      </c>
      <c r="S250" s="233">
        <v>10</v>
      </c>
      <c r="T250" s="289">
        <f>SUM(G250:S250)</f>
        <v>15.5</v>
      </c>
      <c r="U250" s="289"/>
      <c r="V250" s="289">
        <v>15.5</v>
      </c>
      <c r="W250" s="233"/>
      <c r="X250" s="289"/>
      <c r="Y250" s="76" t="s">
        <v>403</v>
      </c>
    </row>
    <row r="251" spans="1:25" ht="27.6">
      <c r="A251" s="22" t="s">
        <v>22</v>
      </c>
      <c r="B251" s="36">
        <v>245</v>
      </c>
      <c r="C251" s="35" t="s">
        <v>1180</v>
      </c>
      <c r="D251" s="177" t="s">
        <v>2206</v>
      </c>
      <c r="E251" s="259" t="s">
        <v>2142</v>
      </c>
      <c r="F251" s="226" t="s">
        <v>127</v>
      </c>
      <c r="G251" s="226">
        <v>1</v>
      </c>
      <c r="H251" s="226">
        <v>0</v>
      </c>
      <c r="I251" s="226">
        <v>1</v>
      </c>
      <c r="J251" s="226">
        <v>1</v>
      </c>
      <c r="K251" s="226">
        <v>2</v>
      </c>
      <c r="L251" s="226">
        <v>1</v>
      </c>
      <c r="M251" s="226">
        <v>4.5</v>
      </c>
      <c r="N251" s="226">
        <v>0.5</v>
      </c>
      <c r="O251" s="226">
        <v>2</v>
      </c>
      <c r="P251" s="226">
        <v>1</v>
      </c>
      <c r="Q251" s="226">
        <v>0</v>
      </c>
      <c r="R251" s="226">
        <v>1</v>
      </c>
      <c r="S251" s="226">
        <v>0</v>
      </c>
      <c r="T251" s="226">
        <v>15</v>
      </c>
      <c r="U251" s="226"/>
      <c r="V251" s="226">
        <v>15</v>
      </c>
      <c r="W251" s="226"/>
      <c r="X251" s="226"/>
      <c r="Y251" s="97" t="s">
        <v>2129</v>
      </c>
    </row>
    <row r="252" spans="1:25" ht="27.6">
      <c r="A252" s="22" t="s">
        <v>22</v>
      </c>
      <c r="B252" s="35">
        <v>246</v>
      </c>
      <c r="C252" s="35" t="s">
        <v>1180</v>
      </c>
      <c r="D252" s="79" t="s">
        <v>1491</v>
      </c>
      <c r="E252" s="91" t="s">
        <v>1322</v>
      </c>
      <c r="F252" s="230" t="s">
        <v>127</v>
      </c>
      <c r="G252" s="226">
        <v>0</v>
      </c>
      <c r="H252" s="226">
        <v>0</v>
      </c>
      <c r="I252" s="226">
        <v>1</v>
      </c>
      <c r="J252" s="226">
        <v>1</v>
      </c>
      <c r="K252" s="226">
        <v>0</v>
      </c>
      <c r="L252" s="226">
        <v>0</v>
      </c>
      <c r="M252" s="226">
        <v>5</v>
      </c>
      <c r="N252" s="226">
        <v>0</v>
      </c>
      <c r="O252" s="226">
        <v>0</v>
      </c>
      <c r="P252" s="226">
        <v>0</v>
      </c>
      <c r="Q252" s="226">
        <v>0</v>
      </c>
      <c r="R252" s="226">
        <v>0</v>
      </c>
      <c r="S252" s="226">
        <v>8</v>
      </c>
      <c r="T252" s="237">
        <f>SUM(G252:S252)</f>
        <v>15</v>
      </c>
      <c r="U252" s="226"/>
      <c r="V252" s="226">
        <v>15</v>
      </c>
      <c r="W252" s="226"/>
      <c r="X252" s="226"/>
      <c r="Y252" s="79" t="s">
        <v>1332</v>
      </c>
    </row>
    <row r="253" spans="1:25" ht="27.6">
      <c r="A253" s="22" t="s">
        <v>22</v>
      </c>
      <c r="B253" s="36">
        <v>247</v>
      </c>
      <c r="C253" s="35" t="s">
        <v>1180</v>
      </c>
      <c r="D253" s="74" t="s">
        <v>1277</v>
      </c>
      <c r="E253" s="91" t="s">
        <v>1261</v>
      </c>
      <c r="F253" s="226">
        <v>9</v>
      </c>
      <c r="G253" s="234">
        <v>0</v>
      </c>
      <c r="H253" s="234">
        <v>0</v>
      </c>
      <c r="I253" s="234">
        <v>1</v>
      </c>
      <c r="J253" s="234">
        <v>1</v>
      </c>
      <c r="K253" s="234">
        <v>0</v>
      </c>
      <c r="L253" s="234">
        <v>0</v>
      </c>
      <c r="M253" s="234">
        <v>3</v>
      </c>
      <c r="N253" s="234">
        <v>1</v>
      </c>
      <c r="O253" s="234">
        <v>3</v>
      </c>
      <c r="P253" s="234">
        <v>3</v>
      </c>
      <c r="Q253" s="234">
        <v>0</v>
      </c>
      <c r="R253" s="234">
        <v>3</v>
      </c>
      <c r="S253" s="234">
        <v>0</v>
      </c>
      <c r="T253" s="237">
        <v>15</v>
      </c>
      <c r="U253" s="234"/>
      <c r="V253" s="234">
        <v>15</v>
      </c>
      <c r="W253" s="234"/>
      <c r="X253" s="234"/>
      <c r="Y253" s="79" t="s">
        <v>1266</v>
      </c>
    </row>
    <row r="254" spans="1:25" ht="27.6">
      <c r="A254" s="22" t="s">
        <v>22</v>
      </c>
      <c r="B254" s="35">
        <v>248</v>
      </c>
      <c r="C254" s="35" t="s">
        <v>1180</v>
      </c>
      <c r="D254" s="79" t="s">
        <v>914</v>
      </c>
      <c r="E254" s="91" t="s">
        <v>908</v>
      </c>
      <c r="F254" s="230">
        <v>9</v>
      </c>
      <c r="G254" s="226">
        <v>0</v>
      </c>
      <c r="H254" s="226">
        <v>0</v>
      </c>
      <c r="I254" s="226">
        <v>1</v>
      </c>
      <c r="J254" s="226">
        <v>0</v>
      </c>
      <c r="K254" s="226">
        <v>2</v>
      </c>
      <c r="L254" s="226">
        <v>0</v>
      </c>
      <c r="M254" s="226">
        <v>0</v>
      </c>
      <c r="N254" s="226">
        <v>1</v>
      </c>
      <c r="O254" s="226">
        <v>6</v>
      </c>
      <c r="P254" s="226">
        <v>2</v>
      </c>
      <c r="Q254" s="226">
        <v>3</v>
      </c>
      <c r="R254" s="226">
        <v>0</v>
      </c>
      <c r="S254" s="226">
        <v>0</v>
      </c>
      <c r="T254" s="237">
        <v>15</v>
      </c>
      <c r="U254" s="226"/>
      <c r="V254" s="226">
        <v>15</v>
      </c>
      <c r="W254" s="226"/>
      <c r="X254" s="226"/>
      <c r="Y254" s="83" t="s">
        <v>909</v>
      </c>
    </row>
    <row r="255" spans="1:25" ht="27.6">
      <c r="A255" s="22" t="s">
        <v>22</v>
      </c>
      <c r="B255" s="36">
        <v>249</v>
      </c>
      <c r="C255" s="35" t="s">
        <v>1180</v>
      </c>
      <c r="D255" s="87" t="s">
        <v>2042</v>
      </c>
      <c r="E255" s="290" t="s">
        <v>1998</v>
      </c>
      <c r="F255" s="88" t="s">
        <v>127</v>
      </c>
      <c r="G255" s="88">
        <v>1</v>
      </c>
      <c r="H255" s="88">
        <v>0</v>
      </c>
      <c r="I255" s="88">
        <v>1</v>
      </c>
      <c r="J255" s="88">
        <v>0</v>
      </c>
      <c r="K255" s="88">
        <v>0</v>
      </c>
      <c r="L255" s="88">
        <v>2</v>
      </c>
      <c r="M255" s="88">
        <v>1</v>
      </c>
      <c r="N255" s="88">
        <v>0</v>
      </c>
      <c r="O255" s="88">
        <v>0</v>
      </c>
      <c r="P255" s="88">
        <v>0.5</v>
      </c>
      <c r="Q255" s="88">
        <v>1</v>
      </c>
      <c r="R255" s="88">
        <v>0</v>
      </c>
      <c r="S255" s="88">
        <v>8</v>
      </c>
      <c r="T255" s="290">
        <v>14.5</v>
      </c>
      <c r="U255" s="88"/>
      <c r="V255" s="88">
        <v>14.5</v>
      </c>
      <c r="W255" s="88"/>
      <c r="X255" s="88"/>
      <c r="Y255" s="87" t="s">
        <v>2012</v>
      </c>
    </row>
    <row r="256" spans="1:25">
      <c r="A256" s="22" t="s">
        <v>22</v>
      </c>
      <c r="B256" s="35">
        <v>250</v>
      </c>
      <c r="C256" s="35" t="s">
        <v>1180</v>
      </c>
      <c r="D256" s="84" t="s">
        <v>1988</v>
      </c>
      <c r="E256" s="91" t="s">
        <v>1958</v>
      </c>
      <c r="F256" s="230" t="s">
        <v>1923</v>
      </c>
      <c r="G256" s="234">
        <v>1</v>
      </c>
      <c r="H256" s="234">
        <v>1</v>
      </c>
      <c r="I256" s="234">
        <v>1</v>
      </c>
      <c r="J256" s="234">
        <v>0</v>
      </c>
      <c r="K256" s="234">
        <v>0</v>
      </c>
      <c r="L256" s="234">
        <v>1</v>
      </c>
      <c r="M256" s="234">
        <v>5</v>
      </c>
      <c r="N256" s="234">
        <v>0</v>
      </c>
      <c r="O256" s="234">
        <v>0</v>
      </c>
      <c r="P256" s="234">
        <v>3.5</v>
      </c>
      <c r="Q256" s="234">
        <v>0</v>
      </c>
      <c r="R256" s="234">
        <v>0</v>
      </c>
      <c r="S256" s="234">
        <v>2</v>
      </c>
      <c r="T256" s="237">
        <v>14.5</v>
      </c>
      <c r="U256" s="234"/>
      <c r="V256" s="237">
        <v>14.5</v>
      </c>
      <c r="W256" s="234"/>
      <c r="X256" s="234"/>
      <c r="Y256" s="79" t="s">
        <v>1983</v>
      </c>
    </row>
    <row r="257" spans="1:25" ht="27.6">
      <c r="A257" s="22" t="s">
        <v>22</v>
      </c>
      <c r="B257" s="36">
        <v>251</v>
      </c>
      <c r="C257" s="35" t="s">
        <v>1180</v>
      </c>
      <c r="D257" s="79" t="s">
        <v>786</v>
      </c>
      <c r="E257" s="234" t="s">
        <v>730</v>
      </c>
      <c r="F257" s="234" t="s">
        <v>667</v>
      </c>
      <c r="G257" s="234">
        <v>1</v>
      </c>
      <c r="H257" s="234">
        <v>1</v>
      </c>
      <c r="I257" s="234">
        <v>1</v>
      </c>
      <c r="J257" s="234">
        <v>0</v>
      </c>
      <c r="K257" s="234">
        <v>1</v>
      </c>
      <c r="L257" s="234">
        <v>0</v>
      </c>
      <c r="M257" s="234">
        <v>0</v>
      </c>
      <c r="N257" s="234">
        <v>0.5</v>
      </c>
      <c r="O257" s="234">
        <v>3</v>
      </c>
      <c r="P257" s="234">
        <v>2</v>
      </c>
      <c r="Q257" s="234">
        <v>0</v>
      </c>
      <c r="R257" s="234">
        <v>0</v>
      </c>
      <c r="S257" s="234">
        <v>5</v>
      </c>
      <c r="T257" s="237">
        <f>SUM(G257:S257)</f>
        <v>14.5</v>
      </c>
      <c r="U257" s="234"/>
      <c r="V257" s="234">
        <v>14.5</v>
      </c>
      <c r="W257" s="234"/>
      <c r="X257" s="234"/>
      <c r="Y257" s="79" t="s">
        <v>741</v>
      </c>
    </row>
    <row r="258" spans="1:25" ht="27.6">
      <c r="A258" s="22" t="s">
        <v>22</v>
      </c>
      <c r="B258" s="35">
        <v>252</v>
      </c>
      <c r="C258" s="35" t="s">
        <v>1180</v>
      </c>
      <c r="D258" s="74" t="s">
        <v>345</v>
      </c>
      <c r="E258" s="91" t="s">
        <v>255</v>
      </c>
      <c r="F258" s="226" t="s">
        <v>127</v>
      </c>
      <c r="G258" s="234">
        <v>0</v>
      </c>
      <c r="H258" s="234">
        <v>1</v>
      </c>
      <c r="I258" s="234">
        <v>1</v>
      </c>
      <c r="J258" s="234">
        <v>1</v>
      </c>
      <c r="K258" s="234">
        <v>0</v>
      </c>
      <c r="L258" s="234">
        <v>1</v>
      </c>
      <c r="M258" s="234">
        <v>3.5</v>
      </c>
      <c r="N258" s="234">
        <v>2</v>
      </c>
      <c r="O258" s="234">
        <v>0</v>
      </c>
      <c r="P258" s="234">
        <v>2</v>
      </c>
      <c r="Q258" s="234">
        <v>1</v>
      </c>
      <c r="R258" s="234">
        <v>2</v>
      </c>
      <c r="S258" s="234">
        <v>0</v>
      </c>
      <c r="T258" s="237">
        <v>14.5</v>
      </c>
      <c r="U258" s="234"/>
      <c r="V258" s="234">
        <v>14.5</v>
      </c>
      <c r="W258" s="234"/>
      <c r="X258" s="234"/>
      <c r="Y258" s="79" t="s">
        <v>342</v>
      </c>
    </row>
    <row r="259" spans="1:25" ht="27.6">
      <c r="A259" s="22" t="s">
        <v>22</v>
      </c>
      <c r="B259" s="36">
        <v>253</v>
      </c>
      <c r="C259" s="35" t="s">
        <v>1180</v>
      </c>
      <c r="D259" s="79" t="s">
        <v>1276</v>
      </c>
      <c r="E259" s="91" t="s">
        <v>1261</v>
      </c>
      <c r="F259" s="226">
        <v>9</v>
      </c>
      <c r="G259" s="226">
        <v>0</v>
      </c>
      <c r="H259" s="226">
        <v>0</v>
      </c>
      <c r="I259" s="226">
        <v>1</v>
      </c>
      <c r="J259" s="226">
        <v>0</v>
      </c>
      <c r="K259" s="226">
        <v>0</v>
      </c>
      <c r="L259" s="226">
        <v>0</v>
      </c>
      <c r="M259" s="226">
        <v>4.5</v>
      </c>
      <c r="N259" s="226">
        <v>0</v>
      </c>
      <c r="O259" s="226">
        <v>6</v>
      </c>
      <c r="P259" s="226">
        <v>2.5</v>
      </c>
      <c r="Q259" s="226">
        <v>0</v>
      </c>
      <c r="R259" s="226">
        <v>0</v>
      </c>
      <c r="S259" s="226">
        <v>0</v>
      </c>
      <c r="T259" s="237">
        <v>14</v>
      </c>
      <c r="U259" s="237"/>
      <c r="V259" s="237">
        <v>14</v>
      </c>
      <c r="W259" s="233"/>
      <c r="X259" s="91"/>
      <c r="Y259" s="79" t="s">
        <v>1266</v>
      </c>
    </row>
    <row r="260" spans="1:25" ht="27.6">
      <c r="A260" s="22" t="s">
        <v>22</v>
      </c>
      <c r="B260" s="35">
        <v>254</v>
      </c>
      <c r="C260" s="35" t="s">
        <v>1180</v>
      </c>
      <c r="D260" s="79" t="s">
        <v>982</v>
      </c>
      <c r="E260" s="226" t="s">
        <v>935</v>
      </c>
      <c r="F260" s="230" t="s">
        <v>127</v>
      </c>
      <c r="G260" s="230">
        <v>1</v>
      </c>
      <c r="H260" s="230">
        <v>1</v>
      </c>
      <c r="I260" s="230">
        <v>1</v>
      </c>
      <c r="J260" s="230">
        <v>1</v>
      </c>
      <c r="K260" s="230">
        <v>3</v>
      </c>
      <c r="L260" s="230">
        <v>0</v>
      </c>
      <c r="M260" s="230">
        <v>0</v>
      </c>
      <c r="N260" s="230">
        <v>2</v>
      </c>
      <c r="O260" s="230">
        <v>0</v>
      </c>
      <c r="P260" s="230">
        <v>3</v>
      </c>
      <c r="Q260" s="230">
        <v>0</v>
      </c>
      <c r="R260" s="230">
        <v>2</v>
      </c>
      <c r="S260" s="230">
        <v>0</v>
      </c>
      <c r="T260" s="226">
        <v>14</v>
      </c>
      <c r="U260" s="226"/>
      <c r="V260" s="226">
        <v>14</v>
      </c>
      <c r="W260" s="226"/>
      <c r="X260" s="226"/>
      <c r="Y260" s="79" t="s">
        <v>940</v>
      </c>
    </row>
    <row r="261" spans="1:25" ht="27.6">
      <c r="A261" s="22" t="s">
        <v>22</v>
      </c>
      <c r="B261" s="36">
        <v>255</v>
      </c>
      <c r="C261" s="35" t="s">
        <v>1180</v>
      </c>
      <c r="D261" s="79" t="s">
        <v>1487</v>
      </c>
      <c r="E261" s="91" t="s">
        <v>1322</v>
      </c>
      <c r="F261" s="230" t="s">
        <v>127</v>
      </c>
      <c r="G261" s="226">
        <v>1</v>
      </c>
      <c r="H261" s="226">
        <v>0</v>
      </c>
      <c r="I261" s="226">
        <v>1</v>
      </c>
      <c r="J261" s="226">
        <v>1</v>
      </c>
      <c r="K261" s="226">
        <v>1</v>
      </c>
      <c r="L261" s="226">
        <v>0</v>
      </c>
      <c r="M261" s="226">
        <v>0</v>
      </c>
      <c r="N261" s="226">
        <v>0</v>
      </c>
      <c r="O261" s="226">
        <v>0</v>
      </c>
      <c r="P261" s="226">
        <v>2</v>
      </c>
      <c r="Q261" s="226">
        <v>4</v>
      </c>
      <c r="R261" s="226">
        <v>3.5</v>
      </c>
      <c r="S261" s="226">
        <v>0</v>
      </c>
      <c r="T261" s="237">
        <f>SUM(G261:S261)</f>
        <v>13.5</v>
      </c>
      <c r="U261" s="226"/>
      <c r="V261" s="226">
        <v>13.5</v>
      </c>
      <c r="W261" s="226"/>
      <c r="X261" s="226"/>
      <c r="Y261" s="79" t="s">
        <v>1332</v>
      </c>
    </row>
    <row r="262" spans="1:25" ht="27.6">
      <c r="A262" s="22" t="s">
        <v>22</v>
      </c>
      <c r="B262" s="35">
        <v>256</v>
      </c>
      <c r="C262" s="35" t="s">
        <v>1180</v>
      </c>
      <c r="D262" s="79" t="s">
        <v>822</v>
      </c>
      <c r="E262" s="91" t="s">
        <v>814</v>
      </c>
      <c r="F262" s="226">
        <v>9</v>
      </c>
      <c r="G262" s="226">
        <v>1</v>
      </c>
      <c r="H262" s="226">
        <v>1</v>
      </c>
      <c r="I262" s="226">
        <v>0</v>
      </c>
      <c r="J262" s="226">
        <v>1</v>
      </c>
      <c r="K262" s="226">
        <v>3</v>
      </c>
      <c r="L262" s="226">
        <v>0</v>
      </c>
      <c r="M262" s="226">
        <v>0</v>
      </c>
      <c r="N262" s="226">
        <v>0</v>
      </c>
      <c r="O262" s="226">
        <v>0</v>
      </c>
      <c r="P262" s="226">
        <v>3.5</v>
      </c>
      <c r="Q262" s="226">
        <v>1</v>
      </c>
      <c r="R262" s="226">
        <v>3</v>
      </c>
      <c r="S262" s="226">
        <v>0</v>
      </c>
      <c r="T262" s="237">
        <v>13.5</v>
      </c>
      <c r="U262" s="237"/>
      <c r="V262" s="237">
        <v>13.5</v>
      </c>
      <c r="W262" s="233"/>
      <c r="X262" s="91"/>
      <c r="Y262" s="79" t="s">
        <v>819</v>
      </c>
    </row>
    <row r="263" spans="1:25" ht="27.6">
      <c r="A263" s="22" t="s">
        <v>22</v>
      </c>
      <c r="B263" s="36">
        <v>257</v>
      </c>
      <c r="C263" s="35" t="s">
        <v>1180</v>
      </c>
      <c r="D263" s="102" t="s">
        <v>1797</v>
      </c>
      <c r="E263" s="91" t="s">
        <v>1616</v>
      </c>
      <c r="F263" s="291" t="s">
        <v>136</v>
      </c>
      <c r="G263" s="226">
        <v>1</v>
      </c>
      <c r="H263" s="226">
        <v>1</v>
      </c>
      <c r="I263" s="226">
        <v>1</v>
      </c>
      <c r="J263" s="226">
        <v>1</v>
      </c>
      <c r="K263" s="226">
        <v>1</v>
      </c>
      <c r="L263" s="226">
        <v>0</v>
      </c>
      <c r="M263" s="226">
        <v>4.5</v>
      </c>
      <c r="N263" s="226">
        <v>2</v>
      </c>
      <c r="O263" s="226">
        <v>0</v>
      </c>
      <c r="P263" s="226">
        <v>1.5</v>
      </c>
      <c r="Q263" s="226">
        <v>0</v>
      </c>
      <c r="R263" s="226">
        <v>0</v>
      </c>
      <c r="S263" s="226">
        <v>0</v>
      </c>
      <c r="T263" s="237">
        <v>13</v>
      </c>
      <c r="U263" s="226"/>
      <c r="V263" s="237">
        <v>13</v>
      </c>
      <c r="W263" s="226"/>
      <c r="X263" s="226"/>
      <c r="Y263" s="79" t="s">
        <v>1638</v>
      </c>
    </row>
    <row r="264" spans="1:25" ht="27.6">
      <c r="A264" s="22" t="s">
        <v>22</v>
      </c>
      <c r="B264" s="35">
        <v>258</v>
      </c>
      <c r="C264" s="35" t="s">
        <v>1180</v>
      </c>
      <c r="D264" s="79" t="s">
        <v>2201</v>
      </c>
      <c r="E264" s="259" t="s">
        <v>2142</v>
      </c>
      <c r="F264" s="226" t="s">
        <v>127</v>
      </c>
      <c r="G264" s="226">
        <v>0</v>
      </c>
      <c r="H264" s="226">
        <v>0</v>
      </c>
      <c r="I264" s="226">
        <v>1</v>
      </c>
      <c r="J264" s="226">
        <v>1</v>
      </c>
      <c r="K264" s="226">
        <v>2</v>
      </c>
      <c r="L264" s="226">
        <v>1</v>
      </c>
      <c r="M264" s="226">
        <v>0</v>
      </c>
      <c r="N264" s="226">
        <v>0.5</v>
      </c>
      <c r="O264" s="226">
        <v>3</v>
      </c>
      <c r="P264" s="226">
        <v>2</v>
      </c>
      <c r="Q264" s="226">
        <v>0</v>
      </c>
      <c r="R264" s="226">
        <v>2</v>
      </c>
      <c r="S264" s="226">
        <v>0</v>
      </c>
      <c r="T264" s="226">
        <v>12.5</v>
      </c>
      <c r="U264" s="226"/>
      <c r="V264" s="226">
        <v>12.5</v>
      </c>
      <c r="W264" s="226"/>
      <c r="X264" s="226"/>
      <c r="Y264" s="97" t="s">
        <v>2129</v>
      </c>
    </row>
    <row r="265" spans="1:25" ht="41.4">
      <c r="A265" s="22" t="s">
        <v>22</v>
      </c>
      <c r="B265" s="36">
        <v>259</v>
      </c>
      <c r="C265" s="35" t="s">
        <v>1180</v>
      </c>
      <c r="D265" s="79" t="s">
        <v>1614</v>
      </c>
      <c r="E265" s="91" t="s">
        <v>1607</v>
      </c>
      <c r="F265" s="226">
        <v>9</v>
      </c>
      <c r="G265" s="226">
        <v>0</v>
      </c>
      <c r="H265" s="226">
        <v>0</v>
      </c>
      <c r="I265" s="226">
        <v>0</v>
      </c>
      <c r="J265" s="226">
        <v>0</v>
      </c>
      <c r="K265" s="226">
        <v>3</v>
      </c>
      <c r="L265" s="226">
        <v>1</v>
      </c>
      <c r="M265" s="226">
        <v>3.5</v>
      </c>
      <c r="N265" s="226">
        <v>0.5</v>
      </c>
      <c r="O265" s="226">
        <v>2</v>
      </c>
      <c r="P265" s="226">
        <v>2.5</v>
      </c>
      <c r="Q265" s="226">
        <v>0</v>
      </c>
      <c r="R265" s="226">
        <v>0</v>
      </c>
      <c r="S265" s="226">
        <v>0</v>
      </c>
      <c r="T265" s="237">
        <v>12.5</v>
      </c>
      <c r="U265" s="237"/>
      <c r="V265" s="237">
        <v>12.5</v>
      </c>
      <c r="W265" s="233"/>
      <c r="X265" s="91"/>
      <c r="Y265" s="79" t="s">
        <v>1608</v>
      </c>
    </row>
    <row r="266" spans="1:25" ht="27.6">
      <c r="A266" s="22" t="s">
        <v>22</v>
      </c>
      <c r="B266" s="35">
        <v>260</v>
      </c>
      <c r="C266" s="35" t="s">
        <v>1180</v>
      </c>
      <c r="D266" s="74" t="s">
        <v>128</v>
      </c>
      <c r="E266" s="91" t="s">
        <v>33</v>
      </c>
      <c r="F266" s="226" t="s">
        <v>127</v>
      </c>
      <c r="G266" s="226">
        <v>1</v>
      </c>
      <c r="H266" s="226">
        <v>0</v>
      </c>
      <c r="I266" s="226">
        <v>0</v>
      </c>
      <c r="J266" s="226">
        <v>0</v>
      </c>
      <c r="K266" s="226">
        <v>0</v>
      </c>
      <c r="L266" s="226">
        <v>0</v>
      </c>
      <c r="M266" s="226">
        <v>3.5</v>
      </c>
      <c r="N266" s="226">
        <v>1</v>
      </c>
      <c r="O266" s="226">
        <v>3</v>
      </c>
      <c r="P266" s="226">
        <v>1</v>
      </c>
      <c r="Q266" s="226">
        <v>0</v>
      </c>
      <c r="R266" s="226">
        <v>0</v>
      </c>
      <c r="S266" s="226">
        <v>3</v>
      </c>
      <c r="T266" s="237">
        <v>12.5</v>
      </c>
      <c r="U266" s="237"/>
      <c r="V266" s="237">
        <v>12.5</v>
      </c>
      <c r="W266" s="233"/>
      <c r="X266" s="91"/>
      <c r="Y266" s="79" t="s">
        <v>49</v>
      </c>
    </row>
    <row r="267" spans="1:25">
      <c r="A267" s="22" t="s">
        <v>22</v>
      </c>
      <c r="B267" s="36">
        <v>261</v>
      </c>
      <c r="C267" s="35" t="s">
        <v>1180</v>
      </c>
      <c r="D267" s="84" t="s">
        <v>1987</v>
      </c>
      <c r="E267" s="91" t="s">
        <v>1958</v>
      </c>
      <c r="F267" s="230" t="s">
        <v>1923</v>
      </c>
      <c r="G267" s="234">
        <v>1</v>
      </c>
      <c r="H267" s="234">
        <v>1</v>
      </c>
      <c r="I267" s="234">
        <v>1</v>
      </c>
      <c r="J267" s="234">
        <v>1</v>
      </c>
      <c r="K267" s="234">
        <v>2</v>
      </c>
      <c r="L267" s="234">
        <v>1</v>
      </c>
      <c r="M267" s="234">
        <v>0</v>
      </c>
      <c r="N267" s="234">
        <v>0</v>
      </c>
      <c r="O267" s="234">
        <v>0</v>
      </c>
      <c r="P267" s="234">
        <v>3</v>
      </c>
      <c r="Q267" s="234">
        <v>2</v>
      </c>
      <c r="R267" s="234">
        <v>0</v>
      </c>
      <c r="S267" s="234">
        <v>0</v>
      </c>
      <c r="T267" s="237">
        <v>12</v>
      </c>
      <c r="U267" s="234"/>
      <c r="V267" s="237">
        <v>12</v>
      </c>
      <c r="W267" s="234"/>
      <c r="X267" s="234"/>
      <c r="Y267" s="79" t="s">
        <v>1983</v>
      </c>
    </row>
    <row r="268" spans="1:25" ht="27.6">
      <c r="A268" s="22" t="s">
        <v>22</v>
      </c>
      <c r="B268" s="35">
        <v>262</v>
      </c>
      <c r="C268" s="35" t="s">
        <v>1180</v>
      </c>
      <c r="D268" s="74" t="s">
        <v>1279</v>
      </c>
      <c r="E268" s="91" t="s">
        <v>1261</v>
      </c>
      <c r="F268" s="226">
        <v>9</v>
      </c>
      <c r="G268" s="234">
        <v>1</v>
      </c>
      <c r="H268" s="234">
        <v>1</v>
      </c>
      <c r="I268" s="234">
        <v>0</v>
      </c>
      <c r="J268" s="234">
        <v>1</v>
      </c>
      <c r="K268" s="234">
        <v>2</v>
      </c>
      <c r="L268" s="234">
        <v>1</v>
      </c>
      <c r="M268" s="234">
        <v>3</v>
      </c>
      <c r="N268" s="234">
        <v>0</v>
      </c>
      <c r="O268" s="234">
        <v>3</v>
      </c>
      <c r="P268" s="234">
        <v>0</v>
      </c>
      <c r="Q268" s="234">
        <v>0</v>
      </c>
      <c r="R268" s="234">
        <v>0</v>
      </c>
      <c r="S268" s="234">
        <v>0</v>
      </c>
      <c r="T268" s="237">
        <v>12</v>
      </c>
      <c r="U268" s="234"/>
      <c r="V268" s="234">
        <v>12</v>
      </c>
      <c r="W268" s="234"/>
      <c r="X268" s="234"/>
      <c r="Y268" s="79" t="s">
        <v>1266</v>
      </c>
    </row>
    <row r="269" spans="1:25" ht="27.6">
      <c r="A269" s="22" t="s">
        <v>22</v>
      </c>
      <c r="B269" s="36">
        <v>263</v>
      </c>
      <c r="C269" s="35" t="s">
        <v>1180</v>
      </c>
      <c r="D269" s="74" t="s">
        <v>470</v>
      </c>
      <c r="E269" s="91" t="s">
        <v>417</v>
      </c>
      <c r="F269" s="226" t="s">
        <v>136</v>
      </c>
      <c r="G269" s="226">
        <v>1</v>
      </c>
      <c r="H269" s="226">
        <v>1</v>
      </c>
      <c r="I269" s="226">
        <v>1</v>
      </c>
      <c r="J269" s="226">
        <v>1</v>
      </c>
      <c r="K269" s="226">
        <v>0</v>
      </c>
      <c r="L269" s="226">
        <v>0</v>
      </c>
      <c r="M269" s="226">
        <v>1</v>
      </c>
      <c r="N269" s="226">
        <v>0</v>
      </c>
      <c r="O269" s="226">
        <v>1</v>
      </c>
      <c r="P269" s="226">
        <v>2</v>
      </c>
      <c r="Q269" s="226">
        <v>0</v>
      </c>
      <c r="R269" s="226">
        <v>4</v>
      </c>
      <c r="S269" s="226">
        <v>0</v>
      </c>
      <c r="T269" s="237">
        <v>12</v>
      </c>
      <c r="U269" s="226"/>
      <c r="V269" s="91">
        <v>12</v>
      </c>
      <c r="W269" s="233"/>
      <c r="X269" s="226"/>
      <c r="Y269" s="79" t="s">
        <v>459</v>
      </c>
    </row>
    <row r="270" spans="1:25" ht="27.6">
      <c r="A270" s="22" t="s">
        <v>22</v>
      </c>
      <c r="B270" s="35">
        <v>264</v>
      </c>
      <c r="C270" s="35" t="s">
        <v>1180</v>
      </c>
      <c r="D270" s="79" t="s">
        <v>787</v>
      </c>
      <c r="E270" s="234" t="s">
        <v>730</v>
      </c>
      <c r="F270" s="234" t="s">
        <v>788</v>
      </c>
      <c r="G270" s="234">
        <v>1</v>
      </c>
      <c r="H270" s="234">
        <v>0</v>
      </c>
      <c r="I270" s="234">
        <v>0</v>
      </c>
      <c r="J270" s="234">
        <v>1</v>
      </c>
      <c r="K270" s="234">
        <v>2</v>
      </c>
      <c r="L270" s="234">
        <v>1</v>
      </c>
      <c r="M270" s="234">
        <v>0</v>
      </c>
      <c r="N270" s="234">
        <v>2</v>
      </c>
      <c r="O270" s="234">
        <v>3</v>
      </c>
      <c r="P270" s="234">
        <v>1.5</v>
      </c>
      <c r="Q270" s="234">
        <v>0</v>
      </c>
      <c r="R270" s="234">
        <v>0</v>
      </c>
      <c r="S270" s="234">
        <v>0</v>
      </c>
      <c r="T270" s="237">
        <f>SUM(G270:S270)</f>
        <v>11.5</v>
      </c>
      <c r="U270" s="234"/>
      <c r="V270" s="234">
        <v>11.5</v>
      </c>
      <c r="W270" s="234"/>
      <c r="X270" s="234"/>
      <c r="Y270" s="79" t="s">
        <v>741</v>
      </c>
    </row>
    <row r="271" spans="1:25" ht="27.6">
      <c r="A271" s="22" t="s">
        <v>22</v>
      </c>
      <c r="B271" s="36">
        <v>265</v>
      </c>
      <c r="C271" s="35" t="s">
        <v>1180</v>
      </c>
      <c r="D271" s="74" t="s">
        <v>471</v>
      </c>
      <c r="E271" s="91" t="s">
        <v>417</v>
      </c>
      <c r="F271" s="226" t="s">
        <v>127</v>
      </c>
      <c r="G271" s="226">
        <v>1</v>
      </c>
      <c r="H271" s="226">
        <v>0</v>
      </c>
      <c r="I271" s="226">
        <v>0</v>
      </c>
      <c r="J271" s="226">
        <v>1</v>
      </c>
      <c r="K271" s="226">
        <v>1</v>
      </c>
      <c r="L271" s="226">
        <v>0</v>
      </c>
      <c r="M271" s="226">
        <v>2.5</v>
      </c>
      <c r="N271" s="226">
        <v>0</v>
      </c>
      <c r="O271" s="226">
        <v>2</v>
      </c>
      <c r="P271" s="226">
        <v>2</v>
      </c>
      <c r="Q271" s="226">
        <v>0</v>
      </c>
      <c r="R271" s="226">
        <v>2</v>
      </c>
      <c r="S271" s="226">
        <v>0</v>
      </c>
      <c r="T271" s="237">
        <v>11.5</v>
      </c>
      <c r="U271" s="226"/>
      <c r="V271" s="91">
        <v>11.5</v>
      </c>
      <c r="W271" s="233"/>
      <c r="X271" s="226"/>
      <c r="Y271" s="79" t="s">
        <v>459</v>
      </c>
    </row>
    <row r="272" spans="1:25" ht="41.4">
      <c r="A272" s="22" t="s">
        <v>22</v>
      </c>
      <c r="B272" s="35">
        <v>266</v>
      </c>
      <c r="C272" s="35" t="s">
        <v>1180</v>
      </c>
      <c r="D272" s="79" t="s">
        <v>927</v>
      </c>
      <c r="E272" s="91" t="s">
        <v>928</v>
      </c>
      <c r="F272" s="226">
        <v>9</v>
      </c>
      <c r="G272" s="226">
        <v>1</v>
      </c>
      <c r="H272" s="226">
        <v>0</v>
      </c>
      <c r="I272" s="226">
        <v>1</v>
      </c>
      <c r="J272" s="226">
        <v>0</v>
      </c>
      <c r="K272" s="226">
        <v>0</v>
      </c>
      <c r="L272" s="226">
        <v>0</v>
      </c>
      <c r="M272" s="226">
        <v>0</v>
      </c>
      <c r="N272" s="226">
        <v>0.5</v>
      </c>
      <c r="O272" s="226">
        <v>3</v>
      </c>
      <c r="P272" s="226">
        <v>2.5</v>
      </c>
      <c r="Q272" s="226">
        <v>0</v>
      </c>
      <c r="R272" s="226">
        <v>2</v>
      </c>
      <c r="S272" s="226">
        <v>0.5</v>
      </c>
      <c r="T272" s="237">
        <v>10.5</v>
      </c>
      <c r="U272" s="237"/>
      <c r="V272" s="292">
        <v>10.5</v>
      </c>
      <c r="W272" s="233"/>
      <c r="X272" s="91"/>
      <c r="Y272" s="79" t="s">
        <v>920</v>
      </c>
    </row>
    <row r="273" spans="1:25" ht="27.6">
      <c r="A273" s="22" t="s">
        <v>22</v>
      </c>
      <c r="B273" s="36">
        <v>267</v>
      </c>
      <c r="C273" s="35" t="s">
        <v>1180</v>
      </c>
      <c r="D273" s="79" t="s">
        <v>881</v>
      </c>
      <c r="E273" s="91" t="s">
        <v>878</v>
      </c>
      <c r="F273" s="226">
        <v>9</v>
      </c>
      <c r="G273" s="226">
        <v>1</v>
      </c>
      <c r="H273" s="226">
        <v>1</v>
      </c>
      <c r="I273" s="226">
        <v>1</v>
      </c>
      <c r="J273" s="226">
        <v>1</v>
      </c>
      <c r="K273" s="226">
        <v>2</v>
      </c>
      <c r="L273" s="226">
        <v>0</v>
      </c>
      <c r="M273" s="226">
        <v>4.5</v>
      </c>
      <c r="N273" s="226">
        <v>0</v>
      </c>
      <c r="O273" s="226">
        <v>0</v>
      </c>
      <c r="P273" s="226">
        <v>0</v>
      </c>
      <c r="Q273" s="226">
        <v>0</v>
      </c>
      <c r="R273" s="226">
        <v>0</v>
      </c>
      <c r="S273" s="226">
        <v>0</v>
      </c>
      <c r="T273" s="237">
        <v>10.5</v>
      </c>
      <c r="U273" s="237"/>
      <c r="V273" s="237">
        <v>10.5</v>
      </c>
      <c r="W273" s="233"/>
      <c r="X273" s="91"/>
      <c r="Y273" s="79" t="s">
        <v>879</v>
      </c>
    </row>
    <row r="274" spans="1:25" ht="27.6">
      <c r="A274" s="22" t="s">
        <v>22</v>
      </c>
      <c r="B274" s="35">
        <v>268</v>
      </c>
      <c r="C274" s="35" t="s">
        <v>1180</v>
      </c>
      <c r="D274" s="79" t="s">
        <v>794</v>
      </c>
      <c r="E274" s="234" t="s">
        <v>730</v>
      </c>
      <c r="F274" s="234" t="s">
        <v>247</v>
      </c>
      <c r="G274" s="234">
        <v>0</v>
      </c>
      <c r="H274" s="234">
        <v>1</v>
      </c>
      <c r="I274" s="234">
        <v>1</v>
      </c>
      <c r="J274" s="234">
        <v>1</v>
      </c>
      <c r="K274" s="234">
        <v>2</v>
      </c>
      <c r="L274" s="234">
        <v>0</v>
      </c>
      <c r="M274" s="234">
        <v>0</v>
      </c>
      <c r="N274" s="234">
        <v>2</v>
      </c>
      <c r="O274" s="234">
        <v>1</v>
      </c>
      <c r="P274" s="234">
        <v>2.5</v>
      </c>
      <c r="Q274" s="234">
        <v>0</v>
      </c>
      <c r="R274" s="234">
        <v>0</v>
      </c>
      <c r="S274" s="234">
        <v>0</v>
      </c>
      <c r="T274" s="237">
        <f t="shared" ref="T274:T282" si="0">SUM(G274:S274)</f>
        <v>10.5</v>
      </c>
      <c r="U274" s="234"/>
      <c r="V274" s="234">
        <v>10.5</v>
      </c>
      <c r="W274" s="234"/>
      <c r="X274" s="234"/>
      <c r="Y274" s="79" t="s">
        <v>741</v>
      </c>
    </row>
    <row r="275" spans="1:25" ht="27.6">
      <c r="A275" s="22" t="s">
        <v>22</v>
      </c>
      <c r="B275" s="36">
        <v>269</v>
      </c>
      <c r="C275" s="35" t="s">
        <v>1180</v>
      </c>
      <c r="D275" s="79" t="s">
        <v>791</v>
      </c>
      <c r="E275" s="234" t="s">
        <v>730</v>
      </c>
      <c r="F275" s="234" t="s">
        <v>247</v>
      </c>
      <c r="G275" s="234">
        <v>1</v>
      </c>
      <c r="H275" s="234">
        <v>0</v>
      </c>
      <c r="I275" s="234">
        <v>1</v>
      </c>
      <c r="J275" s="234">
        <v>0</v>
      </c>
      <c r="K275" s="234">
        <v>1</v>
      </c>
      <c r="L275" s="234">
        <v>3</v>
      </c>
      <c r="M275" s="234">
        <v>1</v>
      </c>
      <c r="N275" s="234">
        <v>2</v>
      </c>
      <c r="O275" s="234">
        <v>0</v>
      </c>
      <c r="P275" s="234">
        <v>1.5</v>
      </c>
      <c r="Q275" s="234">
        <v>0</v>
      </c>
      <c r="R275" s="234">
        <v>0</v>
      </c>
      <c r="S275" s="234">
        <v>0</v>
      </c>
      <c r="T275" s="237">
        <f t="shared" si="0"/>
        <v>10.5</v>
      </c>
      <c r="U275" s="234"/>
      <c r="V275" s="234">
        <v>10.5</v>
      </c>
      <c r="W275" s="234"/>
      <c r="X275" s="234"/>
      <c r="Y275" s="79" t="s">
        <v>741</v>
      </c>
    </row>
    <row r="276" spans="1:25" ht="27.6">
      <c r="A276" s="22" t="s">
        <v>22</v>
      </c>
      <c r="B276" s="35">
        <v>270</v>
      </c>
      <c r="C276" s="35" t="s">
        <v>1180</v>
      </c>
      <c r="D276" s="79" t="s">
        <v>790</v>
      </c>
      <c r="E276" s="234" t="s">
        <v>730</v>
      </c>
      <c r="F276" s="234" t="s">
        <v>788</v>
      </c>
      <c r="G276" s="234">
        <v>1</v>
      </c>
      <c r="H276" s="234">
        <v>0</v>
      </c>
      <c r="I276" s="234">
        <v>0</v>
      </c>
      <c r="J276" s="234">
        <v>1</v>
      </c>
      <c r="K276" s="234">
        <v>1</v>
      </c>
      <c r="L276" s="234">
        <v>0</v>
      </c>
      <c r="M276" s="234">
        <v>0</v>
      </c>
      <c r="N276" s="234">
        <v>0</v>
      </c>
      <c r="O276" s="234">
        <v>3</v>
      </c>
      <c r="P276" s="234">
        <v>3.5</v>
      </c>
      <c r="Q276" s="234">
        <v>0</v>
      </c>
      <c r="R276" s="234">
        <v>0</v>
      </c>
      <c r="S276" s="234">
        <v>1</v>
      </c>
      <c r="T276" s="237">
        <f t="shared" si="0"/>
        <v>10.5</v>
      </c>
      <c r="U276" s="234"/>
      <c r="V276" s="234">
        <v>10.5</v>
      </c>
      <c r="W276" s="234"/>
      <c r="X276" s="234"/>
      <c r="Y276" s="79" t="s">
        <v>741</v>
      </c>
    </row>
    <row r="277" spans="1:25" ht="27.6">
      <c r="A277" s="22" t="s">
        <v>22</v>
      </c>
      <c r="B277" s="36">
        <v>271</v>
      </c>
      <c r="C277" s="35" t="s">
        <v>1180</v>
      </c>
      <c r="D277" s="79" t="s">
        <v>789</v>
      </c>
      <c r="E277" s="234" t="s">
        <v>730</v>
      </c>
      <c r="F277" s="234" t="s">
        <v>788</v>
      </c>
      <c r="G277" s="234">
        <v>0</v>
      </c>
      <c r="H277" s="234">
        <v>1</v>
      </c>
      <c r="I277" s="234">
        <v>1</v>
      </c>
      <c r="J277" s="234">
        <v>1</v>
      </c>
      <c r="K277" s="234">
        <v>1</v>
      </c>
      <c r="L277" s="234">
        <v>0</v>
      </c>
      <c r="M277" s="234">
        <v>3</v>
      </c>
      <c r="N277" s="234">
        <v>1</v>
      </c>
      <c r="O277" s="234">
        <v>0</v>
      </c>
      <c r="P277" s="234">
        <v>2.5</v>
      </c>
      <c r="Q277" s="234">
        <v>0</v>
      </c>
      <c r="R277" s="234">
        <v>0</v>
      </c>
      <c r="S277" s="234">
        <v>0</v>
      </c>
      <c r="T277" s="237">
        <f t="shared" si="0"/>
        <v>10.5</v>
      </c>
      <c r="U277" s="234"/>
      <c r="V277" s="234">
        <v>10.5</v>
      </c>
      <c r="W277" s="234"/>
      <c r="X277" s="234"/>
      <c r="Y277" s="79" t="s">
        <v>741</v>
      </c>
    </row>
    <row r="278" spans="1:25" ht="27.6">
      <c r="A278" s="22" t="s">
        <v>22</v>
      </c>
      <c r="B278" s="35">
        <v>272</v>
      </c>
      <c r="C278" s="35" t="s">
        <v>1180</v>
      </c>
      <c r="D278" s="79" t="s">
        <v>792</v>
      </c>
      <c r="E278" s="234" t="s">
        <v>730</v>
      </c>
      <c r="F278" s="234" t="s">
        <v>247</v>
      </c>
      <c r="G278" s="234">
        <v>1</v>
      </c>
      <c r="H278" s="234">
        <v>1</v>
      </c>
      <c r="I278" s="234">
        <v>1</v>
      </c>
      <c r="J278" s="234">
        <v>1</v>
      </c>
      <c r="K278" s="234">
        <v>1</v>
      </c>
      <c r="L278" s="234">
        <v>0</v>
      </c>
      <c r="M278" s="234">
        <v>0</v>
      </c>
      <c r="N278" s="234">
        <v>1</v>
      </c>
      <c r="O278" s="234">
        <v>0</v>
      </c>
      <c r="P278" s="234">
        <v>2.5</v>
      </c>
      <c r="Q278" s="234">
        <v>0</v>
      </c>
      <c r="R278" s="234">
        <v>0</v>
      </c>
      <c r="S278" s="234">
        <v>1</v>
      </c>
      <c r="T278" s="237">
        <f t="shared" si="0"/>
        <v>9.5</v>
      </c>
      <c r="U278" s="234"/>
      <c r="V278" s="234">
        <v>9.5</v>
      </c>
      <c r="W278" s="234"/>
      <c r="X278" s="234"/>
      <c r="Y278" s="79" t="s">
        <v>741</v>
      </c>
    </row>
    <row r="279" spans="1:25" ht="27.6">
      <c r="A279" s="22" t="s">
        <v>22</v>
      </c>
      <c r="B279" s="36">
        <v>273</v>
      </c>
      <c r="C279" s="35" t="s">
        <v>1180</v>
      </c>
      <c r="D279" s="79" t="s">
        <v>793</v>
      </c>
      <c r="E279" s="234" t="s">
        <v>730</v>
      </c>
      <c r="F279" s="234" t="s">
        <v>788</v>
      </c>
      <c r="G279" s="234">
        <v>0</v>
      </c>
      <c r="H279" s="234">
        <v>1</v>
      </c>
      <c r="I279" s="234">
        <v>1</v>
      </c>
      <c r="J279" s="234">
        <v>1</v>
      </c>
      <c r="K279" s="234">
        <v>1</v>
      </c>
      <c r="L279" s="234">
        <v>0</v>
      </c>
      <c r="M279" s="234">
        <v>1</v>
      </c>
      <c r="N279" s="234">
        <v>1</v>
      </c>
      <c r="O279" s="234">
        <v>0</v>
      </c>
      <c r="P279" s="234">
        <v>2</v>
      </c>
      <c r="Q279" s="234">
        <v>0</v>
      </c>
      <c r="R279" s="234">
        <v>0</v>
      </c>
      <c r="S279" s="234">
        <v>1</v>
      </c>
      <c r="T279" s="237">
        <f t="shared" si="0"/>
        <v>9</v>
      </c>
      <c r="U279" s="234"/>
      <c r="V279" s="234">
        <v>9</v>
      </c>
      <c r="W279" s="234"/>
      <c r="X279" s="234"/>
      <c r="Y279" s="79" t="s">
        <v>741</v>
      </c>
    </row>
    <row r="280" spans="1:25" ht="27.6">
      <c r="A280" s="22" t="s">
        <v>22</v>
      </c>
      <c r="B280" s="35">
        <v>274</v>
      </c>
      <c r="C280" s="35" t="s">
        <v>1180</v>
      </c>
      <c r="D280" s="79" t="s">
        <v>796</v>
      </c>
      <c r="E280" s="234" t="s">
        <v>730</v>
      </c>
      <c r="F280" s="234" t="s">
        <v>788</v>
      </c>
      <c r="G280" s="234">
        <v>0</v>
      </c>
      <c r="H280" s="234">
        <v>1</v>
      </c>
      <c r="I280" s="234">
        <v>1</v>
      </c>
      <c r="J280" s="234">
        <v>1</v>
      </c>
      <c r="K280" s="234">
        <v>1</v>
      </c>
      <c r="L280" s="234">
        <v>0</v>
      </c>
      <c r="M280" s="234">
        <v>3</v>
      </c>
      <c r="N280" s="234">
        <v>1</v>
      </c>
      <c r="O280" s="234">
        <v>0</v>
      </c>
      <c r="P280" s="234">
        <v>0</v>
      </c>
      <c r="Q280" s="234">
        <v>0</v>
      </c>
      <c r="R280" s="234">
        <v>0</v>
      </c>
      <c r="S280" s="234">
        <v>0</v>
      </c>
      <c r="T280" s="237">
        <f t="shared" si="0"/>
        <v>8</v>
      </c>
      <c r="U280" s="234"/>
      <c r="V280" s="234">
        <v>8</v>
      </c>
      <c r="W280" s="234"/>
      <c r="X280" s="234"/>
      <c r="Y280" s="79" t="s">
        <v>741</v>
      </c>
    </row>
    <row r="281" spans="1:25" ht="27.6">
      <c r="A281" s="22" t="s">
        <v>22</v>
      </c>
      <c r="B281" s="36">
        <v>275</v>
      </c>
      <c r="C281" s="35" t="s">
        <v>1180</v>
      </c>
      <c r="D281" s="79" t="s">
        <v>795</v>
      </c>
      <c r="E281" s="234" t="s">
        <v>730</v>
      </c>
      <c r="F281" s="234" t="s">
        <v>788</v>
      </c>
      <c r="G281" s="234">
        <v>1</v>
      </c>
      <c r="H281" s="234">
        <v>0</v>
      </c>
      <c r="I281" s="234">
        <v>1</v>
      </c>
      <c r="J281" s="234">
        <v>1</v>
      </c>
      <c r="K281" s="234">
        <v>1</v>
      </c>
      <c r="L281" s="234">
        <v>0</v>
      </c>
      <c r="M281" s="234">
        <v>0</v>
      </c>
      <c r="N281" s="234">
        <v>1</v>
      </c>
      <c r="O281" s="234">
        <v>1</v>
      </c>
      <c r="P281" s="234">
        <v>2</v>
      </c>
      <c r="Q281" s="234">
        <v>0</v>
      </c>
      <c r="R281" s="234">
        <v>0</v>
      </c>
      <c r="S281" s="234">
        <v>0</v>
      </c>
      <c r="T281" s="237">
        <f t="shared" si="0"/>
        <v>8</v>
      </c>
      <c r="U281" s="234"/>
      <c r="V281" s="234">
        <v>8</v>
      </c>
      <c r="W281" s="234"/>
      <c r="X281" s="234"/>
      <c r="Y281" s="79" t="s">
        <v>741</v>
      </c>
    </row>
    <row r="282" spans="1:25" ht="41.4">
      <c r="A282" s="22" t="s">
        <v>22</v>
      </c>
      <c r="B282" s="35">
        <v>276</v>
      </c>
      <c r="C282" s="35" t="s">
        <v>1180</v>
      </c>
      <c r="D282" s="75" t="s">
        <v>410</v>
      </c>
      <c r="E282" s="289" t="s">
        <v>402</v>
      </c>
      <c r="F282" s="233">
        <v>9</v>
      </c>
      <c r="G282" s="293">
        <v>0</v>
      </c>
      <c r="H282" s="293">
        <v>1</v>
      </c>
      <c r="I282" s="293">
        <v>0</v>
      </c>
      <c r="J282" s="293">
        <v>0</v>
      </c>
      <c r="K282" s="293">
        <v>1</v>
      </c>
      <c r="L282" s="293">
        <v>0</v>
      </c>
      <c r="M282" s="293">
        <v>1.5</v>
      </c>
      <c r="N282" s="293">
        <v>1</v>
      </c>
      <c r="O282" s="293">
        <v>0</v>
      </c>
      <c r="P282" s="293">
        <v>2.5</v>
      </c>
      <c r="Q282" s="293">
        <v>0</v>
      </c>
      <c r="R282" s="293">
        <v>0</v>
      </c>
      <c r="S282" s="293">
        <v>1</v>
      </c>
      <c r="T282" s="289">
        <f t="shared" si="0"/>
        <v>8</v>
      </c>
      <c r="U282" s="293"/>
      <c r="V282" s="289">
        <v>8</v>
      </c>
      <c r="W282" s="293"/>
      <c r="X282" s="293"/>
      <c r="Y282" s="74" t="s">
        <v>403</v>
      </c>
    </row>
    <row r="283" spans="1:25">
      <c r="A283" s="22" t="s">
        <v>22</v>
      </c>
      <c r="B283" s="36">
        <v>277</v>
      </c>
      <c r="C283" s="35" t="s">
        <v>1180</v>
      </c>
      <c r="D283" s="74" t="s">
        <v>145</v>
      </c>
      <c r="E283" s="91" t="s">
        <v>33</v>
      </c>
      <c r="F283" s="230" t="s">
        <v>140</v>
      </c>
      <c r="G283" s="226">
        <v>0</v>
      </c>
      <c r="H283" s="226">
        <v>1</v>
      </c>
      <c r="I283" s="226">
        <v>1</v>
      </c>
      <c r="J283" s="226">
        <v>1</v>
      </c>
      <c r="K283" s="226">
        <v>0</v>
      </c>
      <c r="L283" s="226">
        <v>0</v>
      </c>
      <c r="M283" s="226">
        <v>0</v>
      </c>
      <c r="N283" s="226">
        <v>1</v>
      </c>
      <c r="O283" s="226">
        <v>3</v>
      </c>
      <c r="P283" s="294">
        <v>3</v>
      </c>
      <c r="Q283" s="226">
        <v>0</v>
      </c>
      <c r="R283" s="226">
        <v>1</v>
      </c>
      <c r="S283" s="226">
        <v>0</v>
      </c>
      <c r="T283" s="226">
        <v>8</v>
      </c>
      <c r="U283" s="295"/>
      <c r="V283" s="226">
        <v>8</v>
      </c>
      <c r="W283" s="295"/>
      <c r="X283" s="295"/>
      <c r="Y283" s="83" t="s">
        <v>93</v>
      </c>
    </row>
    <row r="284" spans="1:25" ht="27.6">
      <c r="A284" s="22" t="s">
        <v>22</v>
      </c>
      <c r="B284" s="35">
        <v>278</v>
      </c>
      <c r="C284" s="35" t="s">
        <v>1180</v>
      </c>
      <c r="D284" s="79" t="s">
        <v>1470</v>
      </c>
      <c r="E284" s="91" t="s">
        <v>1322</v>
      </c>
      <c r="F284" s="226" t="s">
        <v>1156</v>
      </c>
      <c r="G284" s="226">
        <v>0</v>
      </c>
      <c r="H284" s="226">
        <v>0</v>
      </c>
      <c r="I284" s="226">
        <v>1</v>
      </c>
      <c r="J284" s="226">
        <v>0</v>
      </c>
      <c r="K284" s="226">
        <v>1</v>
      </c>
      <c r="L284" s="226">
        <v>0</v>
      </c>
      <c r="M284" s="226">
        <v>3</v>
      </c>
      <c r="N284" s="226">
        <v>0</v>
      </c>
      <c r="O284" s="226">
        <v>0</v>
      </c>
      <c r="P284" s="226">
        <v>2.5</v>
      </c>
      <c r="Q284" s="226">
        <v>0</v>
      </c>
      <c r="R284" s="226">
        <v>0</v>
      </c>
      <c r="S284" s="226">
        <v>0</v>
      </c>
      <c r="T284" s="237">
        <f>SUM(G284:S284)</f>
        <v>7.5</v>
      </c>
      <c r="U284" s="237"/>
      <c r="V284" s="237">
        <v>7.5</v>
      </c>
      <c r="W284" s="233"/>
      <c r="X284" s="91"/>
      <c r="Y284" s="79" t="s">
        <v>1323</v>
      </c>
    </row>
    <row r="285" spans="1:25" ht="27.6">
      <c r="A285" s="22" t="s">
        <v>22</v>
      </c>
      <c r="B285" s="36">
        <v>279</v>
      </c>
      <c r="C285" s="35" t="s">
        <v>1180</v>
      </c>
      <c r="D285" s="74" t="s">
        <v>1163</v>
      </c>
      <c r="E285" s="91" t="s">
        <v>1084</v>
      </c>
      <c r="F285" s="226" t="s">
        <v>1146</v>
      </c>
      <c r="G285" s="226">
        <v>0</v>
      </c>
      <c r="H285" s="226">
        <v>0</v>
      </c>
      <c r="I285" s="226">
        <v>1</v>
      </c>
      <c r="J285" s="226">
        <v>1</v>
      </c>
      <c r="K285" s="226">
        <v>1</v>
      </c>
      <c r="L285" s="226">
        <v>0</v>
      </c>
      <c r="M285" s="226">
        <v>0</v>
      </c>
      <c r="N285" s="226">
        <v>1</v>
      </c>
      <c r="O285" s="226">
        <v>2</v>
      </c>
      <c r="P285" s="226">
        <v>1</v>
      </c>
      <c r="Q285" s="226">
        <v>0</v>
      </c>
      <c r="R285" s="226">
        <v>0.5</v>
      </c>
      <c r="S285" s="226">
        <v>0</v>
      </c>
      <c r="T285" s="237">
        <v>7.5</v>
      </c>
      <c r="U285" s="237"/>
      <c r="V285" s="237">
        <v>7.5</v>
      </c>
      <c r="W285" s="233"/>
      <c r="X285" s="91"/>
      <c r="Y285" s="79" t="s">
        <v>1093</v>
      </c>
    </row>
    <row r="286" spans="1:25">
      <c r="A286" s="22" t="s">
        <v>22</v>
      </c>
      <c r="B286" s="35">
        <v>280</v>
      </c>
      <c r="C286" s="35" t="s">
        <v>1180</v>
      </c>
      <c r="D286" s="79" t="s">
        <v>797</v>
      </c>
      <c r="E286" s="234" t="s">
        <v>730</v>
      </c>
      <c r="F286" s="234" t="s">
        <v>247</v>
      </c>
      <c r="G286" s="234">
        <v>1</v>
      </c>
      <c r="H286" s="234">
        <v>0</v>
      </c>
      <c r="I286" s="234">
        <v>1</v>
      </c>
      <c r="J286" s="234">
        <v>1</v>
      </c>
      <c r="K286" s="234">
        <v>0</v>
      </c>
      <c r="L286" s="234">
        <v>0</v>
      </c>
      <c r="M286" s="234">
        <v>0</v>
      </c>
      <c r="N286" s="234">
        <v>0</v>
      </c>
      <c r="O286" s="234">
        <v>0</v>
      </c>
      <c r="P286" s="234">
        <v>3.5</v>
      </c>
      <c r="Q286" s="234">
        <v>0</v>
      </c>
      <c r="R286" s="234">
        <v>0</v>
      </c>
      <c r="S286" s="234">
        <v>1</v>
      </c>
      <c r="T286" s="237">
        <f>SUM(G286:S286)</f>
        <v>7.5</v>
      </c>
      <c r="U286" s="234"/>
      <c r="V286" s="234">
        <v>7.5</v>
      </c>
      <c r="W286" s="234"/>
      <c r="X286" s="234"/>
      <c r="Y286" s="79" t="s">
        <v>741</v>
      </c>
    </row>
    <row r="287" spans="1:25" ht="27.6">
      <c r="A287" s="22" t="s">
        <v>22</v>
      </c>
      <c r="B287" s="36">
        <v>281</v>
      </c>
      <c r="C287" s="35" t="s">
        <v>1180</v>
      </c>
      <c r="D287" s="77" t="s">
        <v>1056</v>
      </c>
      <c r="E287" s="91" t="s">
        <v>1039</v>
      </c>
      <c r="F287" s="226">
        <v>9</v>
      </c>
      <c r="G287" s="236">
        <v>1</v>
      </c>
      <c r="H287" s="236">
        <v>1</v>
      </c>
      <c r="I287" s="236">
        <v>1</v>
      </c>
      <c r="J287" s="236">
        <v>1</v>
      </c>
      <c r="K287" s="236">
        <v>0</v>
      </c>
      <c r="L287" s="236">
        <v>0</v>
      </c>
      <c r="M287" s="236">
        <v>0</v>
      </c>
      <c r="N287" s="236">
        <v>1</v>
      </c>
      <c r="O287" s="236">
        <v>0</v>
      </c>
      <c r="P287" s="236">
        <v>2</v>
      </c>
      <c r="Q287" s="236">
        <v>0</v>
      </c>
      <c r="R287" s="236">
        <v>0</v>
      </c>
      <c r="S287" s="236">
        <v>0</v>
      </c>
      <c r="T287" s="236">
        <v>7</v>
      </c>
      <c r="U287" s="236"/>
      <c r="V287" s="236">
        <v>7</v>
      </c>
      <c r="W287" s="236"/>
      <c r="X287" s="236"/>
      <c r="Y287" s="79" t="s">
        <v>1040</v>
      </c>
    </row>
    <row r="288" spans="1:25" ht="27.6">
      <c r="A288" s="22" t="s">
        <v>22</v>
      </c>
      <c r="B288" s="35">
        <v>282</v>
      </c>
      <c r="C288" s="35" t="s">
        <v>1180</v>
      </c>
      <c r="D288" s="74" t="s">
        <v>913</v>
      </c>
      <c r="E288" s="91" t="s">
        <v>908</v>
      </c>
      <c r="F288" s="226">
        <v>9</v>
      </c>
      <c r="G288" s="226">
        <v>0</v>
      </c>
      <c r="H288" s="226">
        <v>0</v>
      </c>
      <c r="I288" s="226">
        <v>0</v>
      </c>
      <c r="J288" s="226">
        <v>1</v>
      </c>
      <c r="K288" s="226">
        <v>0</v>
      </c>
      <c r="L288" s="226">
        <v>0</v>
      </c>
      <c r="M288" s="226">
        <v>2</v>
      </c>
      <c r="N288" s="226">
        <v>2</v>
      </c>
      <c r="O288" s="226">
        <v>0</v>
      </c>
      <c r="P288" s="226">
        <v>2</v>
      </c>
      <c r="Q288" s="226">
        <v>0</v>
      </c>
      <c r="R288" s="226">
        <v>0</v>
      </c>
      <c r="S288" s="226">
        <v>0</v>
      </c>
      <c r="T288" s="237">
        <v>7</v>
      </c>
      <c r="U288" s="226"/>
      <c r="V288" s="226">
        <v>7</v>
      </c>
      <c r="W288" s="226"/>
      <c r="X288" s="226"/>
      <c r="Y288" s="79" t="s">
        <v>909</v>
      </c>
    </row>
    <row r="289" spans="1:25" ht="27.6">
      <c r="A289" s="22" t="s">
        <v>22</v>
      </c>
      <c r="B289" s="36">
        <v>283</v>
      </c>
      <c r="C289" s="35" t="s">
        <v>1180</v>
      </c>
      <c r="D289" s="87" t="s">
        <v>2047</v>
      </c>
      <c r="E289" s="290" t="s">
        <v>1998</v>
      </c>
      <c r="F289" s="88" t="s">
        <v>136</v>
      </c>
      <c r="G289" s="88">
        <v>0</v>
      </c>
      <c r="H289" s="88">
        <v>1</v>
      </c>
      <c r="I289" s="88">
        <v>0</v>
      </c>
      <c r="J289" s="88">
        <v>0</v>
      </c>
      <c r="K289" s="88">
        <v>1</v>
      </c>
      <c r="L289" s="88">
        <v>1</v>
      </c>
      <c r="M289" s="88">
        <v>0</v>
      </c>
      <c r="N289" s="88">
        <v>0.5</v>
      </c>
      <c r="O289" s="88">
        <v>0</v>
      </c>
      <c r="P289" s="88">
        <v>2</v>
      </c>
      <c r="Q289" s="88">
        <v>0</v>
      </c>
      <c r="R289" s="88">
        <v>1</v>
      </c>
      <c r="S289" s="88">
        <v>0</v>
      </c>
      <c r="T289" s="88">
        <v>6.5</v>
      </c>
      <c r="U289" s="88"/>
      <c r="V289" s="88">
        <v>6.5</v>
      </c>
      <c r="W289" s="88"/>
      <c r="X289" s="88"/>
      <c r="Y289" s="87" t="s">
        <v>1999</v>
      </c>
    </row>
    <row r="290" spans="1:25" ht="27.6">
      <c r="A290" s="22" t="s">
        <v>22</v>
      </c>
      <c r="B290" s="35">
        <v>284</v>
      </c>
      <c r="C290" s="35" t="s">
        <v>1180</v>
      </c>
      <c r="D290" s="79" t="s">
        <v>911</v>
      </c>
      <c r="E290" s="91" t="s">
        <v>908</v>
      </c>
      <c r="F290" s="226">
        <v>9</v>
      </c>
      <c r="G290" s="226">
        <v>0</v>
      </c>
      <c r="H290" s="226">
        <v>0</v>
      </c>
      <c r="I290" s="226">
        <v>1</v>
      </c>
      <c r="J290" s="226">
        <v>1</v>
      </c>
      <c r="K290" s="226">
        <v>0</v>
      </c>
      <c r="L290" s="226">
        <v>0</v>
      </c>
      <c r="M290" s="226">
        <v>2</v>
      </c>
      <c r="N290" s="226">
        <v>0</v>
      </c>
      <c r="O290" s="226">
        <v>0</v>
      </c>
      <c r="P290" s="226">
        <v>2</v>
      </c>
      <c r="Q290" s="226">
        <v>0</v>
      </c>
      <c r="R290" s="226">
        <v>0</v>
      </c>
      <c r="S290" s="226">
        <v>0</v>
      </c>
      <c r="T290" s="237">
        <v>6</v>
      </c>
      <c r="U290" s="237"/>
      <c r="V290" s="237">
        <v>6</v>
      </c>
      <c r="W290" s="233"/>
      <c r="X290" s="91"/>
      <c r="Y290" s="79" t="s">
        <v>909</v>
      </c>
    </row>
    <row r="291" spans="1:25" ht="27.6">
      <c r="A291" s="22" t="s">
        <v>22</v>
      </c>
      <c r="B291" s="36">
        <v>285</v>
      </c>
      <c r="C291" s="35" t="s">
        <v>1180</v>
      </c>
      <c r="D291" s="87" t="s">
        <v>2045</v>
      </c>
      <c r="E291" s="290" t="s">
        <v>1998</v>
      </c>
      <c r="F291" s="88" t="s">
        <v>136</v>
      </c>
      <c r="G291" s="88">
        <v>0</v>
      </c>
      <c r="H291" s="88">
        <v>0</v>
      </c>
      <c r="I291" s="88">
        <v>0</v>
      </c>
      <c r="J291" s="88">
        <v>0</v>
      </c>
      <c r="K291" s="88">
        <v>1</v>
      </c>
      <c r="L291" s="88">
        <v>0</v>
      </c>
      <c r="M291" s="88">
        <v>0</v>
      </c>
      <c r="N291" s="88">
        <v>2</v>
      </c>
      <c r="O291" s="88">
        <v>0</v>
      </c>
      <c r="P291" s="88">
        <v>2.5</v>
      </c>
      <c r="Q291" s="88">
        <v>0</v>
      </c>
      <c r="R291" s="88">
        <v>0</v>
      </c>
      <c r="S291" s="88">
        <v>0</v>
      </c>
      <c r="T291" s="88">
        <v>5.5</v>
      </c>
      <c r="U291" s="88"/>
      <c r="V291" s="88">
        <v>5.5</v>
      </c>
      <c r="W291" s="88"/>
      <c r="X291" s="88"/>
      <c r="Y291" s="87" t="s">
        <v>1999</v>
      </c>
    </row>
    <row r="292" spans="1:25" ht="27.6">
      <c r="A292" s="22" t="s">
        <v>22</v>
      </c>
      <c r="B292" s="35">
        <v>286</v>
      </c>
      <c r="C292" s="35" t="s">
        <v>1180</v>
      </c>
      <c r="D292" s="74" t="s">
        <v>1054</v>
      </c>
      <c r="E292" s="91" t="s">
        <v>1039</v>
      </c>
      <c r="F292" s="226">
        <v>9</v>
      </c>
      <c r="G292" s="234">
        <v>1</v>
      </c>
      <c r="H292" s="234">
        <v>1</v>
      </c>
      <c r="I292" s="234">
        <v>0</v>
      </c>
      <c r="J292" s="234">
        <v>1</v>
      </c>
      <c r="K292" s="234">
        <v>0</v>
      </c>
      <c r="L292" s="234">
        <v>0</v>
      </c>
      <c r="M292" s="234">
        <v>0</v>
      </c>
      <c r="N292" s="234">
        <v>2</v>
      </c>
      <c r="O292" s="235">
        <v>0</v>
      </c>
      <c r="P292" s="235">
        <v>0</v>
      </c>
      <c r="Q292" s="235">
        <v>0</v>
      </c>
      <c r="R292" s="235">
        <v>0</v>
      </c>
      <c r="S292" s="235">
        <v>0</v>
      </c>
      <c r="T292" s="292">
        <v>5</v>
      </c>
      <c r="U292" s="234"/>
      <c r="V292" s="292">
        <v>5</v>
      </c>
      <c r="W292" s="234"/>
      <c r="X292" s="234"/>
      <c r="Y292" s="79" t="s">
        <v>1040</v>
      </c>
    </row>
    <row r="293" spans="1:25" ht="27.6">
      <c r="A293" s="22" t="s">
        <v>22</v>
      </c>
      <c r="B293" s="36">
        <v>287</v>
      </c>
      <c r="C293" s="35" t="s">
        <v>1180</v>
      </c>
      <c r="D293" s="74" t="s">
        <v>144</v>
      </c>
      <c r="E293" s="91" t="s">
        <v>33</v>
      </c>
      <c r="F293" s="230" t="s">
        <v>140</v>
      </c>
      <c r="G293" s="226">
        <v>1</v>
      </c>
      <c r="H293" s="226">
        <v>0</v>
      </c>
      <c r="I293" s="226">
        <v>1</v>
      </c>
      <c r="J293" s="226">
        <v>0</v>
      </c>
      <c r="K293" s="226">
        <v>2</v>
      </c>
      <c r="L293" s="226">
        <v>0</v>
      </c>
      <c r="M293" s="226">
        <v>0</v>
      </c>
      <c r="N293" s="226">
        <v>0</v>
      </c>
      <c r="O293" s="226">
        <v>0</v>
      </c>
      <c r="P293" s="226">
        <v>1</v>
      </c>
      <c r="Q293" s="226">
        <v>0</v>
      </c>
      <c r="R293" s="226">
        <v>0</v>
      </c>
      <c r="S293" s="226">
        <v>0</v>
      </c>
      <c r="T293" s="226">
        <v>5</v>
      </c>
      <c r="U293" s="295"/>
      <c r="V293" s="226">
        <v>5</v>
      </c>
      <c r="W293" s="295"/>
      <c r="X293" s="295"/>
      <c r="Y293" s="83" t="s">
        <v>93</v>
      </c>
    </row>
    <row r="294" spans="1:25" ht="27.6">
      <c r="A294" s="22" t="s">
        <v>22</v>
      </c>
      <c r="B294" s="35">
        <v>288</v>
      </c>
      <c r="C294" s="35" t="s">
        <v>1180</v>
      </c>
      <c r="D294" s="87" t="s">
        <v>2044</v>
      </c>
      <c r="E294" s="88" t="s">
        <v>1998</v>
      </c>
      <c r="F294" s="88" t="s">
        <v>140</v>
      </c>
      <c r="G294" s="88">
        <v>1</v>
      </c>
      <c r="H294" s="88">
        <v>0</v>
      </c>
      <c r="I294" s="88">
        <v>0</v>
      </c>
      <c r="J294" s="88">
        <v>1</v>
      </c>
      <c r="K294" s="88">
        <v>0</v>
      </c>
      <c r="L294" s="88">
        <v>0</v>
      </c>
      <c r="M294" s="88">
        <v>0</v>
      </c>
      <c r="N294" s="88">
        <v>0</v>
      </c>
      <c r="O294" s="88">
        <v>0</v>
      </c>
      <c r="P294" s="88">
        <v>0</v>
      </c>
      <c r="Q294" s="88">
        <v>1</v>
      </c>
      <c r="R294" s="88">
        <v>0</v>
      </c>
      <c r="S294" s="88">
        <v>0</v>
      </c>
      <c r="T294" s="88">
        <v>3</v>
      </c>
      <c r="U294" s="88"/>
      <c r="V294" s="88">
        <v>3</v>
      </c>
      <c r="W294" s="88"/>
      <c r="X294" s="88"/>
      <c r="Y294" s="87" t="s">
        <v>2012</v>
      </c>
    </row>
    <row r="295" spans="1:25" ht="27.6">
      <c r="A295" s="22" t="s">
        <v>22</v>
      </c>
      <c r="B295" s="36">
        <v>289</v>
      </c>
      <c r="C295" s="35" t="s">
        <v>1180</v>
      </c>
      <c r="D295" s="87" t="s">
        <v>2043</v>
      </c>
      <c r="E295" s="88" t="s">
        <v>1998</v>
      </c>
      <c r="F295" s="88" t="s">
        <v>140</v>
      </c>
      <c r="G295" s="88">
        <v>1</v>
      </c>
      <c r="H295" s="88">
        <v>0</v>
      </c>
      <c r="I295" s="88">
        <v>1</v>
      </c>
      <c r="J295" s="88">
        <v>0</v>
      </c>
      <c r="K295" s="88">
        <v>0</v>
      </c>
      <c r="L295" s="88">
        <v>0</v>
      </c>
      <c r="M295" s="88">
        <v>0</v>
      </c>
      <c r="N295" s="88">
        <v>0</v>
      </c>
      <c r="O295" s="88">
        <v>0</v>
      </c>
      <c r="P295" s="88">
        <v>0</v>
      </c>
      <c r="Q295" s="88">
        <v>1</v>
      </c>
      <c r="R295" s="88">
        <v>0</v>
      </c>
      <c r="S295" s="88">
        <v>0</v>
      </c>
      <c r="T295" s="88">
        <v>3</v>
      </c>
      <c r="U295" s="88"/>
      <c r="V295" s="88">
        <v>3</v>
      </c>
      <c r="W295" s="88"/>
      <c r="X295" s="88"/>
      <c r="Y295" s="87" t="s">
        <v>2012</v>
      </c>
    </row>
    <row r="296" spans="1:25" ht="27.6">
      <c r="A296" s="22" t="s">
        <v>22</v>
      </c>
      <c r="B296" s="35">
        <v>290</v>
      </c>
      <c r="C296" s="35" t="s">
        <v>1180</v>
      </c>
      <c r="D296" s="74" t="s">
        <v>1055</v>
      </c>
      <c r="E296" s="91" t="s">
        <v>1039</v>
      </c>
      <c r="F296" s="226">
        <v>9</v>
      </c>
      <c r="G296" s="234">
        <v>1</v>
      </c>
      <c r="H296" s="234">
        <v>1</v>
      </c>
      <c r="I296" s="234">
        <v>0</v>
      </c>
      <c r="J296" s="234">
        <v>1</v>
      </c>
      <c r="K296" s="234">
        <v>0</v>
      </c>
      <c r="L296" s="234">
        <v>0</v>
      </c>
      <c r="M296" s="234">
        <v>0</v>
      </c>
      <c r="N296" s="234">
        <v>0</v>
      </c>
      <c r="O296" s="235">
        <v>0</v>
      </c>
      <c r="P296" s="235">
        <v>0</v>
      </c>
      <c r="Q296" s="235">
        <v>0</v>
      </c>
      <c r="R296" s="235">
        <v>0</v>
      </c>
      <c r="S296" s="235">
        <v>0</v>
      </c>
      <c r="T296" s="235">
        <v>3</v>
      </c>
      <c r="U296" s="292"/>
      <c r="V296" s="235">
        <v>3</v>
      </c>
      <c r="W296" s="234"/>
      <c r="X296" s="234"/>
      <c r="Y296" s="79" t="s">
        <v>1040</v>
      </c>
    </row>
    <row r="297" spans="1:25" ht="27.6">
      <c r="A297" s="22" t="s">
        <v>22</v>
      </c>
      <c r="B297" s="36">
        <v>291</v>
      </c>
      <c r="C297" s="35" t="s">
        <v>1180</v>
      </c>
      <c r="D297" s="74" t="s">
        <v>1053</v>
      </c>
      <c r="E297" s="91" t="s">
        <v>1039</v>
      </c>
      <c r="F297" s="226">
        <v>9</v>
      </c>
      <c r="G297" s="294">
        <v>1</v>
      </c>
      <c r="H297" s="294">
        <v>1</v>
      </c>
      <c r="I297" s="294">
        <v>0</v>
      </c>
      <c r="J297" s="294">
        <v>0</v>
      </c>
      <c r="K297" s="294">
        <v>0</v>
      </c>
      <c r="L297" s="294">
        <v>0</v>
      </c>
      <c r="M297" s="294">
        <v>0</v>
      </c>
      <c r="N297" s="294">
        <v>1</v>
      </c>
      <c r="O297" s="296">
        <v>0</v>
      </c>
      <c r="P297" s="296">
        <v>0</v>
      </c>
      <c r="Q297" s="296">
        <v>0</v>
      </c>
      <c r="R297" s="296">
        <v>0</v>
      </c>
      <c r="S297" s="296">
        <v>0</v>
      </c>
      <c r="T297" s="292">
        <v>3</v>
      </c>
      <c r="U297" s="237"/>
      <c r="V297" s="292">
        <v>3</v>
      </c>
      <c r="W297" s="233"/>
      <c r="X297" s="91"/>
      <c r="Y297" s="79" t="s">
        <v>1040</v>
      </c>
    </row>
    <row r="298" spans="1:25" ht="41.4">
      <c r="A298" s="22" t="s">
        <v>22</v>
      </c>
      <c r="B298" s="35">
        <v>292</v>
      </c>
      <c r="C298" s="35" t="s">
        <v>1180</v>
      </c>
      <c r="D298" s="75" t="s">
        <v>411</v>
      </c>
      <c r="E298" s="289" t="s">
        <v>402</v>
      </c>
      <c r="F298" s="233">
        <v>9</v>
      </c>
      <c r="G298" s="293">
        <v>1</v>
      </c>
      <c r="H298" s="293">
        <v>0</v>
      </c>
      <c r="I298" s="293">
        <v>0</v>
      </c>
      <c r="J298" s="293">
        <v>1</v>
      </c>
      <c r="K298" s="293">
        <v>0</v>
      </c>
      <c r="L298" s="293">
        <v>0</v>
      </c>
      <c r="M298" s="293">
        <v>0</v>
      </c>
      <c r="N298" s="293">
        <v>0</v>
      </c>
      <c r="O298" s="293">
        <v>0</v>
      </c>
      <c r="P298" s="293">
        <v>0</v>
      </c>
      <c r="Q298" s="293">
        <v>0</v>
      </c>
      <c r="R298" s="293">
        <v>0</v>
      </c>
      <c r="S298" s="293">
        <v>0</v>
      </c>
      <c r="T298" s="289">
        <f>SUM(G298:S298)</f>
        <v>2</v>
      </c>
      <c r="U298" s="293"/>
      <c r="V298" s="293">
        <v>2</v>
      </c>
      <c r="W298" s="293"/>
      <c r="X298" s="293"/>
      <c r="Y298" s="74" t="s">
        <v>403</v>
      </c>
    </row>
  </sheetData>
  <autoFilter ref="A6:Y6">
    <sortState ref="A7:Y298">
      <sortCondition descending="1" ref="V6"/>
    </sortState>
  </autoFilter>
  <mergeCells count="5">
    <mergeCell ref="A2:D2"/>
    <mergeCell ref="A3:D3"/>
    <mergeCell ref="A1:Y1"/>
    <mergeCell ref="A4:Y4"/>
    <mergeCell ref="A5:Y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51"/>
  <sheetViews>
    <sheetView zoomScale="67" zoomScaleNormal="67" workbookViewId="0">
      <selection activeCell="E24" sqref="E24"/>
    </sheetView>
  </sheetViews>
  <sheetFormatPr defaultRowHeight="14.4"/>
  <cols>
    <col min="1" max="1" width="16.44140625" style="241" customWidth="1"/>
    <col min="2" max="2" width="8.88671875" style="248"/>
    <col min="3" max="3" width="14.88671875" style="248" customWidth="1"/>
    <col min="4" max="4" width="27" style="241" customWidth="1"/>
    <col min="5" max="5" width="20.5546875" style="248" customWidth="1"/>
    <col min="6" max="10" width="8.88671875" style="248"/>
    <col min="11" max="11" width="8.88671875" style="248" customWidth="1"/>
    <col min="12" max="15" width="8.88671875" style="248"/>
    <col min="16" max="16" width="9.88671875" style="248" customWidth="1"/>
    <col min="17" max="17" width="11" style="248" customWidth="1"/>
    <col min="18" max="19" width="8.88671875" style="248"/>
    <col min="20" max="20" width="13.21875" style="248" customWidth="1"/>
    <col min="21" max="21" width="8.88671875" style="248"/>
    <col min="22" max="22" width="28.44140625" style="241" customWidth="1"/>
    <col min="23" max="16384" width="8.88671875" style="241"/>
  </cols>
  <sheetData>
    <row r="1" spans="1:23">
      <c r="A1" s="240" t="s">
        <v>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</row>
    <row r="2" spans="1:23">
      <c r="A2" s="242" t="s">
        <v>2246</v>
      </c>
      <c r="B2" s="242"/>
      <c r="C2" s="242"/>
      <c r="D2" s="243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5"/>
    </row>
    <row r="3" spans="1:23">
      <c r="A3" s="242" t="s">
        <v>2240</v>
      </c>
      <c r="B3" s="242"/>
      <c r="C3" s="242"/>
      <c r="D3" s="243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5"/>
    </row>
    <row r="4" spans="1:23">
      <c r="A4" s="242" t="s">
        <v>27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</row>
    <row r="5" spans="1:23">
      <c r="A5" s="242" t="s">
        <v>13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6" spans="1:23" ht="84" customHeight="1">
      <c r="A6" s="26" t="s">
        <v>1</v>
      </c>
      <c r="B6" s="69" t="s">
        <v>2</v>
      </c>
      <c r="C6" s="69" t="s">
        <v>1228</v>
      </c>
      <c r="D6" s="26" t="s">
        <v>3</v>
      </c>
      <c r="E6" s="69" t="s">
        <v>25</v>
      </c>
      <c r="F6" s="69" t="s">
        <v>4</v>
      </c>
      <c r="G6" s="249" t="s">
        <v>5</v>
      </c>
      <c r="H6" s="249" t="s">
        <v>6</v>
      </c>
      <c r="I6" s="249" t="s">
        <v>7</v>
      </c>
      <c r="J6" s="249" t="s">
        <v>14</v>
      </c>
      <c r="K6" s="249" t="s">
        <v>15</v>
      </c>
      <c r="L6" s="249" t="s">
        <v>16</v>
      </c>
      <c r="M6" s="249" t="s">
        <v>17</v>
      </c>
      <c r="N6" s="249" t="s">
        <v>18</v>
      </c>
      <c r="O6" s="249" t="s">
        <v>19</v>
      </c>
      <c r="P6" s="249" t="s">
        <v>20</v>
      </c>
      <c r="Q6" s="199" t="s">
        <v>23</v>
      </c>
      <c r="R6" s="69" t="s">
        <v>8</v>
      </c>
      <c r="S6" s="69" t="s">
        <v>9</v>
      </c>
      <c r="T6" s="69" t="s">
        <v>10</v>
      </c>
      <c r="U6" s="69" t="s">
        <v>11</v>
      </c>
      <c r="V6" s="26" t="s">
        <v>12</v>
      </c>
      <c r="W6" s="245"/>
    </row>
    <row r="7" spans="1:23" ht="34.5" customHeight="1">
      <c r="A7" s="15" t="s">
        <v>1164</v>
      </c>
      <c r="B7" s="36">
        <v>1</v>
      </c>
      <c r="C7" s="35" t="s">
        <v>1180</v>
      </c>
      <c r="D7" s="15" t="s">
        <v>1165</v>
      </c>
      <c r="E7" s="195" t="s">
        <v>2243</v>
      </c>
      <c r="F7" s="195" t="s">
        <v>1166</v>
      </c>
      <c r="G7" s="195">
        <v>8</v>
      </c>
      <c r="H7" s="195">
        <v>3</v>
      </c>
      <c r="I7" s="195">
        <v>5</v>
      </c>
      <c r="J7" s="195">
        <v>5</v>
      </c>
      <c r="K7" s="195">
        <v>12</v>
      </c>
      <c r="L7" s="195">
        <v>4</v>
      </c>
      <c r="M7" s="195">
        <v>12</v>
      </c>
      <c r="N7" s="195">
        <v>8</v>
      </c>
      <c r="O7" s="195">
        <v>9</v>
      </c>
      <c r="P7" s="195">
        <v>2</v>
      </c>
      <c r="Q7" s="195">
        <v>68</v>
      </c>
      <c r="R7" s="195"/>
      <c r="S7" s="195">
        <v>68</v>
      </c>
      <c r="T7" s="195" t="s">
        <v>2238</v>
      </c>
      <c r="U7" s="195"/>
      <c r="V7" s="15" t="s">
        <v>1140</v>
      </c>
      <c r="W7" s="245"/>
    </row>
    <row r="8" spans="1:23">
      <c r="A8" s="15" t="s">
        <v>1164</v>
      </c>
      <c r="B8" s="36">
        <v>2</v>
      </c>
      <c r="C8" s="35" t="s">
        <v>1180</v>
      </c>
      <c r="D8" s="15" t="s">
        <v>1167</v>
      </c>
      <c r="E8" s="195" t="s">
        <v>2243</v>
      </c>
      <c r="F8" s="195" t="s">
        <v>1166</v>
      </c>
      <c r="G8" s="195">
        <v>8</v>
      </c>
      <c r="H8" s="195">
        <v>3</v>
      </c>
      <c r="I8" s="195">
        <v>5</v>
      </c>
      <c r="J8" s="195">
        <v>5</v>
      </c>
      <c r="K8" s="195">
        <v>12</v>
      </c>
      <c r="L8" s="195">
        <v>3</v>
      </c>
      <c r="M8" s="195">
        <v>11</v>
      </c>
      <c r="N8" s="195">
        <v>7</v>
      </c>
      <c r="O8" s="195">
        <v>10</v>
      </c>
      <c r="P8" s="195">
        <v>2</v>
      </c>
      <c r="Q8" s="195">
        <v>66</v>
      </c>
      <c r="R8" s="195"/>
      <c r="S8" s="195">
        <v>66</v>
      </c>
      <c r="T8" s="195" t="s">
        <v>2238</v>
      </c>
      <c r="U8" s="195"/>
      <c r="V8" s="15" t="s">
        <v>1140</v>
      </c>
    </row>
    <row r="9" spans="1:23">
      <c r="A9" s="15" t="s">
        <v>1164</v>
      </c>
      <c r="B9" s="36">
        <v>3</v>
      </c>
      <c r="C9" s="35" t="s">
        <v>1180</v>
      </c>
      <c r="D9" s="15" t="s">
        <v>1168</v>
      </c>
      <c r="E9" s="195" t="s">
        <v>2243</v>
      </c>
      <c r="F9" s="195" t="s">
        <v>152</v>
      </c>
      <c r="G9" s="195">
        <v>8</v>
      </c>
      <c r="H9" s="195">
        <v>3</v>
      </c>
      <c r="I9" s="195">
        <v>5</v>
      </c>
      <c r="J9" s="195">
        <v>5</v>
      </c>
      <c r="K9" s="195">
        <v>11</v>
      </c>
      <c r="L9" s="195">
        <v>3</v>
      </c>
      <c r="M9" s="195">
        <v>11</v>
      </c>
      <c r="N9" s="195">
        <v>7</v>
      </c>
      <c r="O9" s="195">
        <v>10</v>
      </c>
      <c r="P9" s="195">
        <v>2</v>
      </c>
      <c r="Q9" s="195">
        <v>65</v>
      </c>
      <c r="R9" s="195"/>
      <c r="S9" s="195">
        <v>65</v>
      </c>
      <c r="T9" s="195" t="s">
        <v>2238</v>
      </c>
      <c r="U9" s="195"/>
      <c r="V9" s="15" t="s">
        <v>1140</v>
      </c>
    </row>
    <row r="10" spans="1:23" ht="27.6">
      <c r="A10" s="15" t="s">
        <v>1164</v>
      </c>
      <c r="B10" s="36">
        <v>4</v>
      </c>
      <c r="C10" s="35" t="s">
        <v>1180</v>
      </c>
      <c r="D10" s="23" t="s">
        <v>1808</v>
      </c>
      <c r="E10" s="35" t="s">
        <v>1616</v>
      </c>
      <c r="F10" s="36" t="s">
        <v>152</v>
      </c>
      <c r="G10" s="36">
        <v>8</v>
      </c>
      <c r="H10" s="36">
        <v>3</v>
      </c>
      <c r="I10" s="36">
        <v>5</v>
      </c>
      <c r="J10" s="36">
        <v>5</v>
      </c>
      <c r="K10" s="36">
        <v>6</v>
      </c>
      <c r="L10" s="36">
        <v>4</v>
      </c>
      <c r="M10" s="36">
        <v>12</v>
      </c>
      <c r="N10" s="36">
        <v>4</v>
      </c>
      <c r="O10" s="36">
        <v>6</v>
      </c>
      <c r="P10" s="36">
        <v>2</v>
      </c>
      <c r="Q10" s="36">
        <f>SUM(G10:P10)</f>
        <v>55</v>
      </c>
      <c r="R10" s="36"/>
      <c r="S10" s="36">
        <v>55</v>
      </c>
      <c r="T10" s="195" t="s">
        <v>2238</v>
      </c>
      <c r="U10" s="36"/>
      <c r="V10" s="17" t="s">
        <v>1760</v>
      </c>
    </row>
    <row r="11" spans="1:23" ht="27.6">
      <c r="A11" s="15" t="s">
        <v>1164</v>
      </c>
      <c r="B11" s="36">
        <v>5</v>
      </c>
      <c r="C11" s="35" t="s">
        <v>1180</v>
      </c>
      <c r="D11" s="23" t="s">
        <v>1809</v>
      </c>
      <c r="E11" s="35" t="s">
        <v>1616</v>
      </c>
      <c r="F11" s="36" t="s">
        <v>152</v>
      </c>
      <c r="G11" s="36">
        <v>6</v>
      </c>
      <c r="H11" s="36">
        <v>3</v>
      </c>
      <c r="I11" s="36">
        <v>2</v>
      </c>
      <c r="J11" s="36">
        <v>4</v>
      </c>
      <c r="K11" s="36">
        <v>13</v>
      </c>
      <c r="L11" s="36">
        <v>3</v>
      </c>
      <c r="M11" s="36">
        <v>10</v>
      </c>
      <c r="N11" s="36">
        <v>4</v>
      </c>
      <c r="O11" s="36">
        <v>8</v>
      </c>
      <c r="P11" s="36">
        <v>2</v>
      </c>
      <c r="Q11" s="36">
        <f>SUM(G11:P11)</f>
        <v>55</v>
      </c>
      <c r="R11" s="36"/>
      <c r="S11" s="36">
        <v>55</v>
      </c>
      <c r="T11" s="195" t="s">
        <v>2238</v>
      </c>
      <c r="U11" s="36"/>
      <c r="V11" s="17" t="s">
        <v>1760</v>
      </c>
    </row>
    <row r="12" spans="1:23" ht="27.6">
      <c r="A12" s="15" t="s">
        <v>1164</v>
      </c>
      <c r="B12" s="36">
        <v>6</v>
      </c>
      <c r="C12" s="35" t="s">
        <v>1180</v>
      </c>
      <c r="D12" s="19" t="s">
        <v>1941</v>
      </c>
      <c r="E12" s="204" t="s">
        <v>1825</v>
      </c>
      <c r="F12" s="206" t="s">
        <v>669</v>
      </c>
      <c r="G12" s="206">
        <v>3</v>
      </c>
      <c r="H12" s="206">
        <v>3</v>
      </c>
      <c r="I12" s="206">
        <v>5</v>
      </c>
      <c r="J12" s="206">
        <v>5</v>
      </c>
      <c r="K12" s="206">
        <v>13</v>
      </c>
      <c r="L12" s="206">
        <v>4</v>
      </c>
      <c r="M12" s="206">
        <v>12</v>
      </c>
      <c r="N12" s="206">
        <v>8</v>
      </c>
      <c r="O12" s="206">
        <v>10</v>
      </c>
      <c r="P12" s="206">
        <v>0</v>
      </c>
      <c r="Q12" s="206">
        <v>53</v>
      </c>
      <c r="R12" s="206"/>
      <c r="S12" s="206">
        <v>53</v>
      </c>
      <c r="T12" s="195" t="s">
        <v>2238</v>
      </c>
      <c r="U12" s="206"/>
      <c r="V12" s="19" t="s">
        <v>1826</v>
      </c>
    </row>
    <row r="13" spans="1:23" ht="27.6">
      <c r="A13" s="15" t="s">
        <v>1164</v>
      </c>
      <c r="B13" s="36">
        <v>7</v>
      </c>
      <c r="C13" s="35" t="s">
        <v>1180</v>
      </c>
      <c r="D13" s="23" t="s">
        <v>997</v>
      </c>
      <c r="E13" s="250" t="s">
        <v>935</v>
      </c>
      <c r="F13" s="250" t="s">
        <v>152</v>
      </c>
      <c r="G13" s="250">
        <v>2</v>
      </c>
      <c r="H13" s="250">
        <v>2</v>
      </c>
      <c r="I13" s="250">
        <v>5</v>
      </c>
      <c r="J13" s="250">
        <v>5</v>
      </c>
      <c r="K13" s="250">
        <v>13</v>
      </c>
      <c r="L13" s="250">
        <v>2</v>
      </c>
      <c r="M13" s="250">
        <v>11</v>
      </c>
      <c r="N13" s="250">
        <v>2</v>
      </c>
      <c r="O13" s="250">
        <v>8</v>
      </c>
      <c r="P13" s="250">
        <v>1</v>
      </c>
      <c r="Q13" s="250">
        <v>51</v>
      </c>
      <c r="R13" s="195"/>
      <c r="S13" s="250">
        <v>51</v>
      </c>
      <c r="T13" s="195" t="s">
        <v>2238</v>
      </c>
      <c r="U13" s="195"/>
      <c r="V13" s="15" t="s">
        <v>936</v>
      </c>
    </row>
    <row r="14" spans="1:23">
      <c r="A14" s="15" t="s">
        <v>1164</v>
      </c>
      <c r="B14" s="36">
        <v>8</v>
      </c>
      <c r="C14" s="35" t="s">
        <v>1180</v>
      </c>
      <c r="D14" s="19" t="s">
        <v>1944</v>
      </c>
      <c r="E14" s="204" t="s">
        <v>1825</v>
      </c>
      <c r="F14" s="206" t="s">
        <v>1166</v>
      </c>
      <c r="G14" s="206">
        <v>1</v>
      </c>
      <c r="H14" s="206">
        <v>3</v>
      </c>
      <c r="I14" s="206">
        <v>4</v>
      </c>
      <c r="J14" s="206">
        <v>2</v>
      </c>
      <c r="K14" s="206">
        <v>9</v>
      </c>
      <c r="L14" s="206">
        <v>2</v>
      </c>
      <c r="M14" s="206">
        <v>10</v>
      </c>
      <c r="N14" s="206">
        <v>4</v>
      </c>
      <c r="O14" s="206">
        <v>10</v>
      </c>
      <c r="P14" s="206">
        <v>1</v>
      </c>
      <c r="Q14" s="206">
        <v>46</v>
      </c>
      <c r="R14" s="206"/>
      <c r="S14" s="206">
        <v>46</v>
      </c>
      <c r="T14" s="206" t="s">
        <v>2239</v>
      </c>
      <c r="U14" s="206"/>
      <c r="V14" s="19" t="s">
        <v>1846</v>
      </c>
    </row>
    <row r="15" spans="1:23">
      <c r="A15" s="15" t="s">
        <v>1164</v>
      </c>
      <c r="B15" s="36">
        <v>9</v>
      </c>
      <c r="C15" s="35" t="s">
        <v>1180</v>
      </c>
      <c r="D15" s="19" t="s">
        <v>155</v>
      </c>
      <c r="E15" s="35" t="s">
        <v>33</v>
      </c>
      <c r="F15" s="195" t="s">
        <v>154</v>
      </c>
      <c r="G15" s="195">
        <v>4</v>
      </c>
      <c r="H15" s="195">
        <v>1</v>
      </c>
      <c r="I15" s="195">
        <v>0</v>
      </c>
      <c r="J15" s="195">
        <v>5</v>
      </c>
      <c r="K15" s="195">
        <v>6</v>
      </c>
      <c r="L15" s="195">
        <v>4</v>
      </c>
      <c r="M15" s="195">
        <v>12</v>
      </c>
      <c r="N15" s="195">
        <v>8</v>
      </c>
      <c r="O15" s="195">
        <v>5</v>
      </c>
      <c r="P15" s="195">
        <v>0</v>
      </c>
      <c r="Q15" s="195">
        <v>45</v>
      </c>
      <c r="R15" s="195"/>
      <c r="S15" s="195">
        <v>45</v>
      </c>
      <c r="T15" s="206" t="s">
        <v>2239</v>
      </c>
      <c r="U15" s="195"/>
      <c r="V15" s="17" t="s">
        <v>42</v>
      </c>
    </row>
    <row r="16" spans="1:23" ht="27.6">
      <c r="A16" s="15" t="s">
        <v>1164</v>
      </c>
      <c r="B16" s="36">
        <v>10</v>
      </c>
      <c r="C16" s="35" t="s">
        <v>1180</v>
      </c>
      <c r="D16" s="23" t="s">
        <v>998</v>
      </c>
      <c r="E16" s="250" t="s">
        <v>935</v>
      </c>
      <c r="F16" s="250" t="s">
        <v>152</v>
      </c>
      <c r="G16" s="250">
        <v>2</v>
      </c>
      <c r="H16" s="250">
        <v>2</v>
      </c>
      <c r="I16" s="250">
        <v>3</v>
      </c>
      <c r="J16" s="250">
        <v>2</v>
      </c>
      <c r="K16" s="250">
        <v>13</v>
      </c>
      <c r="L16" s="250">
        <v>1</v>
      </c>
      <c r="M16" s="250">
        <v>12</v>
      </c>
      <c r="N16" s="250">
        <v>0</v>
      </c>
      <c r="O16" s="250">
        <v>9</v>
      </c>
      <c r="P16" s="250">
        <v>1</v>
      </c>
      <c r="Q16" s="250">
        <v>45</v>
      </c>
      <c r="R16" s="195"/>
      <c r="S16" s="250">
        <v>45</v>
      </c>
      <c r="T16" s="206" t="s">
        <v>2239</v>
      </c>
      <c r="U16" s="195"/>
      <c r="V16" s="15" t="s">
        <v>936</v>
      </c>
    </row>
    <row r="17" spans="1:22" ht="27.6">
      <c r="A17" s="15" t="s">
        <v>1164</v>
      </c>
      <c r="B17" s="36">
        <v>11</v>
      </c>
      <c r="C17" s="35" t="s">
        <v>1180</v>
      </c>
      <c r="D17" s="19" t="s">
        <v>1950</v>
      </c>
      <c r="E17" s="204" t="s">
        <v>1825</v>
      </c>
      <c r="F17" s="206" t="s">
        <v>1166</v>
      </c>
      <c r="G17" s="206">
        <v>1</v>
      </c>
      <c r="H17" s="206">
        <v>3</v>
      </c>
      <c r="I17" s="206">
        <v>5</v>
      </c>
      <c r="J17" s="206">
        <v>1</v>
      </c>
      <c r="K17" s="206">
        <v>9</v>
      </c>
      <c r="L17" s="206">
        <v>3</v>
      </c>
      <c r="M17" s="206">
        <v>10</v>
      </c>
      <c r="N17" s="206">
        <v>4</v>
      </c>
      <c r="O17" s="206">
        <v>6</v>
      </c>
      <c r="P17" s="206">
        <v>1</v>
      </c>
      <c r="Q17" s="206">
        <v>43</v>
      </c>
      <c r="R17" s="206"/>
      <c r="S17" s="206">
        <v>43</v>
      </c>
      <c r="T17" s="206" t="s">
        <v>2239</v>
      </c>
      <c r="U17" s="206"/>
      <c r="V17" s="19" t="s">
        <v>1846</v>
      </c>
    </row>
    <row r="18" spans="1:22">
      <c r="A18" s="15" t="s">
        <v>1164</v>
      </c>
      <c r="B18" s="36">
        <v>12</v>
      </c>
      <c r="C18" s="35" t="s">
        <v>1180</v>
      </c>
      <c r="D18" s="17" t="s">
        <v>359</v>
      </c>
      <c r="E18" s="36" t="s">
        <v>255</v>
      </c>
      <c r="F18" s="36" t="s">
        <v>154</v>
      </c>
      <c r="G18" s="36">
        <v>3</v>
      </c>
      <c r="H18" s="36">
        <v>2</v>
      </c>
      <c r="I18" s="36">
        <v>2</v>
      </c>
      <c r="J18" s="36">
        <v>2</v>
      </c>
      <c r="K18" s="36">
        <v>9</v>
      </c>
      <c r="L18" s="36">
        <v>1</v>
      </c>
      <c r="M18" s="36">
        <v>9</v>
      </c>
      <c r="N18" s="36">
        <v>6</v>
      </c>
      <c r="O18" s="36">
        <v>8</v>
      </c>
      <c r="P18" s="36">
        <v>0</v>
      </c>
      <c r="Q18" s="36">
        <f>SUM(G18:P18)</f>
        <v>42</v>
      </c>
      <c r="R18" s="36"/>
      <c r="S18" s="36">
        <v>42</v>
      </c>
      <c r="T18" s="206" t="s">
        <v>2239</v>
      </c>
      <c r="U18" s="36"/>
      <c r="V18" s="17" t="s">
        <v>284</v>
      </c>
    </row>
    <row r="19" spans="1:22" ht="27.6">
      <c r="A19" s="15" t="s">
        <v>1164</v>
      </c>
      <c r="B19" s="36">
        <v>13</v>
      </c>
      <c r="C19" s="35" t="s">
        <v>1180</v>
      </c>
      <c r="D19" s="23" t="s">
        <v>1807</v>
      </c>
      <c r="E19" s="35" t="s">
        <v>1616</v>
      </c>
      <c r="F19" s="36" t="s">
        <v>152</v>
      </c>
      <c r="G19" s="36">
        <v>6</v>
      </c>
      <c r="H19" s="36">
        <v>2</v>
      </c>
      <c r="I19" s="36">
        <v>3</v>
      </c>
      <c r="J19" s="36">
        <v>3</v>
      </c>
      <c r="K19" s="36">
        <v>10</v>
      </c>
      <c r="L19" s="36">
        <v>0</v>
      </c>
      <c r="M19" s="36">
        <v>8</v>
      </c>
      <c r="N19" s="36">
        <v>4</v>
      </c>
      <c r="O19" s="36">
        <v>6</v>
      </c>
      <c r="P19" s="36">
        <v>0</v>
      </c>
      <c r="Q19" s="36">
        <f>SUM(G19:P19)</f>
        <v>42</v>
      </c>
      <c r="R19" s="36"/>
      <c r="S19" s="36">
        <v>42</v>
      </c>
      <c r="T19" s="206" t="s">
        <v>2239</v>
      </c>
      <c r="U19" s="36"/>
      <c r="V19" s="17" t="s">
        <v>1760</v>
      </c>
    </row>
    <row r="20" spans="1:22" ht="27.6">
      <c r="A20" s="15" t="s">
        <v>1164</v>
      </c>
      <c r="B20" s="36">
        <v>14</v>
      </c>
      <c r="C20" s="35" t="s">
        <v>1180</v>
      </c>
      <c r="D20" s="19" t="s">
        <v>1942</v>
      </c>
      <c r="E20" s="204" t="s">
        <v>1825</v>
      </c>
      <c r="F20" s="206" t="s">
        <v>669</v>
      </c>
      <c r="G20" s="206">
        <v>3</v>
      </c>
      <c r="H20" s="206">
        <v>2</v>
      </c>
      <c r="I20" s="206">
        <v>5</v>
      </c>
      <c r="J20" s="206">
        <v>2</v>
      </c>
      <c r="K20" s="206">
        <v>10</v>
      </c>
      <c r="L20" s="206">
        <v>0</v>
      </c>
      <c r="M20" s="206">
        <v>11</v>
      </c>
      <c r="N20" s="206">
        <v>0</v>
      </c>
      <c r="O20" s="206">
        <v>9</v>
      </c>
      <c r="P20" s="206">
        <v>0</v>
      </c>
      <c r="Q20" s="206">
        <v>42</v>
      </c>
      <c r="R20" s="206"/>
      <c r="S20" s="206">
        <v>42</v>
      </c>
      <c r="T20" s="206" t="s">
        <v>2239</v>
      </c>
      <c r="U20" s="206"/>
      <c r="V20" s="19" t="s">
        <v>1826</v>
      </c>
    </row>
    <row r="21" spans="1:22" ht="27.6">
      <c r="A21" s="15" t="s">
        <v>1164</v>
      </c>
      <c r="B21" s="36">
        <v>15</v>
      </c>
      <c r="C21" s="35" t="s">
        <v>1180</v>
      </c>
      <c r="D21" s="17" t="s">
        <v>1525</v>
      </c>
      <c r="E21" s="35" t="s">
        <v>1322</v>
      </c>
      <c r="F21" s="36" t="s">
        <v>154</v>
      </c>
      <c r="G21" s="36">
        <v>2</v>
      </c>
      <c r="H21" s="36">
        <v>2</v>
      </c>
      <c r="I21" s="36">
        <v>4</v>
      </c>
      <c r="J21" s="36">
        <v>5</v>
      </c>
      <c r="K21" s="36">
        <v>11</v>
      </c>
      <c r="L21" s="36">
        <v>3</v>
      </c>
      <c r="M21" s="36">
        <v>0</v>
      </c>
      <c r="N21" s="36">
        <v>3</v>
      </c>
      <c r="O21" s="36">
        <v>8</v>
      </c>
      <c r="P21" s="36">
        <v>1</v>
      </c>
      <c r="Q21" s="36">
        <f>SUM(G21:P21)</f>
        <v>39</v>
      </c>
      <c r="R21" s="36"/>
      <c r="S21" s="36">
        <v>39</v>
      </c>
      <c r="T21" s="206" t="s">
        <v>2239</v>
      </c>
      <c r="U21" s="36"/>
      <c r="V21" s="17" t="s">
        <v>1332</v>
      </c>
    </row>
    <row r="22" spans="1:22" ht="27.6">
      <c r="A22" s="15" t="s">
        <v>1164</v>
      </c>
      <c r="B22" s="36">
        <v>16</v>
      </c>
      <c r="C22" s="35" t="s">
        <v>1180</v>
      </c>
      <c r="D22" s="17" t="s">
        <v>1509</v>
      </c>
      <c r="E22" s="35" t="s">
        <v>1322</v>
      </c>
      <c r="F22" s="36" t="s">
        <v>152</v>
      </c>
      <c r="G22" s="36">
        <v>6</v>
      </c>
      <c r="H22" s="36">
        <v>0</v>
      </c>
      <c r="I22" s="36">
        <v>0</v>
      </c>
      <c r="J22" s="36">
        <v>5</v>
      </c>
      <c r="K22" s="36">
        <v>8</v>
      </c>
      <c r="L22" s="36">
        <v>1</v>
      </c>
      <c r="M22" s="36">
        <v>6</v>
      </c>
      <c r="N22" s="36">
        <v>3</v>
      </c>
      <c r="O22" s="36">
        <v>9</v>
      </c>
      <c r="P22" s="36">
        <v>1</v>
      </c>
      <c r="Q22" s="36">
        <f>SUM(G22:P22)</f>
        <v>39</v>
      </c>
      <c r="R22" s="36"/>
      <c r="S22" s="36">
        <v>39</v>
      </c>
      <c r="T22" s="206" t="s">
        <v>2239</v>
      </c>
      <c r="U22" s="36"/>
      <c r="V22" s="17" t="s">
        <v>1502</v>
      </c>
    </row>
    <row r="23" spans="1:22" ht="27.6">
      <c r="A23" s="15" t="s">
        <v>1164</v>
      </c>
      <c r="B23" s="36">
        <v>17</v>
      </c>
      <c r="C23" s="35" t="s">
        <v>1180</v>
      </c>
      <c r="D23" s="19" t="s">
        <v>1951</v>
      </c>
      <c r="E23" s="204" t="s">
        <v>1825</v>
      </c>
      <c r="F23" s="206" t="s">
        <v>1166</v>
      </c>
      <c r="G23" s="206">
        <v>1</v>
      </c>
      <c r="H23" s="206">
        <v>3</v>
      </c>
      <c r="I23" s="206">
        <v>5</v>
      </c>
      <c r="J23" s="206">
        <v>0</v>
      </c>
      <c r="K23" s="206">
        <v>5</v>
      </c>
      <c r="L23" s="206">
        <v>0</v>
      </c>
      <c r="M23" s="206">
        <v>11</v>
      </c>
      <c r="N23" s="206">
        <v>2</v>
      </c>
      <c r="O23" s="206">
        <v>10</v>
      </c>
      <c r="P23" s="206">
        <v>2</v>
      </c>
      <c r="Q23" s="206">
        <v>39</v>
      </c>
      <c r="R23" s="206"/>
      <c r="S23" s="206">
        <v>39</v>
      </c>
      <c r="T23" s="206" t="s">
        <v>2239</v>
      </c>
      <c r="U23" s="206"/>
      <c r="V23" s="19" t="s">
        <v>1846</v>
      </c>
    </row>
    <row r="24" spans="1:22" ht="27.6">
      <c r="A24" s="15" t="s">
        <v>1164</v>
      </c>
      <c r="B24" s="36">
        <v>18</v>
      </c>
      <c r="C24" s="35" t="s">
        <v>1180</v>
      </c>
      <c r="D24" s="19" t="s">
        <v>2228</v>
      </c>
      <c r="E24" s="203" t="s">
        <v>2242</v>
      </c>
      <c r="F24" s="36" t="s">
        <v>154</v>
      </c>
      <c r="G24" s="36">
        <v>2</v>
      </c>
      <c r="H24" s="36">
        <v>3</v>
      </c>
      <c r="I24" s="36">
        <v>3</v>
      </c>
      <c r="J24" s="36">
        <v>0</v>
      </c>
      <c r="K24" s="36">
        <v>13</v>
      </c>
      <c r="L24" s="36">
        <v>2</v>
      </c>
      <c r="M24" s="36">
        <v>8</v>
      </c>
      <c r="N24" s="36">
        <v>0</v>
      </c>
      <c r="O24" s="36">
        <v>6</v>
      </c>
      <c r="P24" s="36">
        <v>1</v>
      </c>
      <c r="Q24" s="36">
        <v>38</v>
      </c>
      <c r="R24" s="36"/>
      <c r="S24" s="36">
        <v>38</v>
      </c>
      <c r="T24" s="206" t="s">
        <v>2239</v>
      </c>
      <c r="U24" s="36"/>
      <c r="V24" s="17" t="s">
        <v>2162</v>
      </c>
    </row>
    <row r="25" spans="1:22">
      <c r="A25" s="15" t="s">
        <v>1164</v>
      </c>
      <c r="B25" s="36">
        <v>19</v>
      </c>
      <c r="C25" s="35" t="s">
        <v>1180</v>
      </c>
      <c r="D25" s="17" t="s">
        <v>357</v>
      </c>
      <c r="E25" s="36" t="s">
        <v>255</v>
      </c>
      <c r="F25" s="36" t="s">
        <v>154</v>
      </c>
      <c r="G25" s="36">
        <v>6</v>
      </c>
      <c r="H25" s="36">
        <v>0</v>
      </c>
      <c r="I25" s="36">
        <v>0</v>
      </c>
      <c r="J25" s="36">
        <v>3</v>
      </c>
      <c r="K25" s="36">
        <v>11</v>
      </c>
      <c r="L25" s="36">
        <v>1</v>
      </c>
      <c r="M25" s="36">
        <v>6</v>
      </c>
      <c r="N25" s="36">
        <v>4</v>
      </c>
      <c r="O25" s="36">
        <v>6</v>
      </c>
      <c r="P25" s="36">
        <v>0</v>
      </c>
      <c r="Q25" s="222">
        <v>37</v>
      </c>
      <c r="R25" s="36"/>
      <c r="S25" s="222">
        <v>37</v>
      </c>
      <c r="T25" s="206" t="s">
        <v>2239</v>
      </c>
      <c r="U25" s="36"/>
      <c r="V25" s="17" t="s">
        <v>284</v>
      </c>
    </row>
    <row r="26" spans="1:22">
      <c r="A26" s="15" t="s">
        <v>1164</v>
      </c>
      <c r="B26" s="36">
        <v>20</v>
      </c>
      <c r="C26" s="35" t="s">
        <v>1180</v>
      </c>
      <c r="D26" s="17" t="s">
        <v>990</v>
      </c>
      <c r="E26" s="195" t="s">
        <v>935</v>
      </c>
      <c r="F26" s="195" t="s">
        <v>152</v>
      </c>
      <c r="G26" s="195">
        <v>1</v>
      </c>
      <c r="H26" s="195">
        <v>0</v>
      </c>
      <c r="I26" s="195">
        <v>5</v>
      </c>
      <c r="J26" s="195">
        <v>5</v>
      </c>
      <c r="K26" s="195">
        <v>13</v>
      </c>
      <c r="L26" s="195">
        <v>0</v>
      </c>
      <c r="M26" s="195">
        <v>10</v>
      </c>
      <c r="N26" s="195">
        <v>2</v>
      </c>
      <c r="O26" s="195">
        <v>0</v>
      </c>
      <c r="P26" s="195">
        <v>1</v>
      </c>
      <c r="Q26" s="195">
        <v>37</v>
      </c>
      <c r="R26" s="195"/>
      <c r="S26" s="195">
        <v>37</v>
      </c>
      <c r="T26" s="206" t="s">
        <v>2239</v>
      </c>
      <c r="U26" s="195"/>
      <c r="V26" s="15" t="s">
        <v>936</v>
      </c>
    </row>
    <row r="27" spans="1:22">
      <c r="A27" s="15" t="s">
        <v>1164</v>
      </c>
      <c r="B27" s="36">
        <v>21</v>
      </c>
      <c r="C27" s="35" t="s">
        <v>1180</v>
      </c>
      <c r="D27" s="19" t="s">
        <v>157</v>
      </c>
      <c r="E27" s="35" t="s">
        <v>33</v>
      </c>
      <c r="F27" s="195" t="s">
        <v>154</v>
      </c>
      <c r="G27" s="195">
        <v>1</v>
      </c>
      <c r="H27" s="195">
        <v>1</v>
      </c>
      <c r="I27" s="195">
        <v>3</v>
      </c>
      <c r="J27" s="195">
        <v>4</v>
      </c>
      <c r="K27" s="195">
        <v>5</v>
      </c>
      <c r="L27" s="195">
        <v>1</v>
      </c>
      <c r="M27" s="195">
        <v>12</v>
      </c>
      <c r="N27" s="195">
        <v>4</v>
      </c>
      <c r="O27" s="195">
        <v>5</v>
      </c>
      <c r="P27" s="195">
        <v>0</v>
      </c>
      <c r="Q27" s="195">
        <v>36</v>
      </c>
      <c r="R27" s="219"/>
      <c r="S27" s="195">
        <v>36</v>
      </c>
      <c r="T27" s="206" t="s">
        <v>2239</v>
      </c>
      <c r="U27" s="219"/>
      <c r="V27" s="17" t="s">
        <v>42</v>
      </c>
    </row>
    <row r="28" spans="1:22">
      <c r="A28" s="15" t="s">
        <v>1164</v>
      </c>
      <c r="B28" s="36">
        <v>22</v>
      </c>
      <c r="C28" s="35" t="s">
        <v>1180</v>
      </c>
      <c r="D28" s="110" t="s">
        <v>1989</v>
      </c>
      <c r="E28" s="35" t="s">
        <v>1958</v>
      </c>
      <c r="F28" s="218" t="s">
        <v>1990</v>
      </c>
      <c r="G28" s="218">
        <v>3</v>
      </c>
      <c r="H28" s="218">
        <v>2</v>
      </c>
      <c r="I28" s="218">
        <v>2</v>
      </c>
      <c r="J28" s="218">
        <v>5</v>
      </c>
      <c r="K28" s="218">
        <v>10</v>
      </c>
      <c r="L28" s="218">
        <v>2</v>
      </c>
      <c r="M28" s="218">
        <v>2</v>
      </c>
      <c r="N28" s="218">
        <v>4</v>
      </c>
      <c r="O28" s="218">
        <v>6</v>
      </c>
      <c r="P28" s="218">
        <v>0</v>
      </c>
      <c r="Q28" s="218">
        <v>36</v>
      </c>
      <c r="R28" s="36"/>
      <c r="S28" s="36">
        <v>36</v>
      </c>
      <c r="T28" s="206" t="s">
        <v>2239</v>
      </c>
      <c r="U28" s="36"/>
      <c r="V28" s="104" t="s">
        <v>1959</v>
      </c>
    </row>
    <row r="29" spans="1:22" ht="27.6">
      <c r="A29" s="15" t="s">
        <v>1164</v>
      </c>
      <c r="B29" s="36">
        <v>23</v>
      </c>
      <c r="C29" s="35" t="s">
        <v>1180</v>
      </c>
      <c r="D29" s="110" t="s">
        <v>2222</v>
      </c>
      <c r="E29" s="203" t="s">
        <v>2242</v>
      </c>
      <c r="F29" s="218" t="s">
        <v>154</v>
      </c>
      <c r="G29" s="218">
        <v>5</v>
      </c>
      <c r="H29" s="218">
        <v>2</v>
      </c>
      <c r="I29" s="218">
        <v>1</v>
      </c>
      <c r="J29" s="218">
        <v>0</v>
      </c>
      <c r="K29" s="218">
        <v>11</v>
      </c>
      <c r="L29" s="218">
        <v>0</v>
      </c>
      <c r="M29" s="218">
        <v>10</v>
      </c>
      <c r="N29" s="218">
        <v>1</v>
      </c>
      <c r="O29" s="218">
        <v>5</v>
      </c>
      <c r="P29" s="218">
        <v>1</v>
      </c>
      <c r="Q29" s="218">
        <v>36</v>
      </c>
      <c r="R29" s="36"/>
      <c r="S29" s="36">
        <v>36</v>
      </c>
      <c r="T29" s="206" t="s">
        <v>2239</v>
      </c>
      <c r="U29" s="36"/>
      <c r="V29" s="104" t="s">
        <v>2162</v>
      </c>
    </row>
    <row r="30" spans="1:22" ht="27.6">
      <c r="A30" s="15" t="s">
        <v>1164</v>
      </c>
      <c r="B30" s="36">
        <v>24</v>
      </c>
      <c r="C30" s="35" t="s">
        <v>1180</v>
      </c>
      <c r="D30" s="19" t="s">
        <v>2229</v>
      </c>
      <c r="E30" s="203" t="s">
        <v>2242</v>
      </c>
      <c r="F30" s="36" t="s">
        <v>154</v>
      </c>
      <c r="G30" s="36">
        <v>2</v>
      </c>
      <c r="H30" s="36">
        <v>1</v>
      </c>
      <c r="I30" s="36">
        <v>0</v>
      </c>
      <c r="J30" s="36">
        <v>4</v>
      </c>
      <c r="K30" s="36">
        <v>10</v>
      </c>
      <c r="L30" s="36">
        <v>0</v>
      </c>
      <c r="M30" s="36">
        <v>11</v>
      </c>
      <c r="N30" s="36">
        <v>1</v>
      </c>
      <c r="O30" s="36">
        <v>6</v>
      </c>
      <c r="P30" s="36">
        <v>1</v>
      </c>
      <c r="Q30" s="36">
        <v>36</v>
      </c>
      <c r="R30" s="36"/>
      <c r="S30" s="36">
        <v>36</v>
      </c>
      <c r="T30" s="206" t="s">
        <v>2239</v>
      </c>
      <c r="U30" s="36"/>
      <c r="V30" s="17" t="s">
        <v>2162</v>
      </c>
    </row>
    <row r="31" spans="1:22">
      <c r="A31" s="15" t="s">
        <v>1164</v>
      </c>
      <c r="B31" s="36">
        <v>25</v>
      </c>
      <c r="C31" s="35" t="s">
        <v>1180</v>
      </c>
      <c r="D31" s="17" t="s">
        <v>365</v>
      </c>
      <c r="E31" s="36" t="s">
        <v>255</v>
      </c>
      <c r="F31" s="36" t="s">
        <v>152</v>
      </c>
      <c r="G31" s="36">
        <v>5</v>
      </c>
      <c r="H31" s="36">
        <v>0</v>
      </c>
      <c r="I31" s="36">
        <v>1</v>
      </c>
      <c r="J31" s="36">
        <v>1</v>
      </c>
      <c r="K31" s="36">
        <v>10</v>
      </c>
      <c r="L31" s="36">
        <v>2</v>
      </c>
      <c r="M31" s="36">
        <v>7</v>
      </c>
      <c r="N31" s="36">
        <v>0</v>
      </c>
      <c r="O31" s="36">
        <v>9</v>
      </c>
      <c r="P31" s="36">
        <v>0</v>
      </c>
      <c r="Q31" s="36">
        <f>SUM(G31:P31)</f>
        <v>35</v>
      </c>
      <c r="R31" s="36"/>
      <c r="S31" s="36">
        <v>35</v>
      </c>
      <c r="T31" s="36"/>
      <c r="U31" s="36"/>
      <c r="V31" s="17" t="s">
        <v>284</v>
      </c>
    </row>
    <row r="32" spans="1:22" ht="27.6">
      <c r="A32" s="15" t="s">
        <v>1164</v>
      </c>
      <c r="B32" s="36">
        <v>26</v>
      </c>
      <c r="C32" s="35" t="s">
        <v>1180</v>
      </c>
      <c r="D32" s="19" t="s">
        <v>691</v>
      </c>
      <c r="E32" s="35" t="s">
        <v>674</v>
      </c>
      <c r="F32" s="36" t="s">
        <v>152</v>
      </c>
      <c r="G32" s="36">
        <v>5</v>
      </c>
      <c r="H32" s="36">
        <v>3</v>
      </c>
      <c r="I32" s="36">
        <v>0</v>
      </c>
      <c r="J32" s="36">
        <v>3</v>
      </c>
      <c r="K32" s="36">
        <v>10</v>
      </c>
      <c r="L32" s="36">
        <v>0</v>
      </c>
      <c r="M32" s="36">
        <v>8</v>
      </c>
      <c r="N32" s="36">
        <v>0</v>
      </c>
      <c r="O32" s="36">
        <v>5</v>
      </c>
      <c r="P32" s="36">
        <v>1</v>
      </c>
      <c r="Q32" s="36">
        <v>35</v>
      </c>
      <c r="R32" s="36"/>
      <c r="S32" s="36">
        <v>35</v>
      </c>
      <c r="T32" s="36"/>
      <c r="U32" s="36"/>
      <c r="V32" s="17" t="s">
        <v>682</v>
      </c>
    </row>
    <row r="33" spans="1:22" ht="27.6">
      <c r="A33" s="15" t="s">
        <v>1164</v>
      </c>
      <c r="B33" s="36">
        <v>27</v>
      </c>
      <c r="C33" s="35" t="s">
        <v>1180</v>
      </c>
      <c r="D33" s="17" t="s">
        <v>994</v>
      </c>
      <c r="E33" s="195" t="s">
        <v>935</v>
      </c>
      <c r="F33" s="195" t="s">
        <v>152</v>
      </c>
      <c r="G33" s="195">
        <v>3</v>
      </c>
      <c r="H33" s="195">
        <v>2</v>
      </c>
      <c r="I33" s="195">
        <v>2</v>
      </c>
      <c r="J33" s="195">
        <v>5</v>
      </c>
      <c r="K33" s="195">
        <v>13</v>
      </c>
      <c r="L33" s="195">
        <v>0</v>
      </c>
      <c r="M33" s="195">
        <v>12</v>
      </c>
      <c r="N33" s="195">
        <v>2</v>
      </c>
      <c r="O33" s="195">
        <v>5</v>
      </c>
      <c r="P33" s="195">
        <v>0</v>
      </c>
      <c r="Q33" s="195">
        <v>34</v>
      </c>
      <c r="R33" s="195"/>
      <c r="S33" s="195">
        <v>34</v>
      </c>
      <c r="T33" s="195"/>
      <c r="U33" s="195"/>
      <c r="V33" s="15" t="s">
        <v>936</v>
      </c>
    </row>
    <row r="34" spans="1:22" ht="27.6">
      <c r="A34" s="15" t="s">
        <v>1164</v>
      </c>
      <c r="B34" s="36">
        <v>28</v>
      </c>
      <c r="C34" s="35" t="s">
        <v>1180</v>
      </c>
      <c r="D34" s="23" t="s">
        <v>996</v>
      </c>
      <c r="E34" s="250" t="s">
        <v>935</v>
      </c>
      <c r="F34" s="250" t="s">
        <v>152</v>
      </c>
      <c r="G34" s="250">
        <v>4</v>
      </c>
      <c r="H34" s="250">
        <v>2</v>
      </c>
      <c r="I34" s="250">
        <v>2</v>
      </c>
      <c r="J34" s="250">
        <v>4</v>
      </c>
      <c r="K34" s="250">
        <v>0</v>
      </c>
      <c r="L34" s="250">
        <v>2</v>
      </c>
      <c r="M34" s="250">
        <v>12</v>
      </c>
      <c r="N34" s="250">
        <v>8</v>
      </c>
      <c r="O34" s="250">
        <v>0</v>
      </c>
      <c r="P34" s="250">
        <v>0</v>
      </c>
      <c r="Q34" s="250">
        <v>34</v>
      </c>
      <c r="R34" s="195"/>
      <c r="S34" s="250">
        <v>34</v>
      </c>
      <c r="T34" s="195"/>
      <c r="U34" s="195"/>
      <c r="V34" s="15" t="s">
        <v>936</v>
      </c>
    </row>
    <row r="35" spans="1:22" ht="27.6">
      <c r="A35" s="15" t="s">
        <v>1164</v>
      </c>
      <c r="B35" s="36">
        <v>29</v>
      </c>
      <c r="C35" s="35" t="s">
        <v>1180</v>
      </c>
      <c r="D35" s="43" t="s">
        <v>1255</v>
      </c>
      <c r="E35" s="35" t="s">
        <v>1230</v>
      </c>
      <c r="F35" s="35" t="s">
        <v>152</v>
      </c>
      <c r="G35" s="35">
        <v>1</v>
      </c>
      <c r="H35" s="35">
        <v>0</v>
      </c>
      <c r="I35" s="35">
        <v>4</v>
      </c>
      <c r="J35" s="35">
        <v>5</v>
      </c>
      <c r="K35" s="35">
        <v>9</v>
      </c>
      <c r="L35" s="35">
        <v>0</v>
      </c>
      <c r="M35" s="35">
        <v>7</v>
      </c>
      <c r="N35" s="35">
        <v>6</v>
      </c>
      <c r="O35" s="35">
        <v>1</v>
      </c>
      <c r="P35" s="35">
        <v>1</v>
      </c>
      <c r="Q35" s="207">
        <f>SUM(G35:P35)</f>
        <v>34</v>
      </c>
      <c r="R35" s="35"/>
      <c r="S35" s="35">
        <v>34</v>
      </c>
      <c r="T35" s="35"/>
      <c r="U35" s="35"/>
      <c r="V35" s="22" t="s">
        <v>1254</v>
      </c>
    </row>
    <row r="36" spans="1:22">
      <c r="A36" s="15" t="s">
        <v>1164</v>
      </c>
      <c r="B36" s="36">
        <v>30</v>
      </c>
      <c r="C36" s="35" t="s">
        <v>1180</v>
      </c>
      <c r="D36" s="15" t="s">
        <v>1169</v>
      </c>
      <c r="E36" s="195" t="s">
        <v>2243</v>
      </c>
      <c r="F36" s="195" t="s">
        <v>154</v>
      </c>
      <c r="G36" s="195">
        <v>4</v>
      </c>
      <c r="H36" s="195">
        <v>2</v>
      </c>
      <c r="I36" s="195">
        <v>4</v>
      </c>
      <c r="J36" s="195">
        <v>1</v>
      </c>
      <c r="K36" s="195">
        <v>8</v>
      </c>
      <c r="L36" s="195">
        <v>0</v>
      </c>
      <c r="M36" s="195">
        <v>12</v>
      </c>
      <c r="N36" s="195">
        <v>2</v>
      </c>
      <c r="O36" s="195">
        <v>0</v>
      </c>
      <c r="P36" s="195">
        <v>0</v>
      </c>
      <c r="Q36" s="195">
        <v>33</v>
      </c>
      <c r="R36" s="195"/>
      <c r="S36" s="195">
        <v>33</v>
      </c>
      <c r="T36" s="195"/>
      <c r="U36" s="195"/>
      <c r="V36" s="15" t="s">
        <v>1140</v>
      </c>
    </row>
    <row r="37" spans="1:22" ht="27.6">
      <c r="A37" s="15" t="s">
        <v>1164</v>
      </c>
      <c r="B37" s="36">
        <v>31</v>
      </c>
      <c r="C37" s="35" t="s">
        <v>1180</v>
      </c>
      <c r="D37" s="19" t="s">
        <v>1945</v>
      </c>
      <c r="E37" s="204" t="s">
        <v>1825</v>
      </c>
      <c r="F37" s="206" t="s">
        <v>1166</v>
      </c>
      <c r="G37" s="206">
        <v>1</v>
      </c>
      <c r="H37" s="206">
        <v>1</v>
      </c>
      <c r="I37" s="206">
        <v>1</v>
      </c>
      <c r="J37" s="206">
        <v>5</v>
      </c>
      <c r="K37" s="206">
        <v>9</v>
      </c>
      <c r="L37" s="206">
        <v>2</v>
      </c>
      <c r="M37" s="206">
        <v>5</v>
      </c>
      <c r="N37" s="206">
        <v>2</v>
      </c>
      <c r="O37" s="206">
        <v>6</v>
      </c>
      <c r="P37" s="206">
        <v>1</v>
      </c>
      <c r="Q37" s="206">
        <v>33</v>
      </c>
      <c r="R37" s="206"/>
      <c r="S37" s="206">
        <v>33</v>
      </c>
      <c r="T37" s="206"/>
      <c r="U37" s="206"/>
      <c r="V37" s="19" t="s">
        <v>1846</v>
      </c>
    </row>
    <row r="38" spans="1:22" ht="27.6">
      <c r="A38" s="15" t="s">
        <v>1164</v>
      </c>
      <c r="B38" s="36">
        <v>32</v>
      </c>
      <c r="C38" s="35" t="s">
        <v>1180</v>
      </c>
      <c r="D38" s="17" t="s">
        <v>360</v>
      </c>
      <c r="E38" s="36" t="s">
        <v>255</v>
      </c>
      <c r="F38" s="36" t="s">
        <v>154</v>
      </c>
      <c r="G38" s="36">
        <v>1</v>
      </c>
      <c r="H38" s="36">
        <v>1</v>
      </c>
      <c r="I38" s="36">
        <v>1</v>
      </c>
      <c r="J38" s="36">
        <v>2</v>
      </c>
      <c r="K38" s="36">
        <v>10</v>
      </c>
      <c r="L38" s="36">
        <v>0</v>
      </c>
      <c r="M38" s="36">
        <v>7</v>
      </c>
      <c r="N38" s="36">
        <v>2</v>
      </c>
      <c r="O38" s="36">
        <v>8</v>
      </c>
      <c r="P38" s="36">
        <v>0</v>
      </c>
      <c r="Q38" s="36">
        <f>SUM(G38:P38)</f>
        <v>32</v>
      </c>
      <c r="R38" s="36"/>
      <c r="S38" s="36">
        <v>32</v>
      </c>
      <c r="T38" s="36"/>
      <c r="U38" s="36"/>
      <c r="V38" s="17" t="s">
        <v>284</v>
      </c>
    </row>
    <row r="39" spans="1:22" ht="27.6">
      <c r="A39" s="15" t="s">
        <v>1164</v>
      </c>
      <c r="B39" s="36">
        <v>33</v>
      </c>
      <c r="C39" s="35" t="s">
        <v>1180</v>
      </c>
      <c r="D39" s="17" t="s">
        <v>627</v>
      </c>
      <c r="E39" s="204" t="s">
        <v>553</v>
      </c>
      <c r="F39" s="35" t="s">
        <v>154</v>
      </c>
      <c r="G39" s="36">
        <v>2</v>
      </c>
      <c r="H39" s="36">
        <v>0</v>
      </c>
      <c r="I39" s="36">
        <v>2</v>
      </c>
      <c r="J39" s="36">
        <v>2</v>
      </c>
      <c r="K39" s="36">
        <v>6</v>
      </c>
      <c r="L39" s="36">
        <v>0</v>
      </c>
      <c r="M39" s="36">
        <v>3</v>
      </c>
      <c r="N39" s="36">
        <v>6</v>
      </c>
      <c r="O39" s="36">
        <v>10</v>
      </c>
      <c r="P39" s="36">
        <v>1</v>
      </c>
      <c r="Q39" s="36">
        <f>SUM(G39:P39)</f>
        <v>32</v>
      </c>
      <c r="R39" s="35"/>
      <c r="S39" s="35">
        <v>32</v>
      </c>
      <c r="T39" s="206"/>
      <c r="U39" s="251"/>
      <c r="V39" s="17" t="s">
        <v>628</v>
      </c>
    </row>
    <row r="40" spans="1:22">
      <c r="A40" s="15" t="s">
        <v>1164</v>
      </c>
      <c r="B40" s="36">
        <v>34</v>
      </c>
      <c r="C40" s="35" t="s">
        <v>1180</v>
      </c>
      <c r="D40" s="15" t="s">
        <v>1170</v>
      </c>
      <c r="E40" s="195" t="s">
        <v>2243</v>
      </c>
      <c r="F40" s="195" t="s">
        <v>154</v>
      </c>
      <c r="G40" s="195">
        <v>1</v>
      </c>
      <c r="H40" s="195">
        <v>3</v>
      </c>
      <c r="I40" s="195">
        <v>1</v>
      </c>
      <c r="J40" s="195">
        <v>3</v>
      </c>
      <c r="K40" s="195">
        <v>13</v>
      </c>
      <c r="L40" s="195">
        <v>0</v>
      </c>
      <c r="M40" s="195">
        <v>10</v>
      </c>
      <c r="N40" s="195">
        <v>1</v>
      </c>
      <c r="O40" s="195">
        <v>0</v>
      </c>
      <c r="P40" s="195">
        <v>0</v>
      </c>
      <c r="Q40" s="195">
        <v>32</v>
      </c>
      <c r="R40" s="195"/>
      <c r="S40" s="195">
        <v>32</v>
      </c>
      <c r="T40" s="195"/>
      <c r="U40" s="195"/>
      <c r="V40" s="15" t="s">
        <v>1140</v>
      </c>
    </row>
    <row r="41" spans="1:22" ht="27.6">
      <c r="A41" s="15" t="s">
        <v>1164</v>
      </c>
      <c r="B41" s="36">
        <v>35</v>
      </c>
      <c r="C41" s="35" t="s">
        <v>1180</v>
      </c>
      <c r="D41" s="17" t="s">
        <v>363</v>
      </c>
      <c r="E41" s="36" t="s">
        <v>255</v>
      </c>
      <c r="F41" s="36" t="s">
        <v>152</v>
      </c>
      <c r="G41" s="36">
        <v>5</v>
      </c>
      <c r="H41" s="36">
        <v>0</v>
      </c>
      <c r="I41" s="36">
        <v>1</v>
      </c>
      <c r="J41" s="36">
        <v>4</v>
      </c>
      <c r="K41" s="36">
        <v>8</v>
      </c>
      <c r="L41" s="36">
        <v>0</v>
      </c>
      <c r="M41" s="36">
        <v>8</v>
      </c>
      <c r="N41" s="36">
        <v>0</v>
      </c>
      <c r="O41" s="36">
        <v>5</v>
      </c>
      <c r="P41" s="36">
        <v>0</v>
      </c>
      <c r="Q41" s="36">
        <f>SUM(G41:P41)</f>
        <v>31</v>
      </c>
      <c r="R41" s="36"/>
      <c r="S41" s="36">
        <v>31</v>
      </c>
      <c r="T41" s="36"/>
      <c r="U41" s="36"/>
      <c r="V41" s="17" t="s">
        <v>284</v>
      </c>
    </row>
    <row r="42" spans="1:22" ht="27.6">
      <c r="A42" s="15" t="s">
        <v>1164</v>
      </c>
      <c r="B42" s="36">
        <v>36</v>
      </c>
      <c r="C42" s="35" t="s">
        <v>1180</v>
      </c>
      <c r="D42" s="19" t="s">
        <v>798</v>
      </c>
      <c r="E42" s="35" t="s">
        <v>730</v>
      </c>
      <c r="F42" s="36" t="s">
        <v>669</v>
      </c>
      <c r="G42" s="36">
        <v>0</v>
      </c>
      <c r="H42" s="36">
        <v>0</v>
      </c>
      <c r="I42" s="36">
        <v>5</v>
      </c>
      <c r="J42" s="36">
        <v>3</v>
      </c>
      <c r="K42" s="36">
        <v>13</v>
      </c>
      <c r="L42" s="36">
        <v>1</v>
      </c>
      <c r="M42" s="36">
        <v>8</v>
      </c>
      <c r="N42" s="36">
        <v>0</v>
      </c>
      <c r="O42" s="36">
        <v>0</v>
      </c>
      <c r="P42" s="36">
        <v>1</v>
      </c>
      <c r="Q42" s="36">
        <f>SUM(G42:P42)</f>
        <v>31</v>
      </c>
      <c r="R42" s="36"/>
      <c r="S42" s="36">
        <v>31</v>
      </c>
      <c r="T42" s="36"/>
      <c r="U42" s="36"/>
      <c r="V42" s="17" t="s">
        <v>731</v>
      </c>
    </row>
    <row r="43" spans="1:22">
      <c r="A43" s="15" t="s">
        <v>1164</v>
      </c>
      <c r="B43" s="36">
        <v>37</v>
      </c>
      <c r="C43" s="35" t="s">
        <v>1180</v>
      </c>
      <c r="D43" s="19" t="s">
        <v>1949</v>
      </c>
      <c r="E43" s="204" t="s">
        <v>1825</v>
      </c>
      <c r="F43" s="206" t="s">
        <v>1166</v>
      </c>
      <c r="G43" s="206">
        <v>1</v>
      </c>
      <c r="H43" s="206">
        <v>1</v>
      </c>
      <c r="I43" s="206">
        <v>2</v>
      </c>
      <c r="J43" s="206">
        <v>1</v>
      </c>
      <c r="K43" s="206">
        <v>6</v>
      </c>
      <c r="L43" s="206">
        <v>1</v>
      </c>
      <c r="M43" s="206">
        <v>10</v>
      </c>
      <c r="N43" s="206">
        <v>2</v>
      </c>
      <c r="O43" s="206">
        <v>6</v>
      </c>
      <c r="P43" s="206">
        <v>1</v>
      </c>
      <c r="Q43" s="206">
        <v>31</v>
      </c>
      <c r="R43" s="206"/>
      <c r="S43" s="206">
        <v>31</v>
      </c>
      <c r="T43" s="206"/>
      <c r="U43" s="206"/>
      <c r="V43" s="19" t="s">
        <v>1846</v>
      </c>
    </row>
    <row r="44" spans="1:22" ht="27.6">
      <c r="A44" s="15" t="s">
        <v>1164</v>
      </c>
      <c r="B44" s="36">
        <v>38</v>
      </c>
      <c r="C44" s="35" t="s">
        <v>1180</v>
      </c>
      <c r="D44" s="19" t="s">
        <v>2225</v>
      </c>
      <c r="E44" s="203" t="s">
        <v>2242</v>
      </c>
      <c r="F44" s="36" t="s">
        <v>152</v>
      </c>
      <c r="G44" s="36">
        <v>1</v>
      </c>
      <c r="H44" s="36">
        <v>2</v>
      </c>
      <c r="I44" s="36">
        <v>1</v>
      </c>
      <c r="J44" s="36">
        <v>5</v>
      </c>
      <c r="K44" s="36">
        <v>9</v>
      </c>
      <c r="L44" s="36">
        <v>4</v>
      </c>
      <c r="M44" s="36">
        <v>2</v>
      </c>
      <c r="N44" s="36">
        <v>2</v>
      </c>
      <c r="O44" s="36">
        <v>4</v>
      </c>
      <c r="P44" s="36">
        <v>1</v>
      </c>
      <c r="Q44" s="36">
        <v>31</v>
      </c>
      <c r="R44" s="36"/>
      <c r="S44" s="36">
        <v>31</v>
      </c>
      <c r="T44" s="36"/>
      <c r="U44" s="36"/>
      <c r="V44" s="17" t="s">
        <v>2162</v>
      </c>
    </row>
    <row r="45" spans="1:22">
      <c r="A45" s="15" t="s">
        <v>1164</v>
      </c>
      <c r="B45" s="36">
        <v>39</v>
      </c>
      <c r="C45" s="35" t="s">
        <v>1180</v>
      </c>
      <c r="D45" s="19" t="s">
        <v>1946</v>
      </c>
      <c r="E45" s="204" t="s">
        <v>1825</v>
      </c>
      <c r="F45" s="206" t="s">
        <v>1166</v>
      </c>
      <c r="G45" s="206">
        <v>1</v>
      </c>
      <c r="H45" s="206">
        <v>3</v>
      </c>
      <c r="I45" s="206">
        <v>3</v>
      </c>
      <c r="J45" s="206">
        <v>2</v>
      </c>
      <c r="K45" s="206">
        <v>10</v>
      </c>
      <c r="L45" s="206">
        <v>1</v>
      </c>
      <c r="M45" s="206">
        <v>5</v>
      </c>
      <c r="N45" s="206">
        <v>0</v>
      </c>
      <c r="O45" s="206">
        <v>4</v>
      </c>
      <c r="P45" s="206">
        <v>1</v>
      </c>
      <c r="Q45" s="206">
        <v>30</v>
      </c>
      <c r="R45" s="206"/>
      <c r="S45" s="206">
        <v>30</v>
      </c>
      <c r="T45" s="206"/>
      <c r="U45" s="206"/>
      <c r="V45" s="19" t="s">
        <v>1846</v>
      </c>
    </row>
    <row r="46" spans="1:22" ht="27.6">
      <c r="A46" s="15" t="s">
        <v>1164</v>
      </c>
      <c r="B46" s="36">
        <v>40</v>
      </c>
      <c r="C46" s="35" t="s">
        <v>1180</v>
      </c>
      <c r="D46" s="19" t="s">
        <v>156</v>
      </c>
      <c r="E46" s="35" t="s">
        <v>33</v>
      </c>
      <c r="F46" s="195" t="s">
        <v>154</v>
      </c>
      <c r="G46" s="195">
        <v>4</v>
      </c>
      <c r="H46" s="195">
        <v>0</v>
      </c>
      <c r="I46" s="195">
        <v>5</v>
      </c>
      <c r="J46" s="195">
        <v>1</v>
      </c>
      <c r="K46" s="195">
        <v>13</v>
      </c>
      <c r="L46" s="195">
        <v>0</v>
      </c>
      <c r="M46" s="195">
        <v>0</v>
      </c>
      <c r="N46" s="195">
        <v>0</v>
      </c>
      <c r="O46" s="195">
        <v>5</v>
      </c>
      <c r="P46" s="195">
        <v>1</v>
      </c>
      <c r="Q46" s="195">
        <v>29</v>
      </c>
      <c r="R46" s="219"/>
      <c r="S46" s="195">
        <v>29</v>
      </c>
      <c r="T46" s="219"/>
      <c r="U46" s="219"/>
      <c r="V46" s="17" t="s">
        <v>42</v>
      </c>
    </row>
    <row r="47" spans="1:22">
      <c r="A47" s="15" t="s">
        <v>1164</v>
      </c>
      <c r="B47" s="36">
        <v>41</v>
      </c>
      <c r="C47" s="35" t="s">
        <v>1180</v>
      </c>
      <c r="D47" s="17" t="s">
        <v>361</v>
      </c>
      <c r="E47" s="36" t="s">
        <v>255</v>
      </c>
      <c r="F47" s="36" t="s">
        <v>152</v>
      </c>
      <c r="G47" s="36">
        <v>5</v>
      </c>
      <c r="H47" s="36">
        <v>2</v>
      </c>
      <c r="I47" s="36">
        <v>2</v>
      </c>
      <c r="J47" s="36">
        <v>3</v>
      </c>
      <c r="K47" s="36">
        <v>9</v>
      </c>
      <c r="L47" s="36">
        <v>0</v>
      </c>
      <c r="M47" s="36">
        <v>5</v>
      </c>
      <c r="N47" s="36">
        <v>1</v>
      </c>
      <c r="O47" s="36">
        <v>0</v>
      </c>
      <c r="P47" s="36">
        <v>2</v>
      </c>
      <c r="Q47" s="36">
        <f>SUM(G47:P47)</f>
        <v>29</v>
      </c>
      <c r="R47" s="36"/>
      <c r="S47" s="36">
        <v>29</v>
      </c>
      <c r="T47" s="36"/>
      <c r="U47" s="36"/>
      <c r="V47" s="17" t="s">
        <v>284</v>
      </c>
    </row>
    <row r="48" spans="1:22" ht="27.6">
      <c r="A48" s="15" t="s">
        <v>1164</v>
      </c>
      <c r="B48" s="36">
        <v>42</v>
      </c>
      <c r="C48" s="35" t="s">
        <v>1180</v>
      </c>
      <c r="D48" s="17" t="s">
        <v>1518</v>
      </c>
      <c r="E48" s="35" t="s">
        <v>1322</v>
      </c>
      <c r="F48" s="36" t="s">
        <v>152</v>
      </c>
      <c r="G48" s="36">
        <v>3</v>
      </c>
      <c r="H48" s="36">
        <v>2</v>
      </c>
      <c r="I48" s="36">
        <v>3</v>
      </c>
      <c r="J48" s="36">
        <v>2</v>
      </c>
      <c r="K48" s="36">
        <v>10</v>
      </c>
      <c r="L48" s="36">
        <v>2</v>
      </c>
      <c r="M48" s="36">
        <v>3</v>
      </c>
      <c r="N48" s="36">
        <v>0</v>
      </c>
      <c r="O48" s="36">
        <v>3</v>
      </c>
      <c r="P48" s="36">
        <v>1</v>
      </c>
      <c r="Q48" s="36">
        <f>SUM(G48:P48)</f>
        <v>29</v>
      </c>
      <c r="R48" s="36"/>
      <c r="S48" s="36">
        <v>29</v>
      </c>
      <c r="T48" s="36"/>
      <c r="U48" s="36"/>
      <c r="V48" s="17" t="s">
        <v>1502</v>
      </c>
    </row>
    <row r="49" spans="1:22" ht="27.6">
      <c r="A49" s="15" t="s">
        <v>1164</v>
      </c>
      <c r="B49" s="36">
        <v>43</v>
      </c>
      <c r="C49" s="35" t="s">
        <v>1180</v>
      </c>
      <c r="D49" s="19" t="s">
        <v>2220</v>
      </c>
      <c r="E49" s="203" t="s">
        <v>2242</v>
      </c>
      <c r="F49" s="36" t="s">
        <v>152</v>
      </c>
      <c r="G49" s="36">
        <v>1</v>
      </c>
      <c r="H49" s="36">
        <v>1</v>
      </c>
      <c r="I49" s="36">
        <v>3</v>
      </c>
      <c r="J49" s="36">
        <v>5</v>
      </c>
      <c r="K49" s="36">
        <v>8</v>
      </c>
      <c r="L49" s="36">
        <v>0</v>
      </c>
      <c r="M49" s="36">
        <v>8</v>
      </c>
      <c r="N49" s="36">
        <v>1</v>
      </c>
      <c r="O49" s="36">
        <v>2</v>
      </c>
      <c r="P49" s="36">
        <v>0</v>
      </c>
      <c r="Q49" s="36">
        <v>29</v>
      </c>
      <c r="R49" s="36"/>
      <c r="S49" s="36">
        <v>29</v>
      </c>
      <c r="T49" s="36"/>
      <c r="U49" s="36"/>
      <c r="V49" s="17" t="s">
        <v>2162</v>
      </c>
    </row>
    <row r="50" spans="1:22" ht="27.6">
      <c r="A50" s="15" t="s">
        <v>1164</v>
      </c>
      <c r="B50" s="36">
        <v>44</v>
      </c>
      <c r="C50" s="35" t="s">
        <v>1180</v>
      </c>
      <c r="D50" s="17" t="s">
        <v>1521</v>
      </c>
      <c r="E50" s="35" t="s">
        <v>1322</v>
      </c>
      <c r="F50" s="36" t="s">
        <v>152</v>
      </c>
      <c r="G50" s="36">
        <v>2</v>
      </c>
      <c r="H50" s="36">
        <v>2</v>
      </c>
      <c r="I50" s="36">
        <v>2</v>
      </c>
      <c r="J50" s="36">
        <v>4</v>
      </c>
      <c r="K50" s="36">
        <v>10</v>
      </c>
      <c r="L50" s="36">
        <v>0</v>
      </c>
      <c r="M50" s="36">
        <v>4</v>
      </c>
      <c r="N50" s="36">
        <v>0</v>
      </c>
      <c r="O50" s="36">
        <v>4</v>
      </c>
      <c r="P50" s="36">
        <v>0</v>
      </c>
      <c r="Q50" s="36">
        <f>SUM(G50:P50)</f>
        <v>28</v>
      </c>
      <c r="R50" s="36"/>
      <c r="S50" s="36">
        <v>28</v>
      </c>
      <c r="T50" s="36"/>
      <c r="U50" s="36"/>
      <c r="V50" s="17" t="s">
        <v>1502</v>
      </c>
    </row>
    <row r="51" spans="1:22">
      <c r="A51" s="15" t="s">
        <v>1164</v>
      </c>
      <c r="B51" s="36">
        <v>45</v>
      </c>
      <c r="C51" s="35" t="s">
        <v>1180</v>
      </c>
      <c r="D51" s="17" t="s">
        <v>1599</v>
      </c>
      <c r="E51" s="195" t="s">
        <v>1552</v>
      </c>
      <c r="F51" s="195" t="s">
        <v>152</v>
      </c>
      <c r="G51" s="195">
        <v>4</v>
      </c>
      <c r="H51" s="195">
        <v>0</v>
      </c>
      <c r="I51" s="195">
        <v>3</v>
      </c>
      <c r="J51" s="195">
        <v>5</v>
      </c>
      <c r="K51" s="195">
        <v>8</v>
      </c>
      <c r="L51" s="195">
        <v>0</v>
      </c>
      <c r="M51" s="195">
        <v>0</v>
      </c>
      <c r="N51" s="195">
        <v>0</v>
      </c>
      <c r="O51" s="195">
        <v>7</v>
      </c>
      <c r="P51" s="195">
        <v>1</v>
      </c>
      <c r="Q51" s="195">
        <v>28</v>
      </c>
      <c r="R51" s="195"/>
      <c r="S51" s="195">
        <v>28</v>
      </c>
      <c r="T51" s="195"/>
      <c r="U51" s="195"/>
      <c r="V51" s="17" t="s">
        <v>1553</v>
      </c>
    </row>
    <row r="52" spans="1:22">
      <c r="A52" s="15" t="s">
        <v>1164</v>
      </c>
      <c r="B52" s="36">
        <v>46</v>
      </c>
      <c r="C52" s="35" t="s">
        <v>1180</v>
      </c>
      <c r="D52" s="19" t="s">
        <v>1940</v>
      </c>
      <c r="E52" s="204" t="s">
        <v>1825</v>
      </c>
      <c r="F52" s="206" t="s">
        <v>154</v>
      </c>
      <c r="G52" s="206">
        <v>1</v>
      </c>
      <c r="H52" s="206">
        <v>2</v>
      </c>
      <c r="I52" s="206">
        <v>3</v>
      </c>
      <c r="J52" s="206">
        <v>5</v>
      </c>
      <c r="K52" s="206">
        <v>7</v>
      </c>
      <c r="L52" s="206">
        <v>1</v>
      </c>
      <c r="M52" s="206">
        <v>1</v>
      </c>
      <c r="N52" s="206">
        <v>2</v>
      </c>
      <c r="O52" s="206">
        <v>6</v>
      </c>
      <c r="P52" s="206">
        <v>0</v>
      </c>
      <c r="Q52" s="206">
        <v>28</v>
      </c>
      <c r="R52" s="206"/>
      <c r="S52" s="206">
        <v>28</v>
      </c>
      <c r="T52" s="206"/>
      <c r="U52" s="206"/>
      <c r="V52" s="19" t="s">
        <v>1846</v>
      </c>
    </row>
    <row r="53" spans="1:22" ht="27.6">
      <c r="A53" s="15" t="s">
        <v>1164</v>
      </c>
      <c r="B53" s="36">
        <v>47</v>
      </c>
      <c r="C53" s="35" t="s">
        <v>1180</v>
      </c>
      <c r="D53" s="103" t="s">
        <v>2048</v>
      </c>
      <c r="E53" s="159" t="s">
        <v>1998</v>
      </c>
      <c r="F53" s="158">
        <v>10</v>
      </c>
      <c r="G53" s="158">
        <v>1</v>
      </c>
      <c r="H53" s="158">
        <v>1</v>
      </c>
      <c r="I53" s="158">
        <v>1</v>
      </c>
      <c r="J53" s="158">
        <v>2</v>
      </c>
      <c r="K53" s="158">
        <v>11</v>
      </c>
      <c r="L53" s="158">
        <v>2</v>
      </c>
      <c r="M53" s="158">
        <v>6</v>
      </c>
      <c r="N53" s="158">
        <v>0</v>
      </c>
      <c r="O53" s="158">
        <v>3</v>
      </c>
      <c r="P53" s="158">
        <v>1</v>
      </c>
      <c r="Q53" s="158">
        <v>28</v>
      </c>
      <c r="R53" s="158"/>
      <c r="S53" s="158">
        <v>28</v>
      </c>
      <c r="T53" s="158"/>
      <c r="U53" s="158"/>
      <c r="V53" s="103" t="s">
        <v>1999</v>
      </c>
    </row>
    <row r="54" spans="1:22" ht="27.6">
      <c r="A54" s="15" t="s">
        <v>1164</v>
      </c>
      <c r="B54" s="36">
        <v>48</v>
      </c>
      <c r="C54" s="35" t="s">
        <v>1180</v>
      </c>
      <c r="D54" s="17" t="s">
        <v>362</v>
      </c>
      <c r="E54" s="36" t="s">
        <v>255</v>
      </c>
      <c r="F54" s="36" t="s">
        <v>152</v>
      </c>
      <c r="G54" s="36">
        <v>5</v>
      </c>
      <c r="H54" s="36">
        <v>2</v>
      </c>
      <c r="I54" s="36">
        <v>2</v>
      </c>
      <c r="J54" s="36">
        <v>3</v>
      </c>
      <c r="K54" s="36">
        <v>7</v>
      </c>
      <c r="L54" s="36">
        <v>0</v>
      </c>
      <c r="M54" s="36">
        <v>5</v>
      </c>
      <c r="N54" s="36">
        <v>1</v>
      </c>
      <c r="O54" s="36">
        <v>0</v>
      </c>
      <c r="P54" s="36">
        <v>2</v>
      </c>
      <c r="Q54" s="36">
        <f>SUM(G54:P54)</f>
        <v>27</v>
      </c>
      <c r="R54" s="36"/>
      <c r="S54" s="36">
        <v>27</v>
      </c>
      <c r="T54" s="36"/>
      <c r="U54" s="36"/>
      <c r="V54" s="17" t="s">
        <v>284</v>
      </c>
    </row>
    <row r="55" spans="1:22" ht="27.6">
      <c r="A55" s="15" t="s">
        <v>1164</v>
      </c>
      <c r="B55" s="36">
        <v>49</v>
      </c>
      <c r="C55" s="35" t="s">
        <v>1180</v>
      </c>
      <c r="D55" s="17" t="s">
        <v>364</v>
      </c>
      <c r="E55" s="36" t="s">
        <v>255</v>
      </c>
      <c r="F55" s="36" t="s">
        <v>152</v>
      </c>
      <c r="G55" s="36">
        <v>5</v>
      </c>
      <c r="H55" s="36">
        <v>2</v>
      </c>
      <c r="I55" s="36">
        <v>2</v>
      </c>
      <c r="J55" s="36">
        <v>4</v>
      </c>
      <c r="K55" s="36">
        <v>0</v>
      </c>
      <c r="L55" s="36">
        <v>0</v>
      </c>
      <c r="M55" s="36">
        <v>6</v>
      </c>
      <c r="N55" s="36">
        <v>0</v>
      </c>
      <c r="O55" s="36">
        <v>8</v>
      </c>
      <c r="P55" s="36">
        <v>0</v>
      </c>
      <c r="Q55" s="36">
        <f>SUM(G55:P55)</f>
        <v>27</v>
      </c>
      <c r="R55" s="36"/>
      <c r="S55" s="36">
        <v>27</v>
      </c>
      <c r="T55" s="36"/>
      <c r="U55" s="36"/>
      <c r="V55" s="17" t="s">
        <v>284</v>
      </c>
    </row>
    <row r="56" spans="1:22">
      <c r="A56" s="15" t="s">
        <v>1164</v>
      </c>
      <c r="B56" s="36">
        <v>50</v>
      </c>
      <c r="C56" s="35" t="s">
        <v>1180</v>
      </c>
      <c r="D56" s="15" t="s">
        <v>992</v>
      </c>
      <c r="E56" s="195" t="s">
        <v>935</v>
      </c>
      <c r="F56" s="195" t="s">
        <v>152</v>
      </c>
      <c r="G56" s="195">
        <v>4</v>
      </c>
      <c r="H56" s="195">
        <v>1</v>
      </c>
      <c r="I56" s="195">
        <v>4</v>
      </c>
      <c r="J56" s="195">
        <v>5</v>
      </c>
      <c r="K56" s="195">
        <v>11</v>
      </c>
      <c r="L56" s="195">
        <v>1</v>
      </c>
      <c r="M56" s="195">
        <v>0</v>
      </c>
      <c r="N56" s="195">
        <v>0</v>
      </c>
      <c r="O56" s="195">
        <v>3</v>
      </c>
      <c r="P56" s="195">
        <v>0</v>
      </c>
      <c r="Q56" s="195">
        <v>27</v>
      </c>
      <c r="R56" s="195"/>
      <c r="S56" s="195">
        <v>27</v>
      </c>
      <c r="T56" s="195"/>
      <c r="U56" s="195"/>
      <c r="V56" s="15" t="s">
        <v>936</v>
      </c>
    </row>
    <row r="57" spans="1:22">
      <c r="A57" s="15" t="s">
        <v>1164</v>
      </c>
      <c r="B57" s="36">
        <v>51</v>
      </c>
      <c r="C57" s="35" t="s">
        <v>1180</v>
      </c>
      <c r="D57" s="23" t="s">
        <v>1000</v>
      </c>
      <c r="E57" s="250" t="s">
        <v>935</v>
      </c>
      <c r="F57" s="250" t="s">
        <v>152</v>
      </c>
      <c r="G57" s="250">
        <v>2</v>
      </c>
      <c r="H57" s="250">
        <v>1</v>
      </c>
      <c r="I57" s="250">
        <v>2</v>
      </c>
      <c r="J57" s="250">
        <v>5</v>
      </c>
      <c r="K57" s="250">
        <v>9</v>
      </c>
      <c r="L57" s="250">
        <v>1</v>
      </c>
      <c r="M57" s="250">
        <v>0</v>
      </c>
      <c r="N57" s="250">
        <v>2</v>
      </c>
      <c r="O57" s="250">
        <v>3</v>
      </c>
      <c r="P57" s="250">
        <v>1</v>
      </c>
      <c r="Q57" s="250">
        <v>27</v>
      </c>
      <c r="R57" s="195"/>
      <c r="S57" s="250">
        <v>27</v>
      </c>
      <c r="T57" s="195"/>
      <c r="U57" s="195"/>
      <c r="V57" s="15" t="s">
        <v>936</v>
      </c>
    </row>
    <row r="58" spans="1:22" ht="27.6">
      <c r="A58" s="15" t="s">
        <v>1164</v>
      </c>
      <c r="B58" s="36">
        <v>52</v>
      </c>
      <c r="C58" s="35" t="s">
        <v>1180</v>
      </c>
      <c r="D58" s="17" t="s">
        <v>1524</v>
      </c>
      <c r="E58" s="35" t="s">
        <v>1322</v>
      </c>
      <c r="F58" s="36" t="s">
        <v>154</v>
      </c>
      <c r="G58" s="36">
        <v>5</v>
      </c>
      <c r="H58" s="36">
        <v>0</v>
      </c>
      <c r="I58" s="36">
        <v>0</v>
      </c>
      <c r="J58" s="36">
        <v>4</v>
      </c>
      <c r="K58" s="36">
        <v>10</v>
      </c>
      <c r="L58" s="36">
        <v>1</v>
      </c>
      <c r="M58" s="36">
        <v>3</v>
      </c>
      <c r="N58" s="36">
        <v>0</v>
      </c>
      <c r="O58" s="36">
        <v>3</v>
      </c>
      <c r="P58" s="36">
        <v>1</v>
      </c>
      <c r="Q58" s="36">
        <f>SUM(G58:P58)</f>
        <v>27</v>
      </c>
      <c r="R58" s="36"/>
      <c r="S58" s="222">
        <v>27</v>
      </c>
      <c r="T58" s="36"/>
      <c r="U58" s="36"/>
      <c r="V58" s="17" t="s">
        <v>1332</v>
      </c>
    </row>
    <row r="59" spans="1:22" ht="27.6">
      <c r="A59" s="15" t="s">
        <v>1164</v>
      </c>
      <c r="B59" s="36">
        <v>53</v>
      </c>
      <c r="C59" s="35" t="s">
        <v>1180</v>
      </c>
      <c r="D59" s="17" t="s">
        <v>1519</v>
      </c>
      <c r="E59" s="35" t="s">
        <v>1322</v>
      </c>
      <c r="F59" s="36" t="s">
        <v>152</v>
      </c>
      <c r="G59" s="36">
        <v>2</v>
      </c>
      <c r="H59" s="36">
        <v>2</v>
      </c>
      <c r="I59" s="36">
        <v>3</v>
      </c>
      <c r="J59" s="36">
        <v>2</v>
      </c>
      <c r="K59" s="36">
        <v>10</v>
      </c>
      <c r="L59" s="36">
        <v>0</v>
      </c>
      <c r="M59" s="36">
        <v>4</v>
      </c>
      <c r="N59" s="36">
        <v>0</v>
      </c>
      <c r="O59" s="36">
        <v>4</v>
      </c>
      <c r="P59" s="36">
        <v>0</v>
      </c>
      <c r="Q59" s="36">
        <f>SUM(G59:P59)</f>
        <v>27</v>
      </c>
      <c r="R59" s="36"/>
      <c r="S59" s="36">
        <v>27</v>
      </c>
      <c r="T59" s="36"/>
      <c r="U59" s="36"/>
      <c r="V59" s="17" t="s">
        <v>1502</v>
      </c>
    </row>
    <row r="60" spans="1:22" ht="27.6">
      <c r="A60" s="15" t="s">
        <v>1164</v>
      </c>
      <c r="B60" s="36">
        <v>54</v>
      </c>
      <c r="C60" s="35" t="s">
        <v>1180</v>
      </c>
      <c r="D60" s="17" t="s">
        <v>1520</v>
      </c>
      <c r="E60" s="35" t="s">
        <v>1322</v>
      </c>
      <c r="F60" s="36" t="s">
        <v>152</v>
      </c>
      <c r="G60" s="36">
        <v>3</v>
      </c>
      <c r="H60" s="36">
        <v>2</v>
      </c>
      <c r="I60" s="36">
        <v>3</v>
      </c>
      <c r="J60" s="36">
        <v>0</v>
      </c>
      <c r="K60" s="36">
        <v>9</v>
      </c>
      <c r="L60" s="36">
        <v>3</v>
      </c>
      <c r="M60" s="36">
        <v>2</v>
      </c>
      <c r="N60" s="36">
        <v>0</v>
      </c>
      <c r="O60" s="36">
        <v>4</v>
      </c>
      <c r="P60" s="36">
        <v>1</v>
      </c>
      <c r="Q60" s="36">
        <f>SUM(G60:P60)</f>
        <v>27</v>
      </c>
      <c r="R60" s="36"/>
      <c r="S60" s="36">
        <v>27</v>
      </c>
      <c r="T60" s="36"/>
      <c r="U60" s="36"/>
      <c r="V60" s="17" t="s">
        <v>1502</v>
      </c>
    </row>
    <row r="61" spans="1:22">
      <c r="A61" s="15" t="s">
        <v>1164</v>
      </c>
      <c r="B61" s="36">
        <v>55</v>
      </c>
      <c r="C61" s="35" t="s">
        <v>1180</v>
      </c>
      <c r="D61" s="19" t="s">
        <v>1948</v>
      </c>
      <c r="E61" s="204" t="s">
        <v>1825</v>
      </c>
      <c r="F61" s="206" t="s">
        <v>154</v>
      </c>
      <c r="G61" s="206">
        <v>2</v>
      </c>
      <c r="H61" s="206">
        <v>1</v>
      </c>
      <c r="I61" s="206">
        <v>1</v>
      </c>
      <c r="J61" s="206">
        <v>0</v>
      </c>
      <c r="K61" s="206">
        <v>5</v>
      </c>
      <c r="L61" s="206">
        <v>1</v>
      </c>
      <c r="M61" s="206">
        <v>7</v>
      </c>
      <c r="N61" s="206">
        <v>6</v>
      </c>
      <c r="O61" s="206">
        <v>4</v>
      </c>
      <c r="P61" s="206">
        <v>1</v>
      </c>
      <c r="Q61" s="206">
        <v>27</v>
      </c>
      <c r="R61" s="206"/>
      <c r="S61" s="206">
        <v>27</v>
      </c>
      <c r="T61" s="206"/>
      <c r="U61" s="206"/>
      <c r="V61" s="19" t="s">
        <v>1846</v>
      </c>
    </row>
    <row r="62" spans="1:22">
      <c r="A62" s="15" t="s">
        <v>1164</v>
      </c>
      <c r="B62" s="36">
        <v>56</v>
      </c>
      <c r="C62" s="35" t="s">
        <v>1180</v>
      </c>
      <c r="D62" s="15" t="s">
        <v>1991</v>
      </c>
      <c r="E62" s="35" t="s">
        <v>1958</v>
      </c>
      <c r="F62" s="36" t="s">
        <v>1990</v>
      </c>
      <c r="G62" s="195">
        <v>0</v>
      </c>
      <c r="H62" s="195">
        <v>1</v>
      </c>
      <c r="I62" s="195">
        <v>5</v>
      </c>
      <c r="J62" s="195">
        <v>0</v>
      </c>
      <c r="K62" s="195">
        <v>12</v>
      </c>
      <c r="L62" s="195">
        <v>1</v>
      </c>
      <c r="M62" s="195">
        <v>3</v>
      </c>
      <c r="N62" s="195">
        <v>2</v>
      </c>
      <c r="O62" s="195">
        <v>3</v>
      </c>
      <c r="P62" s="195">
        <v>0</v>
      </c>
      <c r="Q62" s="195">
        <v>27</v>
      </c>
      <c r="R62" s="195"/>
      <c r="S62" s="195">
        <v>27</v>
      </c>
      <c r="T62" s="195"/>
      <c r="U62" s="195"/>
      <c r="V62" s="17" t="s">
        <v>1959</v>
      </c>
    </row>
    <row r="63" spans="1:22" ht="27.6">
      <c r="A63" s="15" t="s">
        <v>1164</v>
      </c>
      <c r="B63" s="36">
        <v>57</v>
      </c>
      <c r="C63" s="35" t="s">
        <v>1180</v>
      </c>
      <c r="D63" s="19" t="s">
        <v>2221</v>
      </c>
      <c r="E63" s="203" t="s">
        <v>2242</v>
      </c>
      <c r="F63" s="36" t="s">
        <v>154</v>
      </c>
      <c r="G63" s="36">
        <v>4</v>
      </c>
      <c r="H63" s="36">
        <v>2</v>
      </c>
      <c r="I63" s="36">
        <v>1</v>
      </c>
      <c r="J63" s="36">
        <v>3</v>
      </c>
      <c r="K63" s="36">
        <v>3</v>
      </c>
      <c r="L63" s="36">
        <v>0</v>
      </c>
      <c r="M63" s="36">
        <v>10</v>
      </c>
      <c r="N63" s="36">
        <v>0</v>
      </c>
      <c r="O63" s="36">
        <v>3</v>
      </c>
      <c r="P63" s="36">
        <v>1</v>
      </c>
      <c r="Q63" s="36">
        <v>27</v>
      </c>
      <c r="R63" s="36"/>
      <c r="S63" s="36">
        <v>27</v>
      </c>
      <c r="T63" s="36"/>
      <c r="U63" s="36"/>
      <c r="V63" s="17" t="s">
        <v>2162</v>
      </c>
    </row>
    <row r="64" spans="1:22" ht="27.6">
      <c r="A64" s="15" t="s">
        <v>1164</v>
      </c>
      <c r="B64" s="36">
        <v>58</v>
      </c>
      <c r="C64" s="35" t="s">
        <v>1180</v>
      </c>
      <c r="D64" s="19" t="s">
        <v>2223</v>
      </c>
      <c r="E64" s="203" t="s">
        <v>2242</v>
      </c>
      <c r="F64" s="36" t="s">
        <v>154</v>
      </c>
      <c r="G64" s="36">
        <v>2</v>
      </c>
      <c r="H64" s="36">
        <v>1</v>
      </c>
      <c r="I64" s="36">
        <v>3</v>
      </c>
      <c r="J64" s="36">
        <v>2</v>
      </c>
      <c r="K64" s="36">
        <v>8</v>
      </c>
      <c r="L64" s="36">
        <v>0</v>
      </c>
      <c r="M64" s="36">
        <v>5</v>
      </c>
      <c r="N64" s="36">
        <v>0</v>
      </c>
      <c r="O64" s="36">
        <v>5</v>
      </c>
      <c r="P64" s="36">
        <v>1</v>
      </c>
      <c r="Q64" s="36">
        <v>27</v>
      </c>
      <c r="R64" s="36"/>
      <c r="S64" s="36">
        <v>27</v>
      </c>
      <c r="T64" s="36"/>
      <c r="U64" s="36"/>
      <c r="V64" s="17" t="s">
        <v>2162</v>
      </c>
    </row>
    <row r="65" spans="1:22" ht="27.6">
      <c r="A65" s="15" t="s">
        <v>1164</v>
      </c>
      <c r="B65" s="36">
        <v>59</v>
      </c>
      <c r="C65" s="35" t="s">
        <v>1180</v>
      </c>
      <c r="D65" s="19" t="s">
        <v>989</v>
      </c>
      <c r="E65" s="35" t="s">
        <v>935</v>
      </c>
      <c r="F65" s="36" t="s">
        <v>152</v>
      </c>
      <c r="G65" s="36">
        <v>2</v>
      </c>
      <c r="H65" s="36">
        <v>2</v>
      </c>
      <c r="I65" s="36">
        <v>2</v>
      </c>
      <c r="J65" s="36">
        <v>5</v>
      </c>
      <c r="K65" s="36">
        <v>10</v>
      </c>
      <c r="L65" s="36">
        <v>1</v>
      </c>
      <c r="M65" s="36">
        <v>0</v>
      </c>
      <c r="N65" s="36">
        <v>2</v>
      </c>
      <c r="O65" s="36">
        <v>2</v>
      </c>
      <c r="P65" s="36">
        <v>0</v>
      </c>
      <c r="Q65" s="36">
        <v>26</v>
      </c>
      <c r="R65" s="36"/>
      <c r="S65" s="36">
        <v>26</v>
      </c>
      <c r="T65" s="36"/>
      <c r="U65" s="36"/>
      <c r="V65" s="17" t="s">
        <v>936</v>
      </c>
    </row>
    <row r="66" spans="1:22" ht="27.6">
      <c r="A66" s="15" t="s">
        <v>1164</v>
      </c>
      <c r="B66" s="36">
        <v>60</v>
      </c>
      <c r="C66" s="35" t="s">
        <v>1180</v>
      </c>
      <c r="D66" s="17" t="s">
        <v>1510</v>
      </c>
      <c r="E66" s="35" t="s">
        <v>1322</v>
      </c>
      <c r="F66" s="36" t="s">
        <v>152</v>
      </c>
      <c r="G66" s="36">
        <v>2</v>
      </c>
      <c r="H66" s="36">
        <v>1</v>
      </c>
      <c r="I66" s="36">
        <v>2</v>
      </c>
      <c r="J66" s="36">
        <v>2</v>
      </c>
      <c r="K66" s="36">
        <v>8</v>
      </c>
      <c r="L66" s="36">
        <v>0</v>
      </c>
      <c r="M66" s="36">
        <v>11</v>
      </c>
      <c r="N66" s="36">
        <v>0</v>
      </c>
      <c r="O66" s="36">
        <v>0</v>
      </c>
      <c r="P66" s="36">
        <v>0</v>
      </c>
      <c r="Q66" s="36">
        <f>SUM(G66:P66)</f>
        <v>26</v>
      </c>
      <c r="R66" s="36"/>
      <c r="S66" s="36">
        <v>26</v>
      </c>
      <c r="T66" s="36"/>
      <c r="U66" s="224"/>
      <c r="V66" s="17" t="s">
        <v>1502</v>
      </c>
    </row>
    <row r="67" spans="1:22" ht="27.6">
      <c r="A67" s="15" t="s">
        <v>1164</v>
      </c>
      <c r="B67" s="36">
        <v>61</v>
      </c>
      <c r="C67" s="35" t="s">
        <v>1180</v>
      </c>
      <c r="D67" s="17" t="s">
        <v>358</v>
      </c>
      <c r="E67" s="36" t="s">
        <v>255</v>
      </c>
      <c r="F67" s="36" t="s">
        <v>154</v>
      </c>
      <c r="G67" s="36">
        <v>5</v>
      </c>
      <c r="H67" s="36">
        <v>0</v>
      </c>
      <c r="I67" s="36">
        <v>2</v>
      </c>
      <c r="J67" s="36">
        <v>2</v>
      </c>
      <c r="K67" s="36">
        <v>4</v>
      </c>
      <c r="L67" s="36">
        <v>1</v>
      </c>
      <c r="M67" s="36">
        <v>6</v>
      </c>
      <c r="N67" s="36">
        <v>0</v>
      </c>
      <c r="O67" s="36">
        <v>5</v>
      </c>
      <c r="P67" s="221">
        <v>0</v>
      </c>
      <c r="Q67" s="36">
        <f>SUM(G67:P67)</f>
        <v>25</v>
      </c>
      <c r="R67" s="36"/>
      <c r="S67" s="36">
        <v>25</v>
      </c>
      <c r="T67" s="36"/>
      <c r="U67" s="224"/>
      <c r="V67" s="17" t="s">
        <v>284</v>
      </c>
    </row>
    <row r="68" spans="1:22" ht="27.6">
      <c r="A68" s="15" t="s">
        <v>1164</v>
      </c>
      <c r="B68" s="36">
        <v>62</v>
      </c>
      <c r="C68" s="35" t="s">
        <v>1180</v>
      </c>
      <c r="D68" s="17" t="s">
        <v>693</v>
      </c>
      <c r="E68" s="35" t="s">
        <v>674</v>
      </c>
      <c r="F68" s="36" t="s">
        <v>152</v>
      </c>
      <c r="G68" s="36">
        <v>2</v>
      </c>
      <c r="H68" s="36">
        <v>3</v>
      </c>
      <c r="I68" s="36">
        <v>2</v>
      </c>
      <c r="J68" s="36">
        <v>3</v>
      </c>
      <c r="K68" s="36">
        <v>4</v>
      </c>
      <c r="L68" s="36">
        <v>0</v>
      </c>
      <c r="M68" s="36">
        <v>5</v>
      </c>
      <c r="N68" s="36">
        <v>4</v>
      </c>
      <c r="O68" s="36">
        <v>2</v>
      </c>
      <c r="P68" s="36">
        <v>0</v>
      </c>
      <c r="Q68" s="36">
        <v>25</v>
      </c>
      <c r="R68" s="36"/>
      <c r="S68" s="36">
        <v>25</v>
      </c>
      <c r="T68" s="36"/>
      <c r="U68" s="224"/>
      <c r="V68" s="17" t="s">
        <v>682</v>
      </c>
    </row>
    <row r="69" spans="1:22" ht="27.6">
      <c r="A69" s="15" t="s">
        <v>1164</v>
      </c>
      <c r="B69" s="36">
        <v>63</v>
      </c>
      <c r="C69" s="35" t="s">
        <v>1180</v>
      </c>
      <c r="D69" s="17" t="s">
        <v>692</v>
      </c>
      <c r="E69" s="35" t="s">
        <v>674</v>
      </c>
      <c r="F69" s="36" t="s">
        <v>152</v>
      </c>
      <c r="G69" s="36">
        <v>2</v>
      </c>
      <c r="H69" s="36">
        <v>2</v>
      </c>
      <c r="I69" s="36">
        <v>2</v>
      </c>
      <c r="J69" s="36">
        <v>3</v>
      </c>
      <c r="K69" s="36">
        <v>4</v>
      </c>
      <c r="L69" s="36">
        <v>0</v>
      </c>
      <c r="M69" s="36">
        <v>5</v>
      </c>
      <c r="N69" s="36">
        <v>4</v>
      </c>
      <c r="O69" s="36">
        <v>2</v>
      </c>
      <c r="P69" s="36">
        <v>0</v>
      </c>
      <c r="Q69" s="36">
        <v>24</v>
      </c>
      <c r="R69" s="36"/>
      <c r="S69" s="36">
        <v>24</v>
      </c>
      <c r="T69" s="36"/>
      <c r="U69" s="224"/>
      <c r="V69" s="17" t="s">
        <v>682</v>
      </c>
    </row>
    <row r="70" spans="1:22" ht="27.6">
      <c r="A70" s="15" t="s">
        <v>1164</v>
      </c>
      <c r="B70" s="36">
        <v>64</v>
      </c>
      <c r="C70" s="35" t="s">
        <v>1180</v>
      </c>
      <c r="D70" s="17" t="s">
        <v>799</v>
      </c>
      <c r="E70" s="195" t="s">
        <v>730</v>
      </c>
      <c r="F70" s="36" t="s">
        <v>669</v>
      </c>
      <c r="G70" s="195">
        <v>1</v>
      </c>
      <c r="H70" s="195">
        <v>2</v>
      </c>
      <c r="I70" s="195">
        <v>0</v>
      </c>
      <c r="J70" s="195">
        <v>4</v>
      </c>
      <c r="K70" s="195">
        <v>11</v>
      </c>
      <c r="L70" s="195">
        <v>0</v>
      </c>
      <c r="M70" s="195">
        <v>6</v>
      </c>
      <c r="N70" s="195">
        <v>0</v>
      </c>
      <c r="O70" s="195">
        <v>0</v>
      </c>
      <c r="P70" s="195">
        <v>0</v>
      </c>
      <c r="Q70" s="36">
        <f>SUM(G70:P70)</f>
        <v>24</v>
      </c>
      <c r="R70" s="195"/>
      <c r="S70" s="195">
        <v>24</v>
      </c>
      <c r="T70" s="195"/>
      <c r="U70" s="252"/>
      <c r="V70" s="17" t="s">
        <v>731</v>
      </c>
    </row>
    <row r="71" spans="1:22" ht="27.6">
      <c r="A71" s="15" t="s">
        <v>1164</v>
      </c>
      <c r="B71" s="36">
        <v>65</v>
      </c>
      <c r="C71" s="35" t="s">
        <v>1180</v>
      </c>
      <c r="D71" s="17" t="s">
        <v>800</v>
      </c>
      <c r="E71" s="195" t="s">
        <v>730</v>
      </c>
      <c r="F71" s="36" t="s">
        <v>669</v>
      </c>
      <c r="G71" s="195">
        <v>0</v>
      </c>
      <c r="H71" s="195">
        <v>1</v>
      </c>
      <c r="I71" s="195">
        <v>1</v>
      </c>
      <c r="J71" s="195">
        <v>0</v>
      </c>
      <c r="K71" s="195">
        <v>7</v>
      </c>
      <c r="L71" s="195">
        <v>0</v>
      </c>
      <c r="M71" s="195">
        <v>9</v>
      </c>
      <c r="N71" s="195">
        <v>2</v>
      </c>
      <c r="O71" s="195">
        <v>3</v>
      </c>
      <c r="P71" s="195">
        <v>1</v>
      </c>
      <c r="Q71" s="36">
        <f>SUM(G71:P71)</f>
        <v>24</v>
      </c>
      <c r="R71" s="195"/>
      <c r="S71" s="195">
        <v>24</v>
      </c>
      <c r="T71" s="195"/>
      <c r="U71" s="252"/>
      <c r="V71" s="17" t="s">
        <v>731</v>
      </c>
    </row>
    <row r="72" spans="1:22">
      <c r="A72" s="15" t="s">
        <v>1164</v>
      </c>
      <c r="B72" s="36">
        <v>66</v>
      </c>
      <c r="C72" s="35" t="s">
        <v>1180</v>
      </c>
      <c r="D72" s="17" t="s">
        <v>801</v>
      </c>
      <c r="E72" s="195" t="s">
        <v>730</v>
      </c>
      <c r="F72" s="36" t="s">
        <v>669</v>
      </c>
      <c r="G72" s="195">
        <v>2</v>
      </c>
      <c r="H72" s="195">
        <v>2</v>
      </c>
      <c r="I72" s="195">
        <v>1</v>
      </c>
      <c r="J72" s="195">
        <v>0</v>
      </c>
      <c r="K72" s="195">
        <v>7</v>
      </c>
      <c r="L72" s="195">
        <v>0</v>
      </c>
      <c r="M72" s="195">
        <v>6</v>
      </c>
      <c r="N72" s="195">
        <v>0</v>
      </c>
      <c r="O72" s="195">
        <v>5</v>
      </c>
      <c r="P72" s="195">
        <v>1</v>
      </c>
      <c r="Q72" s="36">
        <f>SUM(G72:P72)</f>
        <v>24</v>
      </c>
      <c r="R72" s="195"/>
      <c r="S72" s="195">
        <v>24</v>
      </c>
      <c r="T72" s="195"/>
      <c r="U72" s="195"/>
      <c r="V72" s="17" t="s">
        <v>731</v>
      </c>
    </row>
    <row r="73" spans="1:22" ht="27.6">
      <c r="A73" s="15" t="s">
        <v>1164</v>
      </c>
      <c r="B73" s="36">
        <v>67</v>
      </c>
      <c r="C73" s="35" t="s">
        <v>1180</v>
      </c>
      <c r="D73" s="17" t="s">
        <v>1511</v>
      </c>
      <c r="E73" s="35" t="s">
        <v>1322</v>
      </c>
      <c r="F73" s="36" t="s">
        <v>152</v>
      </c>
      <c r="G73" s="36">
        <v>3</v>
      </c>
      <c r="H73" s="36">
        <v>2</v>
      </c>
      <c r="I73" s="36">
        <v>1</v>
      </c>
      <c r="J73" s="36">
        <v>5</v>
      </c>
      <c r="K73" s="36">
        <v>10</v>
      </c>
      <c r="L73" s="36">
        <v>1</v>
      </c>
      <c r="M73" s="36">
        <v>2</v>
      </c>
      <c r="N73" s="36">
        <v>0</v>
      </c>
      <c r="O73" s="36">
        <v>0</v>
      </c>
      <c r="P73" s="36">
        <v>0</v>
      </c>
      <c r="Q73" s="36">
        <f>SUM(G73:P73)</f>
        <v>24</v>
      </c>
      <c r="R73" s="36"/>
      <c r="S73" s="36">
        <v>24</v>
      </c>
      <c r="T73" s="36"/>
      <c r="U73" s="36"/>
      <c r="V73" s="17" t="s">
        <v>1502</v>
      </c>
    </row>
    <row r="74" spans="1:22" ht="27.6">
      <c r="A74" s="15" t="s">
        <v>1164</v>
      </c>
      <c r="B74" s="36">
        <v>68</v>
      </c>
      <c r="C74" s="35" t="s">
        <v>1180</v>
      </c>
      <c r="D74" s="19" t="s">
        <v>1943</v>
      </c>
      <c r="E74" s="204" t="s">
        <v>1825</v>
      </c>
      <c r="F74" s="206" t="s">
        <v>1166</v>
      </c>
      <c r="G74" s="206">
        <v>1</v>
      </c>
      <c r="H74" s="206">
        <v>1</v>
      </c>
      <c r="I74" s="206">
        <v>3</v>
      </c>
      <c r="J74" s="206">
        <v>5</v>
      </c>
      <c r="K74" s="206">
        <v>1</v>
      </c>
      <c r="L74" s="206">
        <v>1</v>
      </c>
      <c r="M74" s="206">
        <v>6</v>
      </c>
      <c r="N74" s="206">
        <v>2</v>
      </c>
      <c r="O74" s="206">
        <v>2</v>
      </c>
      <c r="P74" s="206">
        <v>2</v>
      </c>
      <c r="Q74" s="206">
        <v>24</v>
      </c>
      <c r="R74" s="206"/>
      <c r="S74" s="206">
        <v>24</v>
      </c>
      <c r="T74" s="206"/>
      <c r="U74" s="206"/>
      <c r="V74" s="19" t="s">
        <v>1846</v>
      </c>
    </row>
    <row r="75" spans="1:22" ht="27.6">
      <c r="A75" s="15" t="s">
        <v>1164</v>
      </c>
      <c r="B75" s="36">
        <v>69</v>
      </c>
      <c r="C75" s="35" t="s">
        <v>1180</v>
      </c>
      <c r="D75" s="17" t="s">
        <v>251</v>
      </c>
      <c r="E75" s="35" t="s">
        <v>2244</v>
      </c>
      <c r="F75" s="36">
        <v>10</v>
      </c>
      <c r="G75" s="195">
        <v>0</v>
      </c>
      <c r="H75" s="195">
        <v>0</v>
      </c>
      <c r="I75" s="195">
        <v>2</v>
      </c>
      <c r="J75" s="195">
        <v>0</v>
      </c>
      <c r="K75" s="195">
        <v>8</v>
      </c>
      <c r="L75" s="195">
        <v>0</v>
      </c>
      <c r="M75" s="195">
        <v>4</v>
      </c>
      <c r="N75" s="195">
        <v>2</v>
      </c>
      <c r="O75" s="195">
        <v>7</v>
      </c>
      <c r="P75" s="195">
        <v>0</v>
      </c>
      <c r="Q75" s="195">
        <v>23</v>
      </c>
      <c r="R75" s="195"/>
      <c r="S75" s="195">
        <v>23</v>
      </c>
      <c r="T75" s="195"/>
      <c r="U75" s="195"/>
      <c r="V75" s="17" t="s">
        <v>221</v>
      </c>
    </row>
    <row r="76" spans="1:22">
      <c r="A76" s="15" t="s">
        <v>1164</v>
      </c>
      <c r="B76" s="36">
        <v>70</v>
      </c>
      <c r="C76" s="35" t="s">
        <v>1180</v>
      </c>
      <c r="D76" s="17" t="s">
        <v>803</v>
      </c>
      <c r="E76" s="195" t="s">
        <v>730</v>
      </c>
      <c r="F76" s="36" t="s">
        <v>669</v>
      </c>
      <c r="G76" s="195">
        <v>1</v>
      </c>
      <c r="H76" s="195">
        <v>2</v>
      </c>
      <c r="I76" s="195">
        <v>1</v>
      </c>
      <c r="J76" s="195">
        <v>3</v>
      </c>
      <c r="K76" s="195">
        <v>10</v>
      </c>
      <c r="L76" s="195">
        <v>1</v>
      </c>
      <c r="M76" s="195">
        <v>5</v>
      </c>
      <c r="N76" s="195">
        <v>0</v>
      </c>
      <c r="O76" s="195">
        <v>0</v>
      </c>
      <c r="P76" s="195">
        <v>0</v>
      </c>
      <c r="Q76" s="36">
        <f>SUM(G76:P76)</f>
        <v>23</v>
      </c>
      <c r="R76" s="195"/>
      <c r="S76" s="195">
        <v>23</v>
      </c>
      <c r="T76" s="195"/>
      <c r="U76" s="195"/>
      <c r="V76" s="17" t="s">
        <v>731</v>
      </c>
    </row>
    <row r="77" spans="1:22">
      <c r="A77" s="15" t="s">
        <v>1164</v>
      </c>
      <c r="B77" s="36">
        <v>71</v>
      </c>
      <c r="C77" s="35" t="s">
        <v>1180</v>
      </c>
      <c r="D77" s="15" t="s">
        <v>993</v>
      </c>
      <c r="E77" s="195" t="s">
        <v>935</v>
      </c>
      <c r="F77" s="195" t="s">
        <v>152</v>
      </c>
      <c r="G77" s="195">
        <v>2</v>
      </c>
      <c r="H77" s="195">
        <v>3</v>
      </c>
      <c r="I77" s="195">
        <v>1</v>
      </c>
      <c r="J77" s="195">
        <v>5</v>
      </c>
      <c r="K77" s="195">
        <v>3</v>
      </c>
      <c r="L77" s="195">
        <v>0</v>
      </c>
      <c r="M77" s="195">
        <v>8</v>
      </c>
      <c r="N77" s="195">
        <v>0</v>
      </c>
      <c r="O77" s="195">
        <v>1</v>
      </c>
      <c r="P77" s="195">
        <v>0</v>
      </c>
      <c r="Q77" s="195">
        <v>23</v>
      </c>
      <c r="R77" s="195"/>
      <c r="S77" s="195">
        <v>23</v>
      </c>
      <c r="T77" s="195"/>
      <c r="U77" s="195"/>
      <c r="V77" s="15" t="s">
        <v>936</v>
      </c>
    </row>
    <row r="78" spans="1:22" ht="27.6">
      <c r="A78" s="15" t="s">
        <v>1164</v>
      </c>
      <c r="B78" s="36">
        <v>72</v>
      </c>
      <c r="C78" s="35" t="s">
        <v>1180</v>
      </c>
      <c r="D78" s="23" t="s">
        <v>1810</v>
      </c>
      <c r="E78" s="35" t="s">
        <v>1616</v>
      </c>
      <c r="F78" s="36" t="s">
        <v>154</v>
      </c>
      <c r="G78" s="36">
        <v>3</v>
      </c>
      <c r="H78" s="36">
        <v>0</v>
      </c>
      <c r="I78" s="36">
        <v>1</v>
      </c>
      <c r="J78" s="36">
        <v>3</v>
      </c>
      <c r="K78" s="36">
        <v>9</v>
      </c>
      <c r="L78" s="36">
        <v>1</v>
      </c>
      <c r="M78" s="36">
        <v>6</v>
      </c>
      <c r="N78" s="36">
        <v>0</v>
      </c>
      <c r="O78" s="36">
        <v>0</v>
      </c>
      <c r="P78" s="36">
        <v>0</v>
      </c>
      <c r="Q78" s="36">
        <v>23</v>
      </c>
      <c r="R78" s="36"/>
      <c r="S78" s="36">
        <v>23</v>
      </c>
      <c r="T78" s="36"/>
      <c r="U78" s="36"/>
      <c r="V78" s="23" t="s">
        <v>1717</v>
      </c>
    </row>
    <row r="79" spans="1:22" ht="27.6">
      <c r="A79" s="15" t="s">
        <v>1164</v>
      </c>
      <c r="B79" s="36">
        <v>73</v>
      </c>
      <c r="C79" s="35" t="s">
        <v>1180</v>
      </c>
      <c r="D79" s="103" t="s">
        <v>2050</v>
      </c>
      <c r="E79" s="158" t="s">
        <v>1998</v>
      </c>
      <c r="F79" s="158">
        <v>10</v>
      </c>
      <c r="G79" s="158">
        <v>1</v>
      </c>
      <c r="H79" s="158">
        <v>2</v>
      </c>
      <c r="I79" s="158">
        <v>3</v>
      </c>
      <c r="J79" s="158">
        <v>3</v>
      </c>
      <c r="K79" s="158">
        <v>11</v>
      </c>
      <c r="L79" s="158">
        <v>1</v>
      </c>
      <c r="M79" s="158">
        <v>2</v>
      </c>
      <c r="N79" s="158">
        <v>0</v>
      </c>
      <c r="O79" s="158">
        <v>0</v>
      </c>
      <c r="P79" s="158">
        <v>0</v>
      </c>
      <c r="Q79" s="158">
        <v>23</v>
      </c>
      <c r="R79" s="158"/>
      <c r="S79" s="158">
        <v>23</v>
      </c>
      <c r="T79" s="158"/>
      <c r="U79" s="158"/>
      <c r="V79" s="103" t="s">
        <v>1999</v>
      </c>
    </row>
    <row r="80" spans="1:22" ht="27.6">
      <c r="A80" s="15" t="s">
        <v>1164</v>
      </c>
      <c r="B80" s="36">
        <v>74</v>
      </c>
      <c r="C80" s="35" t="s">
        <v>1180</v>
      </c>
      <c r="D80" s="17" t="s">
        <v>802</v>
      </c>
      <c r="E80" s="195" t="s">
        <v>730</v>
      </c>
      <c r="F80" s="36" t="s">
        <v>669</v>
      </c>
      <c r="G80" s="195">
        <v>0</v>
      </c>
      <c r="H80" s="195">
        <v>1</v>
      </c>
      <c r="I80" s="195">
        <v>3</v>
      </c>
      <c r="J80" s="195">
        <v>2</v>
      </c>
      <c r="K80" s="195">
        <v>13</v>
      </c>
      <c r="L80" s="195">
        <v>1</v>
      </c>
      <c r="M80" s="195">
        <v>0</v>
      </c>
      <c r="N80" s="195">
        <v>1</v>
      </c>
      <c r="O80" s="195">
        <v>0</v>
      </c>
      <c r="P80" s="195">
        <v>1</v>
      </c>
      <c r="Q80" s="36">
        <f>SUM(G80:P80)</f>
        <v>22</v>
      </c>
      <c r="R80" s="195"/>
      <c r="S80" s="195">
        <v>22</v>
      </c>
      <c r="T80" s="195"/>
      <c r="U80" s="195"/>
      <c r="V80" s="17" t="s">
        <v>731</v>
      </c>
    </row>
    <row r="81" spans="1:22">
      <c r="A81" s="15" t="s">
        <v>1164</v>
      </c>
      <c r="B81" s="36">
        <v>75</v>
      </c>
      <c r="C81" s="35" t="s">
        <v>1180</v>
      </c>
      <c r="D81" s="23" t="s">
        <v>1001</v>
      </c>
      <c r="E81" s="250" t="s">
        <v>935</v>
      </c>
      <c r="F81" s="250" t="s">
        <v>152</v>
      </c>
      <c r="G81" s="250">
        <v>0</v>
      </c>
      <c r="H81" s="250">
        <v>3</v>
      </c>
      <c r="I81" s="250">
        <v>0</v>
      </c>
      <c r="J81" s="250">
        <v>5</v>
      </c>
      <c r="K81" s="250">
        <v>13</v>
      </c>
      <c r="L81" s="250">
        <v>0</v>
      </c>
      <c r="M81" s="250">
        <v>0</v>
      </c>
      <c r="N81" s="250">
        <v>0</v>
      </c>
      <c r="O81" s="250">
        <v>0</v>
      </c>
      <c r="P81" s="250">
        <v>1</v>
      </c>
      <c r="Q81" s="250">
        <v>22</v>
      </c>
      <c r="R81" s="195"/>
      <c r="S81" s="250">
        <v>22</v>
      </c>
      <c r="T81" s="195"/>
      <c r="U81" s="195"/>
      <c r="V81" s="15" t="s">
        <v>936</v>
      </c>
    </row>
    <row r="82" spans="1:22" ht="27.6">
      <c r="A82" s="15" t="s">
        <v>1164</v>
      </c>
      <c r="B82" s="36">
        <v>76</v>
      </c>
      <c r="C82" s="35" t="s">
        <v>1180</v>
      </c>
      <c r="D82" s="17" t="s">
        <v>1513</v>
      </c>
      <c r="E82" s="35" t="s">
        <v>1322</v>
      </c>
      <c r="F82" s="36" t="s">
        <v>152</v>
      </c>
      <c r="G82" s="36">
        <v>2</v>
      </c>
      <c r="H82" s="36">
        <v>0</v>
      </c>
      <c r="I82" s="36">
        <v>1</v>
      </c>
      <c r="J82" s="36">
        <v>5</v>
      </c>
      <c r="K82" s="36">
        <v>0</v>
      </c>
      <c r="L82" s="36">
        <v>0</v>
      </c>
      <c r="M82" s="36">
        <v>2</v>
      </c>
      <c r="N82" s="36">
        <v>8</v>
      </c>
      <c r="O82" s="36">
        <v>4</v>
      </c>
      <c r="P82" s="36">
        <v>0</v>
      </c>
      <c r="Q82" s="36">
        <f>SUM(G82:P82)</f>
        <v>22</v>
      </c>
      <c r="R82" s="36"/>
      <c r="S82" s="36">
        <v>22</v>
      </c>
      <c r="T82" s="36"/>
      <c r="U82" s="36"/>
      <c r="V82" s="17" t="s">
        <v>1502</v>
      </c>
    </row>
    <row r="83" spans="1:22">
      <c r="A83" s="15" t="s">
        <v>1164</v>
      </c>
      <c r="B83" s="36">
        <v>77</v>
      </c>
      <c r="C83" s="35" t="s">
        <v>1180</v>
      </c>
      <c r="D83" s="43" t="s">
        <v>1815</v>
      </c>
      <c r="E83" s="35" t="s">
        <v>1616</v>
      </c>
      <c r="F83" s="36" t="s">
        <v>154</v>
      </c>
      <c r="G83" s="36">
        <v>0</v>
      </c>
      <c r="H83" s="36">
        <v>0</v>
      </c>
      <c r="I83" s="36">
        <v>2</v>
      </c>
      <c r="J83" s="36">
        <v>3</v>
      </c>
      <c r="K83" s="36">
        <v>6</v>
      </c>
      <c r="L83" s="36">
        <v>2</v>
      </c>
      <c r="M83" s="36">
        <v>6</v>
      </c>
      <c r="N83" s="36">
        <v>0</v>
      </c>
      <c r="O83" s="36">
        <v>3</v>
      </c>
      <c r="P83" s="36">
        <v>0</v>
      </c>
      <c r="Q83" s="36">
        <v>22</v>
      </c>
      <c r="R83" s="36"/>
      <c r="S83" s="36">
        <v>22</v>
      </c>
      <c r="T83" s="36"/>
      <c r="U83" s="36"/>
      <c r="V83" s="23" t="s">
        <v>1717</v>
      </c>
    </row>
    <row r="84" spans="1:22" ht="27.6">
      <c r="A84" s="15" t="s">
        <v>1164</v>
      </c>
      <c r="B84" s="36">
        <v>78</v>
      </c>
      <c r="C84" s="35" t="s">
        <v>1180</v>
      </c>
      <c r="D84" s="103" t="s">
        <v>2051</v>
      </c>
      <c r="E84" s="158" t="s">
        <v>1998</v>
      </c>
      <c r="F84" s="158">
        <v>10</v>
      </c>
      <c r="G84" s="158">
        <v>1</v>
      </c>
      <c r="H84" s="158">
        <v>2</v>
      </c>
      <c r="I84" s="158">
        <v>3</v>
      </c>
      <c r="J84" s="158">
        <v>2</v>
      </c>
      <c r="K84" s="158">
        <v>11</v>
      </c>
      <c r="L84" s="158">
        <v>1</v>
      </c>
      <c r="M84" s="158">
        <v>2</v>
      </c>
      <c r="N84" s="158">
        <v>0</v>
      </c>
      <c r="O84" s="158">
        <v>0</v>
      </c>
      <c r="P84" s="158">
        <v>0</v>
      </c>
      <c r="Q84" s="158">
        <v>22</v>
      </c>
      <c r="R84" s="158"/>
      <c r="S84" s="158">
        <v>22</v>
      </c>
      <c r="T84" s="158"/>
      <c r="U84" s="158"/>
      <c r="V84" s="103" t="s">
        <v>1999</v>
      </c>
    </row>
    <row r="85" spans="1:22">
      <c r="A85" s="15" t="s">
        <v>1164</v>
      </c>
      <c r="B85" s="36">
        <v>79</v>
      </c>
      <c r="C85" s="35" t="s">
        <v>1180</v>
      </c>
      <c r="D85" s="19" t="s">
        <v>629</v>
      </c>
      <c r="E85" s="204" t="s">
        <v>553</v>
      </c>
      <c r="F85" s="206" t="s">
        <v>630</v>
      </c>
      <c r="G85" s="36">
        <v>1</v>
      </c>
      <c r="H85" s="36">
        <v>3</v>
      </c>
      <c r="I85" s="36">
        <v>2</v>
      </c>
      <c r="J85" s="36">
        <v>0</v>
      </c>
      <c r="K85" s="36">
        <v>8</v>
      </c>
      <c r="L85" s="36">
        <v>0</v>
      </c>
      <c r="M85" s="36">
        <v>6</v>
      </c>
      <c r="N85" s="36">
        <v>1</v>
      </c>
      <c r="O85" s="36">
        <v>0</v>
      </c>
      <c r="P85" s="36">
        <v>0</v>
      </c>
      <c r="Q85" s="36">
        <f>SUM(G85:P85)</f>
        <v>21</v>
      </c>
      <c r="R85" s="212"/>
      <c r="S85" s="36">
        <v>21</v>
      </c>
      <c r="T85" s="206"/>
      <c r="U85" s="253"/>
      <c r="V85" s="17" t="s">
        <v>628</v>
      </c>
    </row>
    <row r="86" spans="1:22">
      <c r="A86" s="15" t="s">
        <v>1164</v>
      </c>
      <c r="B86" s="36">
        <v>80</v>
      </c>
      <c r="C86" s="35" t="s">
        <v>1180</v>
      </c>
      <c r="D86" s="17" t="s">
        <v>1256</v>
      </c>
      <c r="E86" s="35" t="s">
        <v>1230</v>
      </c>
      <c r="F86" s="35" t="s">
        <v>152</v>
      </c>
      <c r="G86" s="35">
        <v>0</v>
      </c>
      <c r="H86" s="35">
        <v>0</v>
      </c>
      <c r="I86" s="35">
        <v>2</v>
      </c>
      <c r="J86" s="35">
        <v>5</v>
      </c>
      <c r="K86" s="35">
        <v>11</v>
      </c>
      <c r="L86" s="35">
        <v>0</v>
      </c>
      <c r="M86" s="35">
        <v>0</v>
      </c>
      <c r="N86" s="35">
        <v>2</v>
      </c>
      <c r="O86" s="35">
        <v>0</v>
      </c>
      <c r="P86" s="35">
        <v>1</v>
      </c>
      <c r="Q86" s="207">
        <f>SUM(G86:P86)</f>
        <v>21</v>
      </c>
      <c r="R86" s="35"/>
      <c r="S86" s="207">
        <v>21</v>
      </c>
      <c r="T86" s="35"/>
      <c r="U86" s="35"/>
      <c r="V86" s="22" t="s">
        <v>1254</v>
      </c>
    </row>
    <row r="87" spans="1:22" ht="27.6">
      <c r="A87" s="15" t="s">
        <v>1164</v>
      </c>
      <c r="B87" s="36">
        <v>81</v>
      </c>
      <c r="C87" s="35" t="s">
        <v>1180</v>
      </c>
      <c r="D87" s="17" t="s">
        <v>1257</v>
      </c>
      <c r="E87" s="36" t="s">
        <v>1230</v>
      </c>
      <c r="F87" s="36" t="s">
        <v>152</v>
      </c>
      <c r="G87" s="36">
        <v>0</v>
      </c>
      <c r="H87" s="36">
        <v>0</v>
      </c>
      <c r="I87" s="36">
        <v>0</v>
      </c>
      <c r="J87" s="36">
        <v>5</v>
      </c>
      <c r="K87" s="36">
        <v>8</v>
      </c>
      <c r="L87" s="36">
        <v>0</v>
      </c>
      <c r="M87" s="36">
        <v>0</v>
      </c>
      <c r="N87" s="36">
        <v>8</v>
      </c>
      <c r="O87" s="36">
        <v>0</v>
      </c>
      <c r="P87" s="36">
        <v>0</v>
      </c>
      <c r="Q87" s="36">
        <f>SUM(G87:P87)</f>
        <v>21</v>
      </c>
      <c r="R87" s="36"/>
      <c r="S87" s="36">
        <v>21</v>
      </c>
      <c r="T87" s="36"/>
      <c r="U87" s="36"/>
      <c r="V87" s="17" t="s">
        <v>1254</v>
      </c>
    </row>
    <row r="88" spans="1:22" ht="27.6">
      <c r="A88" s="15" t="s">
        <v>1164</v>
      </c>
      <c r="B88" s="36">
        <v>82</v>
      </c>
      <c r="C88" s="35" t="s">
        <v>1180</v>
      </c>
      <c r="D88" s="43" t="s">
        <v>1812</v>
      </c>
      <c r="E88" s="35" t="s">
        <v>1616</v>
      </c>
      <c r="F88" s="36" t="s">
        <v>154</v>
      </c>
      <c r="G88" s="36">
        <v>3</v>
      </c>
      <c r="H88" s="36">
        <v>0</v>
      </c>
      <c r="I88" s="36">
        <v>0</v>
      </c>
      <c r="J88" s="36">
        <v>2</v>
      </c>
      <c r="K88" s="36">
        <v>8</v>
      </c>
      <c r="L88" s="36">
        <v>1</v>
      </c>
      <c r="M88" s="36">
        <v>2</v>
      </c>
      <c r="N88" s="36">
        <v>0</v>
      </c>
      <c r="O88" s="36">
        <v>5</v>
      </c>
      <c r="P88" s="36">
        <v>0</v>
      </c>
      <c r="Q88" s="36">
        <v>21</v>
      </c>
      <c r="R88" s="36"/>
      <c r="S88" s="36">
        <v>21</v>
      </c>
      <c r="T88" s="36"/>
      <c r="U88" s="36"/>
      <c r="V88" s="23" t="s">
        <v>1717</v>
      </c>
    </row>
    <row r="89" spans="1:22" ht="27.6">
      <c r="A89" s="15" t="s">
        <v>1164</v>
      </c>
      <c r="B89" s="36">
        <v>83</v>
      </c>
      <c r="C89" s="35" t="s">
        <v>1180</v>
      </c>
      <c r="D89" s="19" t="s">
        <v>1947</v>
      </c>
      <c r="E89" s="204" t="s">
        <v>1825</v>
      </c>
      <c r="F89" s="206" t="s">
        <v>154</v>
      </c>
      <c r="G89" s="206">
        <v>3</v>
      </c>
      <c r="H89" s="206">
        <v>0</v>
      </c>
      <c r="I89" s="206">
        <v>1</v>
      </c>
      <c r="J89" s="206">
        <v>1</v>
      </c>
      <c r="K89" s="206">
        <v>2</v>
      </c>
      <c r="L89" s="206">
        <v>0</v>
      </c>
      <c r="M89" s="206">
        <v>6</v>
      </c>
      <c r="N89" s="206">
        <v>1</v>
      </c>
      <c r="O89" s="206">
        <v>7</v>
      </c>
      <c r="P89" s="206">
        <v>0</v>
      </c>
      <c r="Q89" s="206">
        <v>21</v>
      </c>
      <c r="R89" s="206"/>
      <c r="S89" s="206">
        <v>21</v>
      </c>
      <c r="T89" s="206"/>
      <c r="U89" s="206"/>
      <c r="V89" s="19" t="s">
        <v>1846</v>
      </c>
    </row>
    <row r="90" spans="1:22" ht="27.6">
      <c r="A90" s="15" t="s">
        <v>1164</v>
      </c>
      <c r="B90" s="36">
        <v>84</v>
      </c>
      <c r="C90" s="35" t="s">
        <v>1180</v>
      </c>
      <c r="D90" s="103" t="s">
        <v>2049</v>
      </c>
      <c r="E90" s="158" t="s">
        <v>1998</v>
      </c>
      <c r="F90" s="158">
        <v>10</v>
      </c>
      <c r="G90" s="158">
        <v>1</v>
      </c>
      <c r="H90" s="158">
        <v>2</v>
      </c>
      <c r="I90" s="158">
        <v>3</v>
      </c>
      <c r="J90" s="158">
        <v>3</v>
      </c>
      <c r="K90" s="158">
        <v>9</v>
      </c>
      <c r="L90" s="158">
        <v>2</v>
      </c>
      <c r="M90" s="158">
        <v>1</v>
      </c>
      <c r="N90" s="158">
        <v>0</v>
      </c>
      <c r="O90" s="158">
        <v>0</v>
      </c>
      <c r="P90" s="158">
        <v>0</v>
      </c>
      <c r="Q90" s="158">
        <v>21</v>
      </c>
      <c r="R90" s="158"/>
      <c r="S90" s="158">
        <v>21</v>
      </c>
      <c r="T90" s="158"/>
      <c r="U90" s="158"/>
      <c r="V90" s="103" t="s">
        <v>1999</v>
      </c>
    </row>
    <row r="91" spans="1:22">
      <c r="A91" s="15" t="s">
        <v>1164</v>
      </c>
      <c r="B91" s="36">
        <v>85</v>
      </c>
      <c r="C91" s="35" t="s">
        <v>1180</v>
      </c>
      <c r="D91" s="182" t="s">
        <v>473</v>
      </c>
      <c r="E91" s="36" t="s">
        <v>417</v>
      </c>
      <c r="F91" s="200" t="s">
        <v>152</v>
      </c>
      <c r="G91" s="201">
        <v>4</v>
      </c>
      <c r="H91" s="201">
        <v>1</v>
      </c>
      <c r="I91" s="201">
        <v>5</v>
      </c>
      <c r="J91" s="201">
        <v>0</v>
      </c>
      <c r="K91" s="201">
        <v>4</v>
      </c>
      <c r="L91" s="201">
        <v>0</v>
      </c>
      <c r="M91" s="201">
        <v>0</v>
      </c>
      <c r="N91" s="201">
        <v>0</v>
      </c>
      <c r="O91" s="201">
        <v>6</v>
      </c>
      <c r="P91" s="201">
        <v>0</v>
      </c>
      <c r="Q91" s="201">
        <v>20</v>
      </c>
      <c r="R91" s="36"/>
      <c r="S91" s="36">
        <v>20</v>
      </c>
      <c r="T91" s="36"/>
      <c r="U91" s="36"/>
      <c r="V91" s="184" t="s">
        <v>425</v>
      </c>
    </row>
    <row r="92" spans="1:22" ht="27.6">
      <c r="A92" s="15" t="s">
        <v>1164</v>
      </c>
      <c r="B92" s="36">
        <v>86</v>
      </c>
      <c r="C92" s="35" t="s">
        <v>1180</v>
      </c>
      <c r="D92" s="17" t="s">
        <v>1526</v>
      </c>
      <c r="E92" s="35" t="s">
        <v>1322</v>
      </c>
      <c r="F92" s="36" t="s">
        <v>152</v>
      </c>
      <c r="G92" s="36">
        <v>0</v>
      </c>
      <c r="H92" s="36">
        <v>2</v>
      </c>
      <c r="I92" s="36">
        <v>2</v>
      </c>
      <c r="J92" s="36">
        <v>5</v>
      </c>
      <c r="K92" s="36">
        <v>11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f>SUM(G92:P92)</f>
        <v>20</v>
      </c>
      <c r="R92" s="36"/>
      <c r="S92" s="36">
        <v>20</v>
      </c>
      <c r="T92" s="36"/>
      <c r="U92" s="36"/>
      <c r="V92" s="17" t="s">
        <v>1502</v>
      </c>
    </row>
    <row r="93" spans="1:22" ht="27.6">
      <c r="A93" s="15" t="s">
        <v>1164</v>
      </c>
      <c r="B93" s="36">
        <v>87</v>
      </c>
      <c r="C93" s="35" t="s">
        <v>1180</v>
      </c>
      <c r="D93" s="17" t="s">
        <v>1503</v>
      </c>
      <c r="E93" s="35" t="s">
        <v>1322</v>
      </c>
      <c r="F93" s="36" t="s">
        <v>152</v>
      </c>
      <c r="G93" s="36">
        <v>0</v>
      </c>
      <c r="H93" s="36">
        <v>0</v>
      </c>
      <c r="I93" s="36">
        <v>1</v>
      </c>
      <c r="J93" s="36">
        <v>5</v>
      </c>
      <c r="K93" s="36">
        <v>8</v>
      </c>
      <c r="L93" s="36">
        <v>0</v>
      </c>
      <c r="M93" s="36">
        <v>6</v>
      </c>
      <c r="N93" s="36">
        <v>0</v>
      </c>
      <c r="O93" s="36">
        <v>0</v>
      </c>
      <c r="P93" s="36">
        <v>0</v>
      </c>
      <c r="Q93" s="36">
        <f>SUM(G93:P93)</f>
        <v>20</v>
      </c>
      <c r="R93" s="36"/>
      <c r="S93" s="36">
        <v>20</v>
      </c>
      <c r="T93" s="36"/>
      <c r="U93" s="36"/>
      <c r="V93" s="17" t="s">
        <v>1502</v>
      </c>
    </row>
    <row r="94" spans="1:22" ht="27.6">
      <c r="A94" s="15" t="s">
        <v>1164</v>
      </c>
      <c r="B94" s="36">
        <v>88</v>
      </c>
      <c r="C94" s="35" t="s">
        <v>1180</v>
      </c>
      <c r="D94" s="19" t="s">
        <v>2218</v>
      </c>
      <c r="E94" s="203" t="s">
        <v>2242</v>
      </c>
      <c r="F94" s="36" t="s">
        <v>152</v>
      </c>
      <c r="G94" s="36">
        <v>2</v>
      </c>
      <c r="H94" s="36">
        <v>0</v>
      </c>
      <c r="I94" s="36">
        <v>3</v>
      </c>
      <c r="J94" s="36">
        <v>0</v>
      </c>
      <c r="K94" s="36">
        <v>4</v>
      </c>
      <c r="L94" s="36">
        <v>0</v>
      </c>
      <c r="M94" s="36">
        <v>0</v>
      </c>
      <c r="N94" s="36">
        <v>1</v>
      </c>
      <c r="O94" s="36">
        <v>1</v>
      </c>
      <c r="P94" s="36">
        <v>0</v>
      </c>
      <c r="Q94" s="36">
        <v>11</v>
      </c>
      <c r="R94" s="36"/>
      <c r="S94" s="36">
        <v>20</v>
      </c>
      <c r="T94" s="36"/>
      <c r="U94" s="36"/>
      <c r="V94" s="17" t="s">
        <v>2162</v>
      </c>
    </row>
    <row r="95" spans="1:22">
      <c r="A95" s="15" t="s">
        <v>1164</v>
      </c>
      <c r="B95" s="36">
        <v>89</v>
      </c>
      <c r="C95" s="35" t="s">
        <v>1180</v>
      </c>
      <c r="D95" s="17" t="s">
        <v>804</v>
      </c>
      <c r="E95" s="195" t="s">
        <v>730</v>
      </c>
      <c r="F95" s="36" t="s">
        <v>669</v>
      </c>
      <c r="G95" s="195">
        <v>0</v>
      </c>
      <c r="H95" s="195">
        <v>0</v>
      </c>
      <c r="I95" s="195">
        <v>1</v>
      </c>
      <c r="J95" s="195">
        <v>0</v>
      </c>
      <c r="K95" s="195">
        <v>6</v>
      </c>
      <c r="L95" s="195">
        <v>0</v>
      </c>
      <c r="M95" s="195">
        <v>6</v>
      </c>
      <c r="N95" s="195">
        <v>2</v>
      </c>
      <c r="O95" s="195">
        <v>3</v>
      </c>
      <c r="P95" s="195">
        <v>1</v>
      </c>
      <c r="Q95" s="36">
        <f>SUM(G95:P95)</f>
        <v>19</v>
      </c>
      <c r="R95" s="195"/>
      <c r="S95" s="195">
        <v>19</v>
      </c>
      <c r="T95" s="195"/>
      <c r="U95" s="195"/>
      <c r="V95" s="17" t="s">
        <v>731</v>
      </c>
    </row>
    <row r="96" spans="1:22" ht="27.6">
      <c r="A96" s="15" t="s">
        <v>1164</v>
      </c>
      <c r="B96" s="36">
        <v>90</v>
      </c>
      <c r="C96" s="35" t="s">
        <v>1180</v>
      </c>
      <c r="D96" s="17" t="s">
        <v>1504</v>
      </c>
      <c r="E96" s="35" t="s">
        <v>1322</v>
      </c>
      <c r="F96" s="36" t="s">
        <v>152</v>
      </c>
      <c r="G96" s="36">
        <v>3</v>
      </c>
      <c r="H96" s="36">
        <v>0</v>
      </c>
      <c r="I96" s="36">
        <v>4</v>
      </c>
      <c r="J96" s="36">
        <v>0</v>
      </c>
      <c r="K96" s="36">
        <v>6</v>
      </c>
      <c r="L96" s="36">
        <v>0</v>
      </c>
      <c r="M96" s="36">
        <v>6</v>
      </c>
      <c r="N96" s="36">
        <v>0</v>
      </c>
      <c r="O96" s="36">
        <v>0</v>
      </c>
      <c r="P96" s="36">
        <v>0</v>
      </c>
      <c r="Q96" s="36">
        <f>SUM(G96:P96)</f>
        <v>19</v>
      </c>
      <c r="R96" s="36"/>
      <c r="S96" s="36">
        <v>19</v>
      </c>
      <c r="T96" s="36"/>
      <c r="U96" s="36"/>
      <c r="V96" s="17" t="s">
        <v>1502</v>
      </c>
    </row>
    <row r="97" spans="1:22" ht="27.6">
      <c r="A97" s="15" t="s">
        <v>1164</v>
      </c>
      <c r="B97" s="36">
        <v>91</v>
      </c>
      <c r="C97" s="35" t="s">
        <v>1180</v>
      </c>
      <c r="D97" s="17" t="s">
        <v>1506</v>
      </c>
      <c r="E97" s="35" t="s">
        <v>1322</v>
      </c>
      <c r="F97" s="36" t="s">
        <v>152</v>
      </c>
      <c r="G97" s="36">
        <v>2</v>
      </c>
      <c r="H97" s="36">
        <v>0</v>
      </c>
      <c r="I97" s="36">
        <v>3</v>
      </c>
      <c r="J97" s="36">
        <v>1</v>
      </c>
      <c r="K97" s="36">
        <v>10</v>
      </c>
      <c r="L97" s="36">
        <v>0</v>
      </c>
      <c r="M97" s="36">
        <v>3</v>
      </c>
      <c r="N97" s="36">
        <v>0</v>
      </c>
      <c r="O97" s="36">
        <v>0</v>
      </c>
      <c r="P97" s="36">
        <v>0</v>
      </c>
      <c r="Q97" s="36">
        <f>SUM(G97:P97)</f>
        <v>19</v>
      </c>
      <c r="R97" s="36"/>
      <c r="S97" s="36">
        <v>19</v>
      </c>
      <c r="T97" s="36"/>
      <c r="U97" s="36"/>
      <c r="V97" s="17" t="s">
        <v>1502</v>
      </c>
    </row>
    <row r="98" spans="1:22" ht="27.6">
      <c r="A98" s="15" t="s">
        <v>1164</v>
      </c>
      <c r="B98" s="36">
        <v>92</v>
      </c>
      <c r="C98" s="35" t="s">
        <v>1180</v>
      </c>
      <c r="D98" s="17" t="s">
        <v>1600</v>
      </c>
      <c r="E98" s="195" t="s">
        <v>1552</v>
      </c>
      <c r="F98" s="195" t="s">
        <v>152</v>
      </c>
      <c r="G98" s="195">
        <v>1</v>
      </c>
      <c r="H98" s="195">
        <v>1</v>
      </c>
      <c r="I98" s="195">
        <v>1</v>
      </c>
      <c r="J98" s="195">
        <v>3</v>
      </c>
      <c r="K98" s="195">
        <v>6</v>
      </c>
      <c r="L98" s="195">
        <v>0</v>
      </c>
      <c r="M98" s="195">
        <v>6</v>
      </c>
      <c r="N98" s="195">
        <v>0</v>
      </c>
      <c r="O98" s="195">
        <v>0</v>
      </c>
      <c r="P98" s="195">
        <v>1</v>
      </c>
      <c r="Q98" s="195">
        <v>19</v>
      </c>
      <c r="R98" s="195"/>
      <c r="S98" s="195">
        <v>19</v>
      </c>
      <c r="T98" s="195"/>
      <c r="U98" s="195"/>
      <c r="V98" s="17" t="s">
        <v>1553</v>
      </c>
    </row>
    <row r="99" spans="1:22" ht="27.6">
      <c r="A99" s="15" t="s">
        <v>1164</v>
      </c>
      <c r="B99" s="36">
        <v>93</v>
      </c>
      <c r="C99" s="35" t="s">
        <v>1180</v>
      </c>
      <c r="D99" s="19" t="s">
        <v>2227</v>
      </c>
      <c r="E99" s="203" t="s">
        <v>2242</v>
      </c>
      <c r="F99" s="36" t="s">
        <v>154</v>
      </c>
      <c r="G99" s="36">
        <v>0</v>
      </c>
      <c r="H99" s="36">
        <v>0</v>
      </c>
      <c r="I99" s="36">
        <v>1</v>
      </c>
      <c r="J99" s="36">
        <v>2</v>
      </c>
      <c r="K99" s="36">
        <v>9</v>
      </c>
      <c r="L99" s="36">
        <v>0</v>
      </c>
      <c r="M99" s="36">
        <v>4</v>
      </c>
      <c r="N99" s="36">
        <v>0</v>
      </c>
      <c r="O99" s="36">
        <v>2</v>
      </c>
      <c r="P99" s="36">
        <v>1</v>
      </c>
      <c r="Q99" s="36">
        <v>19</v>
      </c>
      <c r="R99" s="36"/>
      <c r="S99" s="36">
        <v>19</v>
      </c>
      <c r="T99" s="36"/>
      <c r="U99" s="36"/>
      <c r="V99" s="17" t="s">
        <v>2162</v>
      </c>
    </row>
    <row r="100" spans="1:22" ht="27.6">
      <c r="A100" s="15" t="s">
        <v>1164</v>
      </c>
      <c r="B100" s="36">
        <v>94</v>
      </c>
      <c r="C100" s="35" t="s">
        <v>1180</v>
      </c>
      <c r="D100" s="19" t="s">
        <v>915</v>
      </c>
      <c r="E100" s="35" t="s">
        <v>908</v>
      </c>
      <c r="F100" s="36">
        <v>10</v>
      </c>
      <c r="G100" s="36">
        <v>3</v>
      </c>
      <c r="H100" s="36">
        <v>1</v>
      </c>
      <c r="I100" s="36">
        <v>2</v>
      </c>
      <c r="J100" s="36">
        <v>1</v>
      </c>
      <c r="K100" s="36">
        <v>3</v>
      </c>
      <c r="L100" s="36">
        <v>0</v>
      </c>
      <c r="M100" s="36">
        <v>3</v>
      </c>
      <c r="N100" s="36">
        <v>2</v>
      </c>
      <c r="O100" s="36">
        <v>2</v>
      </c>
      <c r="P100" s="36">
        <v>1</v>
      </c>
      <c r="Q100" s="36">
        <v>18</v>
      </c>
      <c r="R100" s="36"/>
      <c r="S100" s="36">
        <v>18</v>
      </c>
      <c r="T100" s="36"/>
      <c r="U100" s="36"/>
      <c r="V100" s="17" t="s">
        <v>909</v>
      </c>
    </row>
    <row r="101" spans="1:22" ht="27.6">
      <c r="A101" s="15" t="s">
        <v>1164</v>
      </c>
      <c r="B101" s="36">
        <v>95</v>
      </c>
      <c r="C101" s="35" t="s">
        <v>1180</v>
      </c>
      <c r="D101" s="17" t="s">
        <v>916</v>
      </c>
      <c r="E101" s="36" t="s">
        <v>908</v>
      </c>
      <c r="F101" s="36">
        <v>10</v>
      </c>
      <c r="G101" s="36">
        <v>2</v>
      </c>
      <c r="H101" s="36">
        <v>0</v>
      </c>
      <c r="I101" s="36">
        <v>0</v>
      </c>
      <c r="J101" s="36">
        <v>1</v>
      </c>
      <c r="K101" s="36">
        <v>6</v>
      </c>
      <c r="L101" s="36">
        <v>1</v>
      </c>
      <c r="M101" s="36">
        <v>6</v>
      </c>
      <c r="N101" s="36">
        <v>2</v>
      </c>
      <c r="O101" s="36">
        <v>0</v>
      </c>
      <c r="P101" s="36">
        <v>0</v>
      </c>
      <c r="Q101" s="36">
        <v>18</v>
      </c>
      <c r="R101" s="36"/>
      <c r="S101" s="36">
        <v>18</v>
      </c>
      <c r="T101" s="36"/>
      <c r="U101" s="36"/>
      <c r="V101" s="17" t="s">
        <v>909</v>
      </c>
    </row>
    <row r="102" spans="1:22" ht="27.6">
      <c r="A102" s="15" t="s">
        <v>1164</v>
      </c>
      <c r="B102" s="36">
        <v>96</v>
      </c>
      <c r="C102" s="35" t="s">
        <v>1180</v>
      </c>
      <c r="D102" s="17" t="s">
        <v>1527</v>
      </c>
      <c r="E102" s="35" t="s">
        <v>1322</v>
      </c>
      <c r="F102" s="36" t="s">
        <v>152</v>
      </c>
      <c r="G102" s="36">
        <v>1</v>
      </c>
      <c r="H102" s="36">
        <v>0</v>
      </c>
      <c r="I102" s="36">
        <v>2</v>
      </c>
      <c r="J102" s="36">
        <v>2</v>
      </c>
      <c r="K102" s="36">
        <v>11</v>
      </c>
      <c r="L102" s="36">
        <v>0</v>
      </c>
      <c r="M102" s="36">
        <v>0</v>
      </c>
      <c r="N102" s="36">
        <v>0</v>
      </c>
      <c r="O102" s="36">
        <v>2</v>
      </c>
      <c r="P102" s="36">
        <v>0</v>
      </c>
      <c r="Q102" s="36">
        <f>SUM(G102:P102)</f>
        <v>18</v>
      </c>
      <c r="R102" s="36"/>
      <c r="S102" s="36">
        <v>18</v>
      </c>
      <c r="T102" s="36"/>
      <c r="U102" s="36"/>
      <c r="V102" s="17" t="s">
        <v>1502</v>
      </c>
    </row>
    <row r="103" spans="1:22" ht="27.6">
      <c r="A103" s="15" t="s">
        <v>1164</v>
      </c>
      <c r="B103" s="36">
        <v>97</v>
      </c>
      <c r="C103" s="35" t="s">
        <v>1180</v>
      </c>
      <c r="D103" s="19" t="s">
        <v>356</v>
      </c>
      <c r="E103" s="35" t="s">
        <v>255</v>
      </c>
      <c r="F103" s="36" t="s">
        <v>154</v>
      </c>
      <c r="G103" s="36">
        <v>2</v>
      </c>
      <c r="H103" s="36">
        <v>2</v>
      </c>
      <c r="I103" s="36">
        <v>0</v>
      </c>
      <c r="J103" s="36">
        <v>2</v>
      </c>
      <c r="K103" s="36">
        <v>2</v>
      </c>
      <c r="L103" s="36">
        <v>1</v>
      </c>
      <c r="M103" s="36">
        <v>8</v>
      </c>
      <c r="N103" s="36">
        <v>0</v>
      </c>
      <c r="O103" s="36">
        <v>0</v>
      </c>
      <c r="P103" s="36">
        <v>0</v>
      </c>
      <c r="Q103" s="36">
        <v>17</v>
      </c>
      <c r="R103" s="36"/>
      <c r="S103" s="36">
        <v>17</v>
      </c>
      <c r="T103" s="36"/>
      <c r="U103" s="36"/>
      <c r="V103" s="17" t="s">
        <v>284</v>
      </c>
    </row>
    <row r="104" spans="1:22" ht="27.6">
      <c r="A104" s="15" t="s">
        <v>1164</v>
      </c>
      <c r="B104" s="36">
        <v>98</v>
      </c>
      <c r="C104" s="35" t="s">
        <v>1180</v>
      </c>
      <c r="D104" s="17" t="s">
        <v>991</v>
      </c>
      <c r="E104" s="195" t="s">
        <v>935</v>
      </c>
      <c r="F104" s="195" t="s">
        <v>152</v>
      </c>
      <c r="G104" s="195">
        <v>0</v>
      </c>
      <c r="H104" s="195">
        <v>0</v>
      </c>
      <c r="I104" s="195">
        <v>2</v>
      </c>
      <c r="J104" s="195">
        <v>0</v>
      </c>
      <c r="K104" s="195">
        <v>13</v>
      </c>
      <c r="L104" s="195">
        <v>0</v>
      </c>
      <c r="M104" s="195">
        <v>0</v>
      </c>
      <c r="N104" s="195">
        <v>1</v>
      </c>
      <c r="O104" s="195">
        <v>0</v>
      </c>
      <c r="P104" s="195">
        <v>1</v>
      </c>
      <c r="Q104" s="195">
        <v>17</v>
      </c>
      <c r="R104" s="195"/>
      <c r="S104" s="195">
        <v>17</v>
      </c>
      <c r="T104" s="195"/>
      <c r="U104" s="195"/>
      <c r="V104" s="15" t="s">
        <v>936</v>
      </c>
    </row>
    <row r="105" spans="1:22" ht="27.6">
      <c r="A105" s="15" t="s">
        <v>1164</v>
      </c>
      <c r="B105" s="36">
        <v>99</v>
      </c>
      <c r="C105" s="35" t="s">
        <v>1180</v>
      </c>
      <c r="D105" s="17" t="s">
        <v>1508</v>
      </c>
      <c r="E105" s="35" t="s">
        <v>1322</v>
      </c>
      <c r="F105" s="36" t="s">
        <v>152</v>
      </c>
      <c r="G105" s="36">
        <v>2</v>
      </c>
      <c r="H105" s="36">
        <v>0</v>
      </c>
      <c r="I105" s="36">
        <v>2</v>
      </c>
      <c r="J105" s="36">
        <v>1</v>
      </c>
      <c r="K105" s="36">
        <v>10</v>
      </c>
      <c r="L105" s="36">
        <v>0</v>
      </c>
      <c r="M105" s="36">
        <v>2</v>
      </c>
      <c r="N105" s="36">
        <v>0</v>
      </c>
      <c r="O105" s="36">
        <v>0</v>
      </c>
      <c r="P105" s="36">
        <v>0</v>
      </c>
      <c r="Q105" s="36">
        <f>SUM(G105:P105)</f>
        <v>17</v>
      </c>
      <c r="R105" s="36"/>
      <c r="S105" s="36">
        <v>17</v>
      </c>
      <c r="T105" s="36"/>
      <c r="U105" s="36"/>
      <c r="V105" s="17" t="s">
        <v>1502</v>
      </c>
    </row>
    <row r="106" spans="1:22" ht="27.6">
      <c r="A106" s="15" t="s">
        <v>1164</v>
      </c>
      <c r="B106" s="36">
        <v>100</v>
      </c>
      <c r="C106" s="35" t="s">
        <v>1180</v>
      </c>
      <c r="D106" s="17" t="s">
        <v>1512</v>
      </c>
      <c r="E106" s="35" t="s">
        <v>1322</v>
      </c>
      <c r="F106" s="36" t="s">
        <v>152</v>
      </c>
      <c r="G106" s="36">
        <v>3</v>
      </c>
      <c r="H106" s="36">
        <v>1</v>
      </c>
      <c r="I106" s="36">
        <v>3</v>
      </c>
      <c r="J106" s="36">
        <v>2</v>
      </c>
      <c r="K106" s="36">
        <v>7</v>
      </c>
      <c r="L106" s="36">
        <v>0</v>
      </c>
      <c r="M106" s="36">
        <v>1</v>
      </c>
      <c r="N106" s="36">
        <v>0</v>
      </c>
      <c r="O106" s="36">
        <v>0</v>
      </c>
      <c r="P106" s="36">
        <v>0</v>
      </c>
      <c r="Q106" s="36">
        <f>SUM(G106:P106)</f>
        <v>17</v>
      </c>
      <c r="R106" s="36"/>
      <c r="S106" s="36">
        <v>17</v>
      </c>
      <c r="T106" s="36"/>
      <c r="U106" s="36"/>
      <c r="V106" s="17" t="s">
        <v>1502</v>
      </c>
    </row>
    <row r="107" spans="1:22" ht="27.6">
      <c r="A107" s="15" t="s">
        <v>1164</v>
      </c>
      <c r="B107" s="36">
        <v>101</v>
      </c>
      <c r="C107" s="35" t="s">
        <v>1180</v>
      </c>
      <c r="D107" s="17" t="s">
        <v>1523</v>
      </c>
      <c r="E107" s="35" t="s">
        <v>1322</v>
      </c>
      <c r="F107" s="36" t="s">
        <v>152</v>
      </c>
      <c r="G107" s="36">
        <v>2</v>
      </c>
      <c r="H107" s="36">
        <v>1</v>
      </c>
      <c r="I107" s="36">
        <v>5</v>
      </c>
      <c r="J107" s="36">
        <v>7</v>
      </c>
      <c r="K107" s="36">
        <v>0</v>
      </c>
      <c r="L107" s="36">
        <v>2</v>
      </c>
      <c r="M107" s="36">
        <v>0</v>
      </c>
      <c r="N107" s="36">
        <v>0</v>
      </c>
      <c r="O107" s="36">
        <v>0</v>
      </c>
      <c r="P107" s="36">
        <v>0</v>
      </c>
      <c r="Q107" s="36">
        <f>SUM(G107:P107)</f>
        <v>17</v>
      </c>
      <c r="R107" s="36"/>
      <c r="S107" s="36">
        <v>17</v>
      </c>
      <c r="T107" s="36"/>
      <c r="U107" s="36"/>
      <c r="V107" s="17" t="s">
        <v>1502</v>
      </c>
    </row>
    <row r="108" spans="1:22" ht="27.6">
      <c r="A108" s="15" t="s">
        <v>1164</v>
      </c>
      <c r="B108" s="36">
        <v>102</v>
      </c>
      <c r="C108" s="35" t="s">
        <v>1180</v>
      </c>
      <c r="D108" s="43" t="s">
        <v>1813</v>
      </c>
      <c r="E108" s="35" t="s">
        <v>1616</v>
      </c>
      <c r="F108" s="36" t="s">
        <v>154</v>
      </c>
      <c r="G108" s="36">
        <v>1</v>
      </c>
      <c r="H108" s="36">
        <v>2</v>
      </c>
      <c r="I108" s="36">
        <v>0</v>
      </c>
      <c r="J108" s="36">
        <v>0</v>
      </c>
      <c r="K108" s="36">
        <v>8</v>
      </c>
      <c r="L108" s="36">
        <v>0</v>
      </c>
      <c r="M108" s="36">
        <v>0</v>
      </c>
      <c r="N108" s="36">
        <v>0</v>
      </c>
      <c r="O108" s="36">
        <v>6</v>
      </c>
      <c r="P108" s="36">
        <v>0</v>
      </c>
      <c r="Q108" s="36">
        <v>17</v>
      </c>
      <c r="R108" s="36"/>
      <c r="S108" s="36">
        <v>17</v>
      </c>
      <c r="T108" s="36"/>
      <c r="U108" s="36"/>
      <c r="V108" s="23" t="s">
        <v>1717</v>
      </c>
    </row>
    <row r="109" spans="1:22" ht="27.6">
      <c r="A109" s="15" t="s">
        <v>1164</v>
      </c>
      <c r="B109" s="36">
        <v>103</v>
      </c>
      <c r="C109" s="35" t="s">
        <v>1180</v>
      </c>
      <c r="D109" s="19" t="s">
        <v>153</v>
      </c>
      <c r="E109" s="35" t="s">
        <v>33</v>
      </c>
      <c r="F109" s="36" t="s">
        <v>152</v>
      </c>
      <c r="G109" s="36">
        <v>1</v>
      </c>
      <c r="H109" s="36">
        <v>0</v>
      </c>
      <c r="I109" s="36">
        <v>0</v>
      </c>
      <c r="J109" s="36">
        <v>0</v>
      </c>
      <c r="K109" s="36">
        <v>5</v>
      </c>
      <c r="L109" s="36">
        <v>0</v>
      </c>
      <c r="M109" s="36">
        <v>0</v>
      </c>
      <c r="N109" s="36">
        <v>8</v>
      </c>
      <c r="O109" s="36">
        <v>2</v>
      </c>
      <c r="P109" s="36">
        <v>0</v>
      </c>
      <c r="Q109" s="36">
        <v>16</v>
      </c>
      <c r="R109" s="36"/>
      <c r="S109" s="36">
        <v>16</v>
      </c>
      <c r="T109" s="36"/>
      <c r="U109" s="36"/>
      <c r="V109" s="17" t="s">
        <v>34</v>
      </c>
    </row>
    <row r="110" spans="1:22">
      <c r="A110" s="15" t="s">
        <v>1164</v>
      </c>
      <c r="B110" s="36">
        <v>104</v>
      </c>
      <c r="C110" s="35" t="s">
        <v>1180</v>
      </c>
      <c r="D110" s="17" t="s">
        <v>805</v>
      </c>
      <c r="E110" s="195" t="s">
        <v>730</v>
      </c>
      <c r="F110" s="36" t="s">
        <v>669</v>
      </c>
      <c r="G110" s="195">
        <v>1</v>
      </c>
      <c r="H110" s="195">
        <v>2</v>
      </c>
      <c r="I110" s="195">
        <v>1</v>
      </c>
      <c r="J110" s="195">
        <v>0</v>
      </c>
      <c r="K110" s="195">
        <v>6</v>
      </c>
      <c r="L110" s="195">
        <v>0</v>
      </c>
      <c r="M110" s="195">
        <v>6</v>
      </c>
      <c r="N110" s="195">
        <v>0</v>
      </c>
      <c r="O110" s="195">
        <v>0</v>
      </c>
      <c r="P110" s="195">
        <v>0</v>
      </c>
      <c r="Q110" s="36">
        <f>SUM(G110:P110)</f>
        <v>16</v>
      </c>
      <c r="R110" s="195"/>
      <c r="S110" s="195">
        <v>16</v>
      </c>
      <c r="T110" s="195"/>
      <c r="U110" s="195"/>
      <c r="V110" s="17" t="s">
        <v>731</v>
      </c>
    </row>
    <row r="111" spans="1:22" ht="27.6">
      <c r="A111" s="15" t="s">
        <v>1164</v>
      </c>
      <c r="B111" s="36">
        <v>105</v>
      </c>
      <c r="C111" s="35" t="s">
        <v>1180</v>
      </c>
      <c r="D111" s="19" t="s">
        <v>1282</v>
      </c>
      <c r="E111" s="35" t="s">
        <v>1261</v>
      </c>
      <c r="F111" s="36">
        <v>10</v>
      </c>
      <c r="G111" s="36">
        <v>0</v>
      </c>
      <c r="H111" s="36">
        <v>0</v>
      </c>
      <c r="I111" s="36">
        <v>0</v>
      </c>
      <c r="J111" s="36">
        <v>4</v>
      </c>
      <c r="K111" s="36">
        <v>2</v>
      </c>
      <c r="L111" s="36">
        <v>2</v>
      </c>
      <c r="M111" s="36">
        <v>0</v>
      </c>
      <c r="N111" s="36">
        <v>2</v>
      </c>
      <c r="O111" s="36">
        <v>6</v>
      </c>
      <c r="P111" s="36">
        <v>0</v>
      </c>
      <c r="Q111" s="36">
        <v>16</v>
      </c>
      <c r="R111" s="36"/>
      <c r="S111" s="36">
        <v>16</v>
      </c>
      <c r="T111" s="36"/>
      <c r="U111" s="36"/>
      <c r="V111" s="17" t="s">
        <v>1266</v>
      </c>
    </row>
    <row r="112" spans="1:22" ht="27.6">
      <c r="A112" s="15" t="s">
        <v>1164</v>
      </c>
      <c r="B112" s="36">
        <v>106</v>
      </c>
      <c r="C112" s="35" t="s">
        <v>1180</v>
      </c>
      <c r="D112" s="17" t="s">
        <v>1501</v>
      </c>
      <c r="E112" s="35" t="s">
        <v>1322</v>
      </c>
      <c r="F112" s="36" t="s">
        <v>154</v>
      </c>
      <c r="G112" s="36">
        <v>4</v>
      </c>
      <c r="H112" s="36">
        <v>0</v>
      </c>
      <c r="I112" s="36">
        <v>0</v>
      </c>
      <c r="J112" s="36">
        <v>0</v>
      </c>
      <c r="K112" s="36">
        <v>7</v>
      </c>
      <c r="L112" s="36">
        <v>0</v>
      </c>
      <c r="M112" s="36">
        <v>0</v>
      </c>
      <c r="N112" s="36">
        <v>0</v>
      </c>
      <c r="O112" s="36">
        <v>5</v>
      </c>
      <c r="P112" s="36">
        <v>0</v>
      </c>
      <c r="Q112" s="36">
        <f>SUM(G112:P112)</f>
        <v>16</v>
      </c>
      <c r="R112" s="36"/>
      <c r="S112" s="36">
        <v>16</v>
      </c>
      <c r="T112" s="36"/>
      <c r="U112" s="36"/>
      <c r="V112" s="17" t="s">
        <v>1332</v>
      </c>
    </row>
    <row r="113" spans="1:22" ht="27.6">
      <c r="A113" s="15" t="s">
        <v>1164</v>
      </c>
      <c r="B113" s="36">
        <v>107</v>
      </c>
      <c r="C113" s="35" t="s">
        <v>1180</v>
      </c>
      <c r="D113" s="17" t="s">
        <v>1515</v>
      </c>
      <c r="E113" s="35" t="s">
        <v>1322</v>
      </c>
      <c r="F113" s="36" t="s">
        <v>152</v>
      </c>
      <c r="G113" s="36">
        <v>1</v>
      </c>
      <c r="H113" s="36">
        <v>0</v>
      </c>
      <c r="I113" s="36">
        <v>3</v>
      </c>
      <c r="J113" s="36">
        <v>1</v>
      </c>
      <c r="K113" s="36">
        <v>11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f>SUM(G113:P113)</f>
        <v>16</v>
      </c>
      <c r="R113" s="36"/>
      <c r="S113" s="36">
        <v>16</v>
      </c>
      <c r="T113" s="36"/>
      <c r="U113" s="36"/>
      <c r="V113" s="17" t="s">
        <v>1502</v>
      </c>
    </row>
    <row r="114" spans="1:22">
      <c r="A114" s="15" t="s">
        <v>1164</v>
      </c>
      <c r="B114" s="36">
        <v>108</v>
      </c>
      <c r="C114" s="35" t="s">
        <v>1180</v>
      </c>
      <c r="D114" s="19" t="s">
        <v>862</v>
      </c>
      <c r="E114" s="35" t="s">
        <v>833</v>
      </c>
      <c r="F114" s="36" t="s">
        <v>152</v>
      </c>
      <c r="G114" s="195">
        <v>1</v>
      </c>
      <c r="H114" s="195">
        <v>2</v>
      </c>
      <c r="I114" s="195">
        <v>1</v>
      </c>
      <c r="J114" s="195">
        <v>0</v>
      </c>
      <c r="K114" s="195">
        <v>3</v>
      </c>
      <c r="L114" s="195">
        <v>0</v>
      </c>
      <c r="M114" s="195">
        <v>0</v>
      </c>
      <c r="N114" s="195">
        <v>2</v>
      </c>
      <c r="O114" s="195">
        <v>6.5</v>
      </c>
      <c r="P114" s="195">
        <v>0</v>
      </c>
      <c r="Q114" s="254">
        <f>SUM(G114:P114)</f>
        <v>15.5</v>
      </c>
      <c r="R114" s="255"/>
      <c r="S114" s="255">
        <v>15.5</v>
      </c>
      <c r="T114" s="255"/>
      <c r="U114" s="255"/>
      <c r="V114" s="22" t="s">
        <v>861</v>
      </c>
    </row>
    <row r="115" spans="1:22" ht="27.6">
      <c r="A115" s="15" t="s">
        <v>1164</v>
      </c>
      <c r="B115" s="36">
        <v>109</v>
      </c>
      <c r="C115" s="35" t="s">
        <v>1180</v>
      </c>
      <c r="D115" s="17" t="s">
        <v>366</v>
      </c>
      <c r="E115" s="36" t="s">
        <v>255</v>
      </c>
      <c r="F115" s="36" t="s">
        <v>152</v>
      </c>
      <c r="G115" s="36">
        <v>3</v>
      </c>
      <c r="H115" s="36">
        <v>2</v>
      </c>
      <c r="I115" s="36">
        <v>1</v>
      </c>
      <c r="J115" s="36">
        <v>0</v>
      </c>
      <c r="K115" s="36">
        <v>0</v>
      </c>
      <c r="L115" s="36">
        <v>0</v>
      </c>
      <c r="M115" s="36">
        <v>4</v>
      </c>
      <c r="N115" s="36">
        <v>0</v>
      </c>
      <c r="O115" s="36">
        <v>5</v>
      </c>
      <c r="P115" s="36">
        <v>0</v>
      </c>
      <c r="Q115" s="36">
        <f>SUM(G115:P115)</f>
        <v>15</v>
      </c>
      <c r="R115" s="36"/>
      <c r="S115" s="36">
        <v>15</v>
      </c>
      <c r="T115" s="36"/>
      <c r="U115" s="36"/>
      <c r="V115" s="17" t="s">
        <v>284</v>
      </c>
    </row>
    <row r="116" spans="1:22">
      <c r="A116" s="15" t="s">
        <v>1164</v>
      </c>
      <c r="B116" s="36">
        <v>110</v>
      </c>
      <c r="C116" s="35" t="s">
        <v>1180</v>
      </c>
      <c r="D116" s="15" t="s">
        <v>1992</v>
      </c>
      <c r="E116" s="35" t="s">
        <v>1958</v>
      </c>
      <c r="F116" s="36" t="s">
        <v>1990</v>
      </c>
      <c r="G116" s="195">
        <v>0</v>
      </c>
      <c r="H116" s="195">
        <v>0</v>
      </c>
      <c r="I116" s="195">
        <v>3</v>
      </c>
      <c r="J116" s="195">
        <v>3</v>
      </c>
      <c r="K116" s="195">
        <v>3</v>
      </c>
      <c r="L116" s="195">
        <v>1</v>
      </c>
      <c r="M116" s="195">
        <v>0</v>
      </c>
      <c r="N116" s="195">
        <v>0</v>
      </c>
      <c r="O116" s="195">
        <v>4</v>
      </c>
      <c r="P116" s="195">
        <v>1</v>
      </c>
      <c r="Q116" s="195">
        <v>15</v>
      </c>
      <c r="R116" s="195"/>
      <c r="S116" s="195">
        <v>15</v>
      </c>
      <c r="T116" s="195"/>
      <c r="U116" s="195"/>
      <c r="V116" s="17" t="s">
        <v>1959</v>
      </c>
    </row>
    <row r="117" spans="1:22" ht="27.6">
      <c r="A117" s="15" t="s">
        <v>1164</v>
      </c>
      <c r="B117" s="36">
        <v>111</v>
      </c>
      <c r="C117" s="35" t="s">
        <v>1180</v>
      </c>
      <c r="D117" s="17" t="s">
        <v>806</v>
      </c>
      <c r="E117" s="195" t="s">
        <v>730</v>
      </c>
      <c r="F117" s="36" t="s">
        <v>669</v>
      </c>
      <c r="G117" s="195">
        <v>1</v>
      </c>
      <c r="H117" s="195">
        <v>2</v>
      </c>
      <c r="I117" s="195">
        <v>0</v>
      </c>
      <c r="J117" s="195">
        <v>0</v>
      </c>
      <c r="K117" s="195">
        <v>5</v>
      </c>
      <c r="L117" s="195">
        <v>0</v>
      </c>
      <c r="M117" s="195">
        <v>6</v>
      </c>
      <c r="N117" s="195">
        <v>0</v>
      </c>
      <c r="O117" s="195">
        <v>0</v>
      </c>
      <c r="P117" s="195">
        <v>0</v>
      </c>
      <c r="Q117" s="36">
        <f>SUM(G117:P117)</f>
        <v>14</v>
      </c>
      <c r="R117" s="195"/>
      <c r="S117" s="195">
        <v>14</v>
      </c>
      <c r="T117" s="195"/>
      <c r="U117" s="195"/>
      <c r="V117" s="17" t="s">
        <v>731</v>
      </c>
    </row>
    <row r="118" spans="1:22" ht="27.6">
      <c r="A118" s="15" t="s">
        <v>1164</v>
      </c>
      <c r="B118" s="36">
        <v>112</v>
      </c>
      <c r="C118" s="35" t="s">
        <v>1180</v>
      </c>
      <c r="D118" s="17" t="s">
        <v>995</v>
      </c>
      <c r="E118" s="250" t="s">
        <v>935</v>
      </c>
      <c r="F118" s="250" t="s">
        <v>152</v>
      </c>
      <c r="G118" s="250">
        <v>0</v>
      </c>
      <c r="H118" s="250">
        <v>0</v>
      </c>
      <c r="I118" s="250">
        <v>2</v>
      </c>
      <c r="J118" s="250">
        <v>0</v>
      </c>
      <c r="K118" s="250">
        <v>10</v>
      </c>
      <c r="L118" s="250">
        <v>1</v>
      </c>
      <c r="M118" s="250">
        <v>0</v>
      </c>
      <c r="N118" s="250">
        <v>1</v>
      </c>
      <c r="O118" s="250">
        <v>0</v>
      </c>
      <c r="P118" s="250">
        <v>0</v>
      </c>
      <c r="Q118" s="250">
        <v>14</v>
      </c>
      <c r="R118" s="195"/>
      <c r="S118" s="250">
        <v>14</v>
      </c>
      <c r="T118" s="195"/>
      <c r="U118" s="195"/>
      <c r="V118" s="15" t="s">
        <v>936</v>
      </c>
    </row>
    <row r="119" spans="1:22" ht="27.6">
      <c r="A119" s="15" t="s">
        <v>1164</v>
      </c>
      <c r="B119" s="36">
        <v>113</v>
      </c>
      <c r="C119" s="35" t="s">
        <v>1180</v>
      </c>
      <c r="D119" s="63" t="s">
        <v>1221</v>
      </c>
      <c r="E119" s="35" t="s">
        <v>1182</v>
      </c>
      <c r="F119" s="35" t="s">
        <v>669</v>
      </c>
      <c r="G119" s="256">
        <v>2</v>
      </c>
      <c r="H119" s="256">
        <v>0</v>
      </c>
      <c r="I119" s="256">
        <v>0</v>
      </c>
      <c r="J119" s="256">
        <v>0</v>
      </c>
      <c r="K119" s="256">
        <v>8</v>
      </c>
      <c r="L119" s="256">
        <v>0</v>
      </c>
      <c r="M119" s="256">
        <v>0</v>
      </c>
      <c r="N119" s="256">
        <v>0</v>
      </c>
      <c r="O119" s="256">
        <v>4</v>
      </c>
      <c r="P119" s="256">
        <v>0</v>
      </c>
      <c r="Q119" s="256">
        <f>SUM(G119:P119)</f>
        <v>14</v>
      </c>
      <c r="R119" s="256"/>
      <c r="S119" s="256">
        <f>SUM(G119:P119)</f>
        <v>14</v>
      </c>
      <c r="T119" s="256"/>
      <c r="U119" s="256"/>
      <c r="V119" s="22" t="s">
        <v>1217</v>
      </c>
    </row>
    <row r="120" spans="1:22" ht="27.6">
      <c r="A120" s="15" t="s">
        <v>1164</v>
      </c>
      <c r="B120" s="36">
        <v>114</v>
      </c>
      <c r="C120" s="35" t="s">
        <v>1180</v>
      </c>
      <c r="D120" s="17" t="s">
        <v>1516</v>
      </c>
      <c r="E120" s="35" t="s">
        <v>1322</v>
      </c>
      <c r="F120" s="36" t="s">
        <v>152</v>
      </c>
      <c r="G120" s="36">
        <v>1</v>
      </c>
      <c r="H120" s="36">
        <v>0</v>
      </c>
      <c r="I120" s="36">
        <v>3</v>
      </c>
      <c r="J120" s="36">
        <v>1</v>
      </c>
      <c r="K120" s="36">
        <v>9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f>SUM(G120:P120)</f>
        <v>14</v>
      </c>
      <c r="R120" s="36"/>
      <c r="S120" s="36">
        <v>14</v>
      </c>
      <c r="T120" s="36"/>
      <c r="U120" s="36"/>
      <c r="V120" s="17" t="s">
        <v>1502</v>
      </c>
    </row>
    <row r="121" spans="1:22">
      <c r="A121" s="15" t="s">
        <v>1164</v>
      </c>
      <c r="B121" s="36">
        <v>115</v>
      </c>
      <c r="C121" s="35" t="s">
        <v>1180</v>
      </c>
      <c r="D121" s="122" t="s">
        <v>1220</v>
      </c>
      <c r="E121" s="91" t="s">
        <v>1182</v>
      </c>
      <c r="F121" s="91" t="s">
        <v>669</v>
      </c>
      <c r="G121" s="237">
        <v>0</v>
      </c>
      <c r="H121" s="237">
        <v>1</v>
      </c>
      <c r="I121" s="237">
        <v>0</v>
      </c>
      <c r="J121" s="257">
        <v>3</v>
      </c>
      <c r="K121" s="257">
        <v>3</v>
      </c>
      <c r="L121" s="257">
        <v>0</v>
      </c>
      <c r="M121" s="257">
        <v>6</v>
      </c>
      <c r="N121" s="257">
        <v>0</v>
      </c>
      <c r="O121" s="257">
        <v>0</v>
      </c>
      <c r="P121" s="257">
        <v>0</v>
      </c>
      <c r="Q121" s="258">
        <f>SUM(G121:P121)</f>
        <v>13</v>
      </c>
      <c r="R121" s="257"/>
      <c r="S121" s="258">
        <f>SUM(G121:P121)</f>
        <v>13</v>
      </c>
      <c r="T121" s="257"/>
      <c r="U121" s="257"/>
      <c r="V121" s="82" t="s">
        <v>1217</v>
      </c>
    </row>
    <row r="122" spans="1:22" ht="27.6">
      <c r="A122" s="15" t="s">
        <v>1164</v>
      </c>
      <c r="B122" s="36">
        <v>116</v>
      </c>
      <c r="C122" s="35" t="s">
        <v>1180</v>
      </c>
      <c r="D122" s="74" t="s">
        <v>1283</v>
      </c>
      <c r="E122" s="91" t="s">
        <v>1261</v>
      </c>
      <c r="F122" s="226">
        <v>10</v>
      </c>
      <c r="G122" s="226">
        <v>1</v>
      </c>
      <c r="H122" s="226">
        <v>1</v>
      </c>
      <c r="I122" s="226">
        <v>1</v>
      </c>
      <c r="J122" s="226">
        <v>3</v>
      </c>
      <c r="K122" s="226">
        <v>2</v>
      </c>
      <c r="L122" s="226">
        <v>1</v>
      </c>
      <c r="M122" s="226">
        <v>3</v>
      </c>
      <c r="N122" s="226">
        <v>1</v>
      </c>
      <c r="O122" s="226">
        <v>0</v>
      </c>
      <c r="P122" s="226">
        <v>0</v>
      </c>
      <c r="Q122" s="226">
        <v>13</v>
      </c>
      <c r="R122" s="226"/>
      <c r="S122" s="226">
        <v>13</v>
      </c>
      <c r="T122" s="226"/>
      <c r="U122" s="226"/>
      <c r="V122" s="79" t="s">
        <v>1266</v>
      </c>
    </row>
    <row r="123" spans="1:22" ht="27.6">
      <c r="A123" s="15" t="s">
        <v>1164</v>
      </c>
      <c r="B123" s="36">
        <v>117</v>
      </c>
      <c r="C123" s="35" t="s">
        <v>1180</v>
      </c>
      <c r="D123" s="74" t="s">
        <v>2224</v>
      </c>
      <c r="E123" s="259" t="s">
        <v>2242</v>
      </c>
      <c r="F123" s="226" t="s">
        <v>152</v>
      </c>
      <c r="G123" s="226">
        <v>1</v>
      </c>
      <c r="H123" s="226">
        <v>1</v>
      </c>
      <c r="I123" s="226">
        <v>1</v>
      </c>
      <c r="J123" s="226">
        <v>2</v>
      </c>
      <c r="K123" s="226">
        <v>7</v>
      </c>
      <c r="L123" s="226">
        <v>0</v>
      </c>
      <c r="M123" s="226">
        <v>1</v>
      </c>
      <c r="N123" s="226">
        <v>0</v>
      </c>
      <c r="O123" s="226">
        <v>0</v>
      </c>
      <c r="P123" s="226">
        <v>0</v>
      </c>
      <c r="Q123" s="226">
        <v>13</v>
      </c>
      <c r="R123" s="226"/>
      <c r="S123" s="226">
        <v>13</v>
      </c>
      <c r="T123" s="226"/>
      <c r="U123" s="226"/>
      <c r="V123" s="79" t="s">
        <v>2162</v>
      </c>
    </row>
    <row r="124" spans="1:22" ht="27.6">
      <c r="A124" s="15" t="s">
        <v>1164</v>
      </c>
      <c r="B124" s="36">
        <v>118</v>
      </c>
      <c r="C124" s="35" t="s">
        <v>1180</v>
      </c>
      <c r="D124" s="79" t="s">
        <v>807</v>
      </c>
      <c r="E124" s="234" t="s">
        <v>730</v>
      </c>
      <c r="F124" s="226" t="s">
        <v>669</v>
      </c>
      <c r="G124" s="234">
        <v>1</v>
      </c>
      <c r="H124" s="234">
        <v>0</v>
      </c>
      <c r="I124" s="234">
        <v>0</v>
      </c>
      <c r="J124" s="234">
        <v>0</v>
      </c>
      <c r="K124" s="234">
        <v>3</v>
      </c>
      <c r="L124" s="234">
        <v>0</v>
      </c>
      <c r="M124" s="234">
        <v>0</v>
      </c>
      <c r="N124" s="234">
        <v>4</v>
      </c>
      <c r="O124" s="234">
        <v>4</v>
      </c>
      <c r="P124" s="234">
        <v>0</v>
      </c>
      <c r="Q124" s="226">
        <f>SUM(G124:P124)</f>
        <v>12</v>
      </c>
      <c r="R124" s="234"/>
      <c r="S124" s="234">
        <v>12</v>
      </c>
      <c r="T124" s="234"/>
      <c r="U124" s="234"/>
      <c r="V124" s="79" t="s">
        <v>731</v>
      </c>
    </row>
    <row r="125" spans="1:22" ht="27.6">
      <c r="A125" s="15" t="s">
        <v>1164</v>
      </c>
      <c r="B125" s="36">
        <v>119</v>
      </c>
      <c r="C125" s="35" t="s">
        <v>1180</v>
      </c>
      <c r="D125" s="122" t="s">
        <v>1222</v>
      </c>
      <c r="E125" s="91" t="s">
        <v>1182</v>
      </c>
      <c r="F125" s="91" t="s">
        <v>669</v>
      </c>
      <c r="G125" s="258">
        <v>2</v>
      </c>
      <c r="H125" s="258">
        <v>0</v>
      </c>
      <c r="I125" s="258">
        <v>0</v>
      </c>
      <c r="J125" s="258">
        <v>0</v>
      </c>
      <c r="K125" s="258">
        <v>8</v>
      </c>
      <c r="L125" s="258">
        <v>0</v>
      </c>
      <c r="M125" s="258">
        <v>1</v>
      </c>
      <c r="N125" s="258">
        <v>0</v>
      </c>
      <c r="O125" s="258">
        <v>1</v>
      </c>
      <c r="P125" s="258">
        <v>0</v>
      </c>
      <c r="Q125" s="258">
        <f>SUM(G125:P125)</f>
        <v>12</v>
      </c>
      <c r="R125" s="258"/>
      <c r="S125" s="258">
        <f>SUM(G125:P125)</f>
        <v>12</v>
      </c>
      <c r="T125" s="258"/>
      <c r="U125" s="258"/>
      <c r="V125" s="82" t="s">
        <v>1217</v>
      </c>
    </row>
    <row r="126" spans="1:22" ht="27.6">
      <c r="A126" s="15" t="s">
        <v>1164</v>
      </c>
      <c r="B126" s="36">
        <v>120</v>
      </c>
      <c r="C126" s="35" t="s">
        <v>1180</v>
      </c>
      <c r="D126" s="74" t="s">
        <v>1284</v>
      </c>
      <c r="E126" s="91" t="s">
        <v>1261</v>
      </c>
      <c r="F126" s="226">
        <v>10</v>
      </c>
      <c r="G126" s="226">
        <v>1</v>
      </c>
      <c r="H126" s="226">
        <v>1</v>
      </c>
      <c r="I126" s="226">
        <v>0</v>
      </c>
      <c r="J126" s="226">
        <v>2</v>
      </c>
      <c r="K126" s="226">
        <v>2</v>
      </c>
      <c r="L126" s="226">
        <v>1</v>
      </c>
      <c r="M126" s="226">
        <v>3</v>
      </c>
      <c r="N126" s="226">
        <v>2</v>
      </c>
      <c r="O126" s="226">
        <v>0</v>
      </c>
      <c r="P126" s="226">
        <v>0</v>
      </c>
      <c r="Q126" s="226">
        <v>12</v>
      </c>
      <c r="R126" s="226"/>
      <c r="S126" s="226">
        <v>12</v>
      </c>
      <c r="T126" s="226"/>
      <c r="U126" s="226"/>
      <c r="V126" s="79" t="s">
        <v>1266</v>
      </c>
    </row>
    <row r="127" spans="1:22" ht="27.6">
      <c r="A127" s="15" t="s">
        <v>1164</v>
      </c>
      <c r="B127" s="36">
        <v>121</v>
      </c>
      <c r="C127" s="35" t="s">
        <v>1180</v>
      </c>
      <c r="D127" s="79" t="s">
        <v>1517</v>
      </c>
      <c r="E127" s="91" t="s">
        <v>1322</v>
      </c>
      <c r="F127" s="226" t="s">
        <v>152</v>
      </c>
      <c r="G127" s="226">
        <v>2</v>
      </c>
      <c r="H127" s="226">
        <v>2</v>
      </c>
      <c r="I127" s="226">
        <v>1</v>
      </c>
      <c r="J127" s="226">
        <v>1</v>
      </c>
      <c r="K127" s="226">
        <v>0</v>
      </c>
      <c r="L127" s="226">
        <v>0</v>
      </c>
      <c r="M127" s="226">
        <v>1</v>
      </c>
      <c r="N127" s="226">
        <v>1</v>
      </c>
      <c r="O127" s="226">
        <v>3</v>
      </c>
      <c r="P127" s="226">
        <v>1</v>
      </c>
      <c r="Q127" s="226">
        <f>SUM(G127:P127)</f>
        <v>12</v>
      </c>
      <c r="R127" s="226"/>
      <c r="S127" s="226">
        <v>12</v>
      </c>
      <c r="T127" s="226"/>
      <c r="U127" s="226"/>
      <c r="V127" s="79" t="s">
        <v>1502</v>
      </c>
    </row>
    <row r="128" spans="1:22" ht="27.6">
      <c r="A128" s="15" t="s">
        <v>1164</v>
      </c>
      <c r="B128" s="36">
        <v>122</v>
      </c>
      <c r="C128" s="35" t="s">
        <v>1180</v>
      </c>
      <c r="D128" s="102" t="s">
        <v>1811</v>
      </c>
      <c r="E128" s="91" t="s">
        <v>1616</v>
      </c>
      <c r="F128" s="226" t="s">
        <v>154</v>
      </c>
      <c r="G128" s="226">
        <v>0</v>
      </c>
      <c r="H128" s="226">
        <v>1</v>
      </c>
      <c r="I128" s="226">
        <v>0</v>
      </c>
      <c r="J128" s="226">
        <v>3</v>
      </c>
      <c r="K128" s="226">
        <v>4</v>
      </c>
      <c r="L128" s="226">
        <v>1</v>
      </c>
      <c r="M128" s="226">
        <v>0</v>
      </c>
      <c r="N128" s="226">
        <v>0</v>
      </c>
      <c r="O128" s="226">
        <v>3</v>
      </c>
      <c r="P128" s="226">
        <v>0</v>
      </c>
      <c r="Q128" s="226">
        <v>12</v>
      </c>
      <c r="R128" s="226"/>
      <c r="S128" s="226">
        <v>12</v>
      </c>
      <c r="T128" s="226"/>
      <c r="U128" s="226"/>
      <c r="V128" s="83" t="s">
        <v>1717</v>
      </c>
    </row>
    <row r="129" spans="1:22" ht="27.6">
      <c r="A129" s="15" t="s">
        <v>1164</v>
      </c>
      <c r="B129" s="36">
        <v>123</v>
      </c>
      <c r="C129" s="35" t="s">
        <v>1180</v>
      </c>
      <c r="D129" s="74" t="s">
        <v>2219</v>
      </c>
      <c r="E129" s="259" t="s">
        <v>2242</v>
      </c>
      <c r="F129" s="226" t="s">
        <v>152</v>
      </c>
      <c r="G129" s="226">
        <v>1</v>
      </c>
      <c r="H129" s="226">
        <v>1</v>
      </c>
      <c r="I129" s="226">
        <v>0</v>
      </c>
      <c r="J129" s="226">
        <v>0</v>
      </c>
      <c r="K129" s="226">
        <v>4</v>
      </c>
      <c r="L129" s="226">
        <v>2</v>
      </c>
      <c r="M129" s="226">
        <v>0</v>
      </c>
      <c r="N129" s="226">
        <v>1</v>
      </c>
      <c r="O129" s="226">
        <v>3</v>
      </c>
      <c r="P129" s="226">
        <v>0</v>
      </c>
      <c r="Q129" s="226">
        <v>12</v>
      </c>
      <c r="R129" s="226"/>
      <c r="S129" s="226">
        <v>12</v>
      </c>
      <c r="T129" s="226"/>
      <c r="U129" s="226"/>
      <c r="V129" s="79" t="s">
        <v>2162</v>
      </c>
    </row>
    <row r="130" spans="1:22" ht="27.6">
      <c r="A130" s="15" t="s">
        <v>1164</v>
      </c>
      <c r="B130" s="36">
        <v>124</v>
      </c>
      <c r="C130" s="35" t="s">
        <v>1180</v>
      </c>
      <c r="D130" s="79" t="s">
        <v>253</v>
      </c>
      <c r="E130" s="91" t="s">
        <v>2244</v>
      </c>
      <c r="F130" s="226">
        <v>10</v>
      </c>
      <c r="G130" s="234">
        <v>1</v>
      </c>
      <c r="H130" s="234">
        <v>0</v>
      </c>
      <c r="I130" s="234">
        <v>2</v>
      </c>
      <c r="J130" s="234">
        <v>0</v>
      </c>
      <c r="K130" s="234">
        <v>1</v>
      </c>
      <c r="L130" s="234">
        <v>0</v>
      </c>
      <c r="M130" s="234">
        <v>0</v>
      </c>
      <c r="N130" s="234">
        <v>2</v>
      </c>
      <c r="O130" s="234">
        <v>5</v>
      </c>
      <c r="P130" s="234">
        <v>0</v>
      </c>
      <c r="Q130" s="234">
        <v>11</v>
      </c>
      <c r="R130" s="234"/>
      <c r="S130" s="234">
        <v>11</v>
      </c>
      <c r="T130" s="234"/>
      <c r="U130" s="234"/>
      <c r="V130" s="79" t="s">
        <v>221</v>
      </c>
    </row>
    <row r="131" spans="1:22" ht="27.6">
      <c r="A131" s="15" t="s">
        <v>1164</v>
      </c>
      <c r="B131" s="36">
        <v>125</v>
      </c>
      <c r="C131" s="35" t="s">
        <v>1180</v>
      </c>
      <c r="D131" s="79" t="s">
        <v>1514</v>
      </c>
      <c r="E131" s="91" t="s">
        <v>1322</v>
      </c>
      <c r="F131" s="226" t="s">
        <v>152</v>
      </c>
      <c r="G131" s="226">
        <v>2</v>
      </c>
      <c r="H131" s="226">
        <v>0</v>
      </c>
      <c r="I131" s="226">
        <v>2</v>
      </c>
      <c r="J131" s="226">
        <v>7</v>
      </c>
      <c r="K131" s="226">
        <v>0</v>
      </c>
      <c r="L131" s="226">
        <v>0</v>
      </c>
      <c r="M131" s="226">
        <v>0</v>
      </c>
      <c r="N131" s="226">
        <v>0</v>
      </c>
      <c r="O131" s="226">
        <v>0</v>
      </c>
      <c r="P131" s="226">
        <v>0</v>
      </c>
      <c r="Q131" s="226">
        <f>SUM(G131:P131)</f>
        <v>11</v>
      </c>
      <c r="R131" s="226"/>
      <c r="S131" s="226">
        <v>11</v>
      </c>
      <c r="T131" s="226"/>
      <c r="U131" s="226"/>
      <c r="V131" s="79" t="s">
        <v>1502</v>
      </c>
    </row>
    <row r="132" spans="1:22" ht="27.6">
      <c r="A132" s="15" t="s">
        <v>1164</v>
      </c>
      <c r="B132" s="36">
        <v>126</v>
      </c>
      <c r="C132" s="35" t="s">
        <v>1180</v>
      </c>
      <c r="D132" s="79" t="s">
        <v>1522</v>
      </c>
      <c r="E132" s="91" t="s">
        <v>1322</v>
      </c>
      <c r="F132" s="226" t="s">
        <v>152</v>
      </c>
      <c r="G132" s="226">
        <v>2</v>
      </c>
      <c r="H132" s="226">
        <v>0</v>
      </c>
      <c r="I132" s="226">
        <v>0</v>
      </c>
      <c r="J132" s="226">
        <v>0</v>
      </c>
      <c r="K132" s="226">
        <v>8</v>
      </c>
      <c r="L132" s="226">
        <v>0</v>
      </c>
      <c r="M132" s="226">
        <v>0</v>
      </c>
      <c r="N132" s="226">
        <v>0</v>
      </c>
      <c r="O132" s="226">
        <v>0</v>
      </c>
      <c r="P132" s="226">
        <v>1</v>
      </c>
      <c r="Q132" s="226">
        <f>SUM(G132:P132)</f>
        <v>11</v>
      </c>
      <c r="R132" s="226"/>
      <c r="S132" s="226">
        <v>11</v>
      </c>
      <c r="T132" s="226"/>
      <c r="U132" s="226"/>
      <c r="V132" s="79" t="s">
        <v>1502</v>
      </c>
    </row>
    <row r="133" spans="1:22" ht="27.6">
      <c r="A133" s="15" t="s">
        <v>1164</v>
      </c>
      <c r="B133" s="36">
        <v>127</v>
      </c>
      <c r="C133" s="35" t="s">
        <v>1180</v>
      </c>
      <c r="D133" s="74" t="s">
        <v>668</v>
      </c>
      <c r="E133" s="260" t="s">
        <v>652</v>
      </c>
      <c r="F133" s="261" t="s">
        <v>669</v>
      </c>
      <c r="G133" s="226">
        <v>1</v>
      </c>
      <c r="H133" s="226">
        <v>1</v>
      </c>
      <c r="I133" s="226">
        <v>1</v>
      </c>
      <c r="J133" s="226">
        <v>0</v>
      </c>
      <c r="K133" s="226">
        <v>1</v>
      </c>
      <c r="L133" s="226">
        <v>1</v>
      </c>
      <c r="M133" s="226">
        <v>2</v>
      </c>
      <c r="N133" s="226">
        <v>2</v>
      </c>
      <c r="O133" s="226">
        <v>1</v>
      </c>
      <c r="P133" s="226">
        <v>0</v>
      </c>
      <c r="Q133" s="226">
        <v>10</v>
      </c>
      <c r="R133" s="226"/>
      <c r="S133" s="226">
        <v>10</v>
      </c>
      <c r="T133" s="226"/>
      <c r="U133" s="226"/>
      <c r="V133" s="79" t="s">
        <v>670</v>
      </c>
    </row>
    <row r="134" spans="1:22" ht="27.6">
      <c r="A134" s="15" t="s">
        <v>1164</v>
      </c>
      <c r="B134" s="36">
        <v>128</v>
      </c>
      <c r="C134" s="35" t="s">
        <v>1180</v>
      </c>
      <c r="D134" s="79" t="s">
        <v>808</v>
      </c>
      <c r="E134" s="262" t="s">
        <v>730</v>
      </c>
      <c r="F134" s="261" t="s">
        <v>669</v>
      </c>
      <c r="G134" s="234">
        <v>1</v>
      </c>
      <c r="H134" s="234">
        <v>1</v>
      </c>
      <c r="I134" s="234">
        <v>0</v>
      </c>
      <c r="J134" s="234">
        <v>1</v>
      </c>
      <c r="K134" s="234">
        <v>0</v>
      </c>
      <c r="L134" s="234">
        <v>0</v>
      </c>
      <c r="M134" s="234">
        <v>6</v>
      </c>
      <c r="N134" s="234">
        <v>0</v>
      </c>
      <c r="O134" s="234">
        <v>0</v>
      </c>
      <c r="P134" s="234">
        <v>1</v>
      </c>
      <c r="Q134" s="226">
        <f>SUM(G134:P134)</f>
        <v>10</v>
      </c>
      <c r="R134" s="234"/>
      <c r="S134" s="234">
        <v>10</v>
      </c>
      <c r="T134" s="234"/>
      <c r="U134" s="234"/>
      <c r="V134" s="79" t="s">
        <v>731</v>
      </c>
    </row>
    <row r="135" spans="1:22">
      <c r="A135" s="15" t="s">
        <v>1164</v>
      </c>
      <c r="B135" s="36">
        <v>129</v>
      </c>
      <c r="C135" s="35" t="s">
        <v>1180</v>
      </c>
      <c r="D135" s="122" t="s">
        <v>1219</v>
      </c>
      <c r="E135" s="260" t="s">
        <v>1182</v>
      </c>
      <c r="F135" s="263" t="s">
        <v>669</v>
      </c>
      <c r="G135" s="237">
        <v>0</v>
      </c>
      <c r="H135" s="237">
        <v>1</v>
      </c>
      <c r="I135" s="237">
        <v>0</v>
      </c>
      <c r="J135" s="237">
        <v>0</v>
      </c>
      <c r="K135" s="237">
        <v>3</v>
      </c>
      <c r="L135" s="237">
        <v>0</v>
      </c>
      <c r="M135" s="237">
        <v>6</v>
      </c>
      <c r="N135" s="237">
        <v>0</v>
      </c>
      <c r="O135" s="237">
        <v>0</v>
      </c>
      <c r="P135" s="237">
        <v>0</v>
      </c>
      <c r="Q135" s="258">
        <f>SUM(G135:P135)</f>
        <v>10</v>
      </c>
      <c r="R135" s="91"/>
      <c r="S135" s="258">
        <f>Q135+R135</f>
        <v>10</v>
      </c>
      <c r="T135" s="91"/>
      <c r="U135" s="91"/>
      <c r="V135" s="82" t="s">
        <v>1217</v>
      </c>
    </row>
    <row r="136" spans="1:22" ht="27.6">
      <c r="A136" s="15" t="s">
        <v>1164</v>
      </c>
      <c r="B136" s="36">
        <v>130</v>
      </c>
      <c r="C136" s="35" t="s">
        <v>1180</v>
      </c>
      <c r="D136" s="79" t="s">
        <v>671</v>
      </c>
      <c r="E136" s="91" t="s">
        <v>652</v>
      </c>
      <c r="F136" s="226" t="s">
        <v>669</v>
      </c>
      <c r="G136" s="226">
        <v>1</v>
      </c>
      <c r="H136" s="226">
        <v>1</v>
      </c>
      <c r="I136" s="226">
        <v>0</v>
      </c>
      <c r="J136" s="226">
        <v>0</v>
      </c>
      <c r="K136" s="226">
        <v>1</v>
      </c>
      <c r="L136" s="226">
        <v>1</v>
      </c>
      <c r="M136" s="226">
        <v>2</v>
      </c>
      <c r="N136" s="226">
        <v>2</v>
      </c>
      <c r="O136" s="226">
        <v>1</v>
      </c>
      <c r="P136" s="226">
        <v>0</v>
      </c>
      <c r="Q136" s="226">
        <v>9</v>
      </c>
      <c r="R136" s="234"/>
      <c r="S136" s="226">
        <v>9</v>
      </c>
      <c r="T136" s="234"/>
      <c r="U136" s="234"/>
      <c r="V136" s="79" t="s">
        <v>670</v>
      </c>
    </row>
    <row r="137" spans="1:22" s="271" customFormat="1" ht="27.6">
      <c r="A137" s="17" t="s">
        <v>1164</v>
      </c>
      <c r="B137" s="36">
        <v>131</v>
      </c>
      <c r="C137" s="35" t="s">
        <v>1180</v>
      </c>
      <c r="D137" s="79" t="s">
        <v>1171</v>
      </c>
      <c r="E137" s="226" t="s">
        <v>1084</v>
      </c>
      <c r="F137" s="226" t="s">
        <v>154</v>
      </c>
      <c r="G137" s="226">
        <v>2</v>
      </c>
      <c r="H137" s="226">
        <v>0</v>
      </c>
      <c r="I137" s="226">
        <v>1</v>
      </c>
      <c r="J137" s="226">
        <v>0</v>
      </c>
      <c r="K137" s="226">
        <v>0</v>
      </c>
      <c r="L137" s="226">
        <v>6</v>
      </c>
      <c r="M137" s="226">
        <v>0</v>
      </c>
      <c r="N137" s="226">
        <v>0</v>
      </c>
      <c r="O137" s="226">
        <v>0</v>
      </c>
      <c r="P137" s="226">
        <v>0</v>
      </c>
      <c r="Q137" s="226">
        <v>9</v>
      </c>
      <c r="R137" s="226"/>
      <c r="S137" s="226">
        <v>9</v>
      </c>
      <c r="T137" s="226"/>
      <c r="U137" s="226"/>
      <c r="V137" s="79" t="s">
        <v>1140</v>
      </c>
    </row>
    <row r="138" spans="1:22" ht="27.6">
      <c r="A138" s="15" t="s">
        <v>1164</v>
      </c>
      <c r="B138" s="36">
        <v>132</v>
      </c>
      <c r="C138" s="35" t="s">
        <v>1180</v>
      </c>
      <c r="D138" s="122" t="s">
        <v>1223</v>
      </c>
      <c r="E138" s="91" t="s">
        <v>1182</v>
      </c>
      <c r="F138" s="91" t="s">
        <v>669</v>
      </c>
      <c r="G138" s="258">
        <v>2</v>
      </c>
      <c r="H138" s="258">
        <v>0</v>
      </c>
      <c r="I138" s="258">
        <v>0</v>
      </c>
      <c r="J138" s="258">
        <v>0</v>
      </c>
      <c r="K138" s="258">
        <v>4</v>
      </c>
      <c r="L138" s="258">
        <v>0</v>
      </c>
      <c r="M138" s="258">
        <v>1</v>
      </c>
      <c r="N138" s="258">
        <v>0</v>
      </c>
      <c r="O138" s="258">
        <v>2</v>
      </c>
      <c r="P138" s="258">
        <v>0</v>
      </c>
      <c r="Q138" s="258">
        <f>SUM(G138:P138)</f>
        <v>9</v>
      </c>
      <c r="R138" s="258"/>
      <c r="S138" s="258">
        <f>SUM(G138:P138)</f>
        <v>9</v>
      </c>
      <c r="T138" s="258"/>
      <c r="U138" s="258"/>
      <c r="V138" s="82" t="s">
        <v>1217</v>
      </c>
    </row>
    <row r="139" spans="1:22" ht="27.6">
      <c r="A139" s="15" t="s">
        <v>1164</v>
      </c>
      <c r="B139" s="36">
        <v>133</v>
      </c>
      <c r="C139" s="35" t="s">
        <v>1180</v>
      </c>
      <c r="D139" s="74" t="s">
        <v>397</v>
      </c>
      <c r="E139" s="91" t="s">
        <v>391</v>
      </c>
      <c r="F139" s="226">
        <v>10</v>
      </c>
      <c r="G139" s="226">
        <v>0</v>
      </c>
      <c r="H139" s="226">
        <v>3</v>
      </c>
      <c r="I139" s="226">
        <v>0</v>
      </c>
      <c r="J139" s="226">
        <v>0</v>
      </c>
      <c r="K139" s="226">
        <v>4</v>
      </c>
      <c r="L139" s="226">
        <v>0</v>
      </c>
      <c r="M139" s="226">
        <v>0</v>
      </c>
      <c r="N139" s="226">
        <v>0</v>
      </c>
      <c r="O139" s="226">
        <v>1</v>
      </c>
      <c r="P139" s="226">
        <v>0</v>
      </c>
      <c r="Q139" s="226">
        <v>8</v>
      </c>
      <c r="R139" s="226"/>
      <c r="S139" s="226">
        <v>8</v>
      </c>
      <c r="T139" s="226"/>
      <c r="U139" s="226"/>
      <c r="V139" s="79" t="s">
        <v>387</v>
      </c>
    </row>
    <row r="140" spans="1:22">
      <c r="A140" s="15" t="s">
        <v>1164</v>
      </c>
      <c r="B140" s="36">
        <v>134</v>
      </c>
      <c r="C140" s="35" t="s">
        <v>1180</v>
      </c>
      <c r="D140" s="180" t="s">
        <v>474</v>
      </c>
      <c r="E140" s="226" t="s">
        <v>417</v>
      </c>
      <c r="F140" s="264" t="s">
        <v>152</v>
      </c>
      <c r="G140" s="265">
        <v>1</v>
      </c>
      <c r="H140" s="265">
        <v>0</v>
      </c>
      <c r="I140" s="265">
        <v>0</v>
      </c>
      <c r="J140" s="265">
        <v>0</v>
      </c>
      <c r="K140" s="265">
        <v>4</v>
      </c>
      <c r="L140" s="265">
        <v>0</v>
      </c>
      <c r="M140" s="265">
        <v>0</v>
      </c>
      <c r="N140" s="265">
        <v>0</v>
      </c>
      <c r="O140" s="265">
        <v>3</v>
      </c>
      <c r="P140" s="265">
        <v>0</v>
      </c>
      <c r="Q140" s="265">
        <v>8</v>
      </c>
      <c r="R140" s="266"/>
      <c r="S140" s="266">
        <v>8</v>
      </c>
      <c r="T140" s="266"/>
      <c r="U140" s="266"/>
      <c r="V140" s="183" t="s">
        <v>425</v>
      </c>
    </row>
    <row r="141" spans="1:22" ht="27.6">
      <c r="A141" s="15" t="s">
        <v>1164</v>
      </c>
      <c r="B141" s="36">
        <v>135</v>
      </c>
      <c r="C141" s="35" t="s">
        <v>1180</v>
      </c>
      <c r="D141" s="98" t="s">
        <v>1507</v>
      </c>
      <c r="E141" s="91" t="s">
        <v>1322</v>
      </c>
      <c r="F141" s="266" t="s">
        <v>152</v>
      </c>
      <c r="G141" s="266">
        <v>1</v>
      </c>
      <c r="H141" s="266">
        <v>0</v>
      </c>
      <c r="I141" s="266">
        <v>2</v>
      </c>
      <c r="J141" s="266">
        <v>1</v>
      </c>
      <c r="K141" s="266">
        <v>4</v>
      </c>
      <c r="L141" s="266">
        <v>0</v>
      </c>
      <c r="M141" s="266">
        <v>0</v>
      </c>
      <c r="N141" s="266">
        <v>0</v>
      </c>
      <c r="O141" s="266">
        <v>0</v>
      </c>
      <c r="P141" s="266">
        <v>0</v>
      </c>
      <c r="Q141" s="266">
        <f>SUM(G141:P141)</f>
        <v>8</v>
      </c>
      <c r="R141" s="266"/>
      <c r="S141" s="266">
        <v>8</v>
      </c>
      <c r="T141" s="266"/>
      <c r="U141" s="266"/>
      <c r="V141" s="98" t="s">
        <v>1502</v>
      </c>
    </row>
    <row r="142" spans="1:22" ht="27.6">
      <c r="A142" s="15" t="s">
        <v>1164</v>
      </c>
      <c r="B142" s="36">
        <v>136</v>
      </c>
      <c r="C142" s="35" t="s">
        <v>1180</v>
      </c>
      <c r="D142" s="58" t="s">
        <v>2226</v>
      </c>
      <c r="E142" s="259" t="s">
        <v>2242</v>
      </c>
      <c r="F142" s="266" t="s">
        <v>152</v>
      </c>
      <c r="G142" s="266">
        <v>1</v>
      </c>
      <c r="H142" s="266">
        <v>1</v>
      </c>
      <c r="I142" s="266">
        <v>0</v>
      </c>
      <c r="J142" s="266">
        <v>2</v>
      </c>
      <c r="K142" s="266">
        <v>0</v>
      </c>
      <c r="L142" s="266">
        <v>0</v>
      </c>
      <c r="M142" s="266">
        <v>0</v>
      </c>
      <c r="N142" s="266">
        <v>2</v>
      </c>
      <c r="O142" s="266">
        <v>2</v>
      </c>
      <c r="P142" s="266">
        <v>0</v>
      </c>
      <c r="Q142" s="266">
        <v>8</v>
      </c>
      <c r="R142" s="266"/>
      <c r="S142" s="266">
        <v>8</v>
      </c>
      <c r="T142" s="266"/>
      <c r="U142" s="266"/>
      <c r="V142" s="98" t="s">
        <v>2162</v>
      </c>
    </row>
    <row r="143" spans="1:22" ht="27.6">
      <c r="A143" s="15" t="s">
        <v>1164</v>
      </c>
      <c r="B143" s="36">
        <v>137</v>
      </c>
      <c r="C143" s="35" t="s">
        <v>1180</v>
      </c>
      <c r="D143" s="98" t="s">
        <v>252</v>
      </c>
      <c r="E143" s="91" t="s">
        <v>2244</v>
      </c>
      <c r="F143" s="266">
        <v>10</v>
      </c>
      <c r="G143" s="267">
        <v>0</v>
      </c>
      <c r="H143" s="267">
        <v>0</v>
      </c>
      <c r="I143" s="267">
        <v>0</v>
      </c>
      <c r="J143" s="267">
        <v>0</v>
      </c>
      <c r="K143" s="267">
        <v>7</v>
      </c>
      <c r="L143" s="267">
        <v>0</v>
      </c>
      <c r="M143" s="267">
        <v>0</v>
      </c>
      <c r="N143" s="267">
        <v>0</v>
      </c>
      <c r="O143" s="267">
        <v>0</v>
      </c>
      <c r="P143" s="267">
        <v>0</v>
      </c>
      <c r="Q143" s="267">
        <v>7</v>
      </c>
      <c r="R143" s="267"/>
      <c r="S143" s="267">
        <v>7</v>
      </c>
      <c r="T143" s="267"/>
      <c r="U143" s="267"/>
      <c r="V143" s="98" t="s">
        <v>221</v>
      </c>
    </row>
    <row r="144" spans="1:22" ht="27.6">
      <c r="A144" s="15" t="s">
        <v>1164</v>
      </c>
      <c r="B144" s="36">
        <v>138</v>
      </c>
      <c r="C144" s="35" t="s">
        <v>1180</v>
      </c>
      <c r="D144" s="98" t="s">
        <v>672</v>
      </c>
      <c r="E144" s="91" t="s">
        <v>652</v>
      </c>
      <c r="F144" s="266" t="s">
        <v>669</v>
      </c>
      <c r="G144" s="266">
        <v>1</v>
      </c>
      <c r="H144" s="266">
        <v>1</v>
      </c>
      <c r="I144" s="266">
        <v>0</v>
      </c>
      <c r="J144" s="266">
        <v>0</v>
      </c>
      <c r="K144" s="266">
        <v>1</v>
      </c>
      <c r="L144" s="266">
        <v>1</v>
      </c>
      <c r="M144" s="266">
        <v>1</v>
      </c>
      <c r="N144" s="266">
        <v>1</v>
      </c>
      <c r="O144" s="266">
        <v>1</v>
      </c>
      <c r="P144" s="266">
        <v>0</v>
      </c>
      <c r="Q144" s="266">
        <v>7</v>
      </c>
      <c r="R144" s="267"/>
      <c r="S144" s="266">
        <v>7</v>
      </c>
      <c r="T144" s="267"/>
      <c r="U144" s="267"/>
      <c r="V144" s="98" t="s">
        <v>670</v>
      </c>
    </row>
    <row r="145" spans="1:22" ht="27.6">
      <c r="A145" s="15" t="s">
        <v>1164</v>
      </c>
      <c r="B145" s="36">
        <v>139</v>
      </c>
      <c r="C145" s="35" t="s">
        <v>1180</v>
      </c>
      <c r="D145" s="98" t="s">
        <v>1505</v>
      </c>
      <c r="E145" s="91" t="s">
        <v>1322</v>
      </c>
      <c r="F145" s="266" t="s">
        <v>152</v>
      </c>
      <c r="G145" s="266">
        <v>0</v>
      </c>
      <c r="H145" s="266">
        <v>0</v>
      </c>
      <c r="I145" s="266">
        <v>2</v>
      </c>
      <c r="J145" s="266">
        <v>1</v>
      </c>
      <c r="K145" s="266">
        <v>3</v>
      </c>
      <c r="L145" s="266">
        <v>0</v>
      </c>
      <c r="M145" s="266">
        <v>0</v>
      </c>
      <c r="N145" s="266">
        <v>1</v>
      </c>
      <c r="O145" s="266">
        <v>0</v>
      </c>
      <c r="P145" s="266">
        <v>0</v>
      </c>
      <c r="Q145" s="266">
        <f>SUM(G145:P145)</f>
        <v>7</v>
      </c>
      <c r="R145" s="266"/>
      <c r="S145" s="266">
        <v>7</v>
      </c>
      <c r="T145" s="266"/>
      <c r="U145" s="266"/>
      <c r="V145" s="98" t="s">
        <v>1502</v>
      </c>
    </row>
    <row r="146" spans="1:22">
      <c r="A146" s="15" t="s">
        <v>1164</v>
      </c>
      <c r="B146" s="36">
        <v>140</v>
      </c>
      <c r="C146" s="35" t="s">
        <v>1180</v>
      </c>
      <c r="D146" s="58" t="s">
        <v>1598</v>
      </c>
      <c r="E146" s="91" t="s">
        <v>1552</v>
      </c>
      <c r="F146" s="266" t="s">
        <v>152</v>
      </c>
      <c r="G146" s="266">
        <v>1</v>
      </c>
      <c r="H146" s="266">
        <v>0</v>
      </c>
      <c r="I146" s="266">
        <v>2</v>
      </c>
      <c r="J146" s="266">
        <v>0</v>
      </c>
      <c r="K146" s="266">
        <v>4</v>
      </c>
      <c r="L146" s="266">
        <v>0</v>
      </c>
      <c r="M146" s="266">
        <v>0</v>
      </c>
      <c r="N146" s="266">
        <v>0</v>
      </c>
      <c r="O146" s="266">
        <v>2</v>
      </c>
      <c r="P146" s="266">
        <v>0</v>
      </c>
      <c r="Q146" s="266">
        <v>7</v>
      </c>
      <c r="R146" s="266"/>
      <c r="S146" s="266">
        <v>7</v>
      </c>
      <c r="T146" s="266"/>
      <c r="U146" s="266"/>
      <c r="V146" s="98" t="s">
        <v>1553</v>
      </c>
    </row>
    <row r="147" spans="1:22" ht="27.6">
      <c r="A147" s="15" t="s">
        <v>1164</v>
      </c>
      <c r="B147" s="36">
        <v>141</v>
      </c>
      <c r="C147" s="35" t="s">
        <v>1180</v>
      </c>
      <c r="D147" s="98" t="s">
        <v>398</v>
      </c>
      <c r="E147" s="91" t="s">
        <v>391</v>
      </c>
      <c r="F147" s="266">
        <v>10</v>
      </c>
      <c r="G147" s="266">
        <v>2</v>
      </c>
      <c r="H147" s="266">
        <v>0</v>
      </c>
      <c r="I147" s="266">
        <v>0</v>
      </c>
      <c r="J147" s="266">
        <v>0</v>
      </c>
      <c r="K147" s="266">
        <v>2</v>
      </c>
      <c r="L147" s="266">
        <v>0</v>
      </c>
      <c r="M147" s="266">
        <v>0</v>
      </c>
      <c r="N147" s="266">
        <v>0</v>
      </c>
      <c r="O147" s="266">
        <v>2</v>
      </c>
      <c r="P147" s="266">
        <v>0</v>
      </c>
      <c r="Q147" s="266">
        <v>6</v>
      </c>
      <c r="R147" s="266"/>
      <c r="S147" s="266">
        <v>6</v>
      </c>
      <c r="T147" s="266"/>
      <c r="U147" s="266"/>
      <c r="V147" s="98" t="s">
        <v>387</v>
      </c>
    </row>
    <row r="148" spans="1:22" ht="27.6">
      <c r="A148" s="15" t="s">
        <v>1164</v>
      </c>
      <c r="B148" s="36">
        <v>142</v>
      </c>
      <c r="C148" s="35" t="s">
        <v>1180</v>
      </c>
      <c r="D148" s="181" t="s">
        <v>1814</v>
      </c>
      <c r="E148" s="91" t="s">
        <v>1616</v>
      </c>
      <c r="F148" s="266" t="s">
        <v>154</v>
      </c>
      <c r="G148" s="266">
        <v>0</v>
      </c>
      <c r="H148" s="266">
        <v>0</v>
      </c>
      <c r="I148" s="266">
        <v>1</v>
      </c>
      <c r="J148" s="266">
        <v>1</v>
      </c>
      <c r="K148" s="266">
        <v>0</v>
      </c>
      <c r="L148" s="266">
        <v>1</v>
      </c>
      <c r="M148" s="266">
        <v>3</v>
      </c>
      <c r="N148" s="266">
        <v>0</v>
      </c>
      <c r="O148" s="266">
        <v>0</v>
      </c>
      <c r="P148" s="266">
        <v>0</v>
      </c>
      <c r="Q148" s="266">
        <v>6</v>
      </c>
      <c r="R148" s="266"/>
      <c r="S148" s="266">
        <v>6</v>
      </c>
      <c r="T148" s="266"/>
      <c r="U148" s="266"/>
      <c r="V148" s="119" t="s">
        <v>1717</v>
      </c>
    </row>
    <row r="149" spans="1:22" ht="27.6">
      <c r="A149" s="15" t="s">
        <v>1164</v>
      </c>
      <c r="B149" s="36">
        <v>143</v>
      </c>
      <c r="C149" s="35" t="s">
        <v>1180</v>
      </c>
      <c r="D149" s="98" t="s">
        <v>250</v>
      </c>
      <c r="E149" s="91" t="s">
        <v>2244</v>
      </c>
      <c r="F149" s="266">
        <v>10</v>
      </c>
      <c r="G149" s="267">
        <v>0</v>
      </c>
      <c r="H149" s="267">
        <v>0</v>
      </c>
      <c r="I149" s="267">
        <v>0</v>
      </c>
      <c r="J149" s="267">
        <v>0</v>
      </c>
      <c r="K149" s="267">
        <v>5</v>
      </c>
      <c r="L149" s="267">
        <v>0</v>
      </c>
      <c r="M149" s="267">
        <v>0</v>
      </c>
      <c r="N149" s="267">
        <v>0</v>
      </c>
      <c r="O149" s="267">
        <v>0</v>
      </c>
      <c r="P149" s="267">
        <v>0</v>
      </c>
      <c r="Q149" s="267">
        <v>5</v>
      </c>
      <c r="R149" s="267"/>
      <c r="S149" s="267">
        <v>5</v>
      </c>
      <c r="T149" s="267"/>
      <c r="U149" s="267"/>
      <c r="V149" s="98" t="s">
        <v>221</v>
      </c>
    </row>
    <row r="150" spans="1:22">
      <c r="A150" s="15" t="s">
        <v>1164</v>
      </c>
      <c r="B150" s="36">
        <v>144</v>
      </c>
      <c r="C150" s="35" t="s">
        <v>1180</v>
      </c>
      <c r="D150" s="99" t="s">
        <v>860</v>
      </c>
      <c r="E150" s="91" t="s">
        <v>833</v>
      </c>
      <c r="F150" s="268" t="s">
        <v>152</v>
      </c>
      <c r="G150" s="267">
        <v>0.5</v>
      </c>
      <c r="H150" s="267">
        <v>0</v>
      </c>
      <c r="I150" s="267">
        <v>1</v>
      </c>
      <c r="J150" s="267">
        <v>0</v>
      </c>
      <c r="K150" s="267">
        <v>0</v>
      </c>
      <c r="L150" s="267">
        <v>0</v>
      </c>
      <c r="M150" s="267">
        <v>0</v>
      </c>
      <c r="N150" s="267">
        <v>0</v>
      </c>
      <c r="O150" s="267">
        <v>2.5</v>
      </c>
      <c r="P150" s="267">
        <v>0</v>
      </c>
      <c r="Q150" s="267">
        <f>SUM(G150:P150)</f>
        <v>4</v>
      </c>
      <c r="R150" s="269"/>
      <c r="S150" s="270">
        <v>4</v>
      </c>
      <c r="T150" s="269"/>
      <c r="U150" s="269"/>
      <c r="V150" s="99" t="s">
        <v>861</v>
      </c>
    </row>
    <row r="151" spans="1:22">
      <c r="A151" s="15" t="s">
        <v>1164</v>
      </c>
      <c r="B151" s="36">
        <v>145</v>
      </c>
      <c r="C151" s="35" t="s">
        <v>1180</v>
      </c>
      <c r="D151" s="108" t="s">
        <v>999</v>
      </c>
      <c r="E151" s="234" t="s">
        <v>935</v>
      </c>
      <c r="F151" s="267" t="s">
        <v>152</v>
      </c>
      <c r="G151" s="267">
        <v>2</v>
      </c>
      <c r="H151" s="267">
        <v>2</v>
      </c>
      <c r="I151" s="267">
        <v>0</v>
      </c>
      <c r="J151" s="267">
        <v>0</v>
      </c>
      <c r="K151" s="267">
        <v>0</v>
      </c>
      <c r="L151" s="267">
        <v>0</v>
      </c>
      <c r="M151" s="267">
        <v>0</v>
      </c>
      <c r="N151" s="267">
        <v>0</v>
      </c>
      <c r="O151" s="267">
        <v>0</v>
      </c>
      <c r="P151" s="267">
        <v>0</v>
      </c>
      <c r="Q151" s="267">
        <v>4</v>
      </c>
      <c r="R151" s="267"/>
      <c r="S151" s="267">
        <v>4</v>
      </c>
      <c r="T151" s="267"/>
      <c r="U151" s="267"/>
      <c r="V151" s="108" t="s">
        <v>936</v>
      </c>
    </row>
  </sheetData>
  <autoFilter ref="A6:V6">
    <sortState ref="A7:V151">
      <sortCondition descending="1" ref="S6"/>
    </sortState>
  </autoFilter>
  <mergeCells count="5">
    <mergeCell ref="A3:D3"/>
    <mergeCell ref="A4:V4"/>
    <mergeCell ref="A5:V5"/>
    <mergeCell ref="A2:D2"/>
    <mergeCell ref="A1:V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45"/>
  <sheetViews>
    <sheetView topLeftCell="A6" zoomScale="70" zoomScaleNormal="70" workbookViewId="0">
      <selection activeCell="E6" sqref="E6"/>
    </sheetView>
  </sheetViews>
  <sheetFormatPr defaultRowHeight="14.4"/>
  <cols>
    <col min="1" max="1" width="14.88671875" style="241" customWidth="1"/>
    <col min="2" max="2" width="8.88671875" style="248"/>
    <col min="3" max="3" width="17" style="248" customWidth="1"/>
    <col min="4" max="4" width="33.5546875" style="241" customWidth="1"/>
    <col min="5" max="5" width="20.77734375" style="248" customWidth="1"/>
    <col min="6" max="15" width="8.88671875" style="248"/>
    <col min="16" max="16" width="7.88671875" style="248" customWidth="1"/>
    <col min="17" max="17" width="13.77734375" style="248" customWidth="1"/>
    <col min="18" max="19" width="8.88671875" style="248"/>
    <col min="20" max="20" width="11.33203125" style="248" customWidth="1"/>
    <col min="21" max="21" width="8.88671875" style="241"/>
    <col min="22" max="22" width="28.44140625" style="241" customWidth="1"/>
    <col min="23" max="16384" width="8.88671875" style="241"/>
  </cols>
  <sheetData>
    <row r="1" spans="1:22">
      <c r="A1" s="240" t="s">
        <v>32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</row>
    <row r="2" spans="1:22">
      <c r="A2" s="242" t="s">
        <v>2245</v>
      </c>
      <c r="B2" s="242"/>
      <c r="C2" s="242"/>
      <c r="D2" s="243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5"/>
      <c r="V2" s="245"/>
    </row>
    <row r="3" spans="1:22">
      <c r="A3" s="242" t="s">
        <v>2240</v>
      </c>
      <c r="B3" s="242"/>
      <c r="C3" s="242"/>
      <c r="D3" s="243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5"/>
      <c r="V3" s="245"/>
    </row>
    <row r="4" spans="1:22">
      <c r="A4" s="242" t="s">
        <v>27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</row>
    <row r="5" spans="1:22">
      <c r="A5" s="242" t="s">
        <v>13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6" spans="1:22" ht="81.75" customHeight="1">
      <c r="A6" s="26" t="s">
        <v>1</v>
      </c>
      <c r="B6" s="69" t="s">
        <v>2</v>
      </c>
      <c r="C6" s="69" t="s">
        <v>1228</v>
      </c>
      <c r="D6" s="26" t="s">
        <v>3</v>
      </c>
      <c r="E6" s="69" t="s">
        <v>25</v>
      </c>
      <c r="F6" s="69" t="s">
        <v>4</v>
      </c>
      <c r="G6" s="198" t="s">
        <v>5</v>
      </c>
      <c r="H6" s="198" t="s">
        <v>6</v>
      </c>
      <c r="I6" s="198" t="s">
        <v>7</v>
      </c>
      <c r="J6" s="198" t="s">
        <v>14</v>
      </c>
      <c r="K6" s="198" t="s">
        <v>15</v>
      </c>
      <c r="L6" s="198" t="s">
        <v>16</v>
      </c>
      <c r="M6" s="198" t="s">
        <v>17</v>
      </c>
      <c r="N6" s="198" t="s">
        <v>18</v>
      </c>
      <c r="O6" s="198" t="s">
        <v>19</v>
      </c>
      <c r="P6" s="198" t="s">
        <v>20</v>
      </c>
      <c r="Q6" s="199" t="s">
        <v>24</v>
      </c>
      <c r="R6" s="69" t="s">
        <v>8</v>
      </c>
      <c r="S6" s="69" t="s">
        <v>9</v>
      </c>
      <c r="T6" s="69" t="s">
        <v>10</v>
      </c>
      <c r="U6" s="26" t="s">
        <v>11</v>
      </c>
      <c r="V6" s="26" t="s">
        <v>12</v>
      </c>
    </row>
    <row r="7" spans="1:22">
      <c r="A7" s="22" t="s">
        <v>22</v>
      </c>
      <c r="B7" s="195">
        <v>1</v>
      </c>
      <c r="C7" s="35" t="s">
        <v>1180</v>
      </c>
      <c r="D7" s="17" t="s">
        <v>1172</v>
      </c>
      <c r="E7" s="35" t="s">
        <v>1084</v>
      </c>
      <c r="F7" s="36" t="s">
        <v>165</v>
      </c>
      <c r="G7" s="36">
        <v>8</v>
      </c>
      <c r="H7" s="36">
        <v>3</v>
      </c>
      <c r="I7" s="36">
        <v>5</v>
      </c>
      <c r="J7" s="36">
        <v>5</v>
      </c>
      <c r="K7" s="36">
        <v>13</v>
      </c>
      <c r="L7" s="36">
        <v>4</v>
      </c>
      <c r="M7" s="36">
        <v>11</v>
      </c>
      <c r="N7" s="36">
        <v>8</v>
      </c>
      <c r="O7" s="36">
        <v>10</v>
      </c>
      <c r="P7" s="36">
        <v>2</v>
      </c>
      <c r="Q7" s="36">
        <v>69</v>
      </c>
      <c r="R7" s="36"/>
      <c r="S7" s="36">
        <v>69</v>
      </c>
      <c r="T7" s="36" t="s">
        <v>2238</v>
      </c>
      <c r="U7" s="17"/>
      <c r="V7" s="17" t="s">
        <v>1088</v>
      </c>
    </row>
    <row r="8" spans="1:22">
      <c r="A8" s="22" t="s">
        <v>22</v>
      </c>
      <c r="B8" s="36">
        <v>2</v>
      </c>
      <c r="C8" s="35" t="s">
        <v>1180</v>
      </c>
      <c r="D8" s="37" t="s">
        <v>1173</v>
      </c>
      <c r="E8" s="35" t="s">
        <v>1084</v>
      </c>
      <c r="F8" s="38" t="s">
        <v>165</v>
      </c>
      <c r="G8" s="38">
        <v>8</v>
      </c>
      <c r="H8" s="38">
        <v>3</v>
      </c>
      <c r="I8" s="38">
        <v>5</v>
      </c>
      <c r="J8" s="38">
        <v>5</v>
      </c>
      <c r="K8" s="38">
        <v>12</v>
      </c>
      <c r="L8" s="38">
        <v>3</v>
      </c>
      <c r="M8" s="38">
        <v>12</v>
      </c>
      <c r="N8" s="38">
        <v>8</v>
      </c>
      <c r="O8" s="38">
        <v>10</v>
      </c>
      <c r="P8" s="38">
        <v>2</v>
      </c>
      <c r="Q8" s="38">
        <v>68</v>
      </c>
      <c r="R8" s="38"/>
      <c r="S8" s="38">
        <v>68</v>
      </c>
      <c r="T8" s="36" t="s">
        <v>2238</v>
      </c>
      <c r="U8" s="37"/>
      <c r="V8" s="37" t="s">
        <v>1088</v>
      </c>
    </row>
    <row r="9" spans="1:22">
      <c r="A9" s="22" t="s">
        <v>22</v>
      </c>
      <c r="B9" s="195">
        <v>3</v>
      </c>
      <c r="C9" s="35" t="s">
        <v>1180</v>
      </c>
      <c r="D9" s="182" t="s">
        <v>483</v>
      </c>
      <c r="E9" s="35" t="s">
        <v>417</v>
      </c>
      <c r="F9" s="200" t="s">
        <v>158</v>
      </c>
      <c r="G9" s="201">
        <v>6</v>
      </c>
      <c r="H9" s="201">
        <v>2</v>
      </c>
      <c r="I9" s="201">
        <v>3</v>
      </c>
      <c r="J9" s="201">
        <v>5</v>
      </c>
      <c r="K9" s="201">
        <v>11</v>
      </c>
      <c r="L9" s="201">
        <v>4</v>
      </c>
      <c r="M9" s="201">
        <v>11</v>
      </c>
      <c r="N9" s="201">
        <v>6</v>
      </c>
      <c r="O9" s="201">
        <v>8</v>
      </c>
      <c r="P9" s="201">
        <v>2</v>
      </c>
      <c r="Q9" s="201">
        <v>66</v>
      </c>
      <c r="R9" s="202"/>
      <c r="S9" s="202">
        <v>66</v>
      </c>
      <c r="T9" s="36" t="s">
        <v>2238</v>
      </c>
      <c r="U9" s="46"/>
      <c r="V9" s="182" t="s">
        <v>425</v>
      </c>
    </row>
    <row r="10" spans="1:22" ht="27.6">
      <c r="A10" s="22" t="s">
        <v>22</v>
      </c>
      <c r="B10" s="36">
        <v>4</v>
      </c>
      <c r="C10" s="35" t="s">
        <v>1180</v>
      </c>
      <c r="D10" s="19" t="s">
        <v>2231</v>
      </c>
      <c r="E10" s="203" t="s">
        <v>2242</v>
      </c>
      <c r="F10" s="36" t="s">
        <v>2232</v>
      </c>
      <c r="G10" s="36">
        <v>8</v>
      </c>
      <c r="H10" s="36">
        <v>3</v>
      </c>
      <c r="I10" s="36">
        <v>5</v>
      </c>
      <c r="J10" s="36">
        <v>4</v>
      </c>
      <c r="K10" s="36">
        <v>12</v>
      </c>
      <c r="L10" s="36">
        <v>4</v>
      </c>
      <c r="M10" s="36">
        <v>12</v>
      </c>
      <c r="N10" s="36">
        <v>5</v>
      </c>
      <c r="O10" s="36">
        <v>10</v>
      </c>
      <c r="P10" s="36">
        <v>2</v>
      </c>
      <c r="Q10" s="36">
        <v>65</v>
      </c>
      <c r="R10" s="36"/>
      <c r="S10" s="36">
        <v>65</v>
      </c>
      <c r="T10" s="36" t="s">
        <v>2238</v>
      </c>
      <c r="U10" s="17"/>
      <c r="V10" s="17" t="s">
        <v>2080</v>
      </c>
    </row>
    <row r="11" spans="1:22">
      <c r="A11" s="22" t="s">
        <v>22</v>
      </c>
      <c r="B11" s="195">
        <v>5</v>
      </c>
      <c r="C11" s="35" t="s">
        <v>1180</v>
      </c>
      <c r="D11" s="18" t="s">
        <v>1954</v>
      </c>
      <c r="E11" s="204" t="s">
        <v>1874</v>
      </c>
      <c r="F11" s="205" t="s">
        <v>165</v>
      </c>
      <c r="G11" s="205">
        <v>2</v>
      </c>
      <c r="H11" s="205">
        <v>3</v>
      </c>
      <c r="I11" s="205">
        <v>3</v>
      </c>
      <c r="J11" s="205">
        <v>5</v>
      </c>
      <c r="K11" s="205">
        <v>13</v>
      </c>
      <c r="L11" s="205">
        <v>2</v>
      </c>
      <c r="M11" s="205">
        <v>10</v>
      </c>
      <c r="N11" s="205">
        <v>8</v>
      </c>
      <c r="O11" s="205">
        <v>10</v>
      </c>
      <c r="P11" s="205">
        <v>2</v>
      </c>
      <c r="Q11" s="205">
        <v>58</v>
      </c>
      <c r="R11" s="205"/>
      <c r="S11" s="205">
        <v>58</v>
      </c>
      <c r="T11" s="36" t="s">
        <v>2238</v>
      </c>
      <c r="U11" s="18"/>
      <c r="V11" s="19" t="s">
        <v>1846</v>
      </c>
    </row>
    <row r="12" spans="1:22">
      <c r="A12" s="22" t="s">
        <v>22</v>
      </c>
      <c r="B12" s="36">
        <v>6</v>
      </c>
      <c r="C12" s="35" t="s">
        <v>1180</v>
      </c>
      <c r="D12" s="19" t="s">
        <v>1952</v>
      </c>
      <c r="E12" s="204" t="s">
        <v>1874</v>
      </c>
      <c r="F12" s="206" t="s">
        <v>165</v>
      </c>
      <c r="G12" s="206">
        <v>2</v>
      </c>
      <c r="H12" s="206">
        <v>3</v>
      </c>
      <c r="I12" s="206">
        <v>3</v>
      </c>
      <c r="J12" s="206">
        <v>5</v>
      </c>
      <c r="K12" s="206">
        <v>13</v>
      </c>
      <c r="L12" s="206">
        <v>2</v>
      </c>
      <c r="M12" s="206">
        <v>10</v>
      </c>
      <c r="N12" s="206">
        <v>6</v>
      </c>
      <c r="O12" s="206">
        <v>10</v>
      </c>
      <c r="P12" s="206">
        <v>2</v>
      </c>
      <c r="Q12" s="206">
        <v>56</v>
      </c>
      <c r="R12" s="206"/>
      <c r="S12" s="206">
        <v>56</v>
      </c>
      <c r="T12" s="36" t="s">
        <v>2238</v>
      </c>
      <c r="U12" s="19"/>
      <c r="V12" s="19" t="s">
        <v>1846</v>
      </c>
    </row>
    <row r="13" spans="1:22">
      <c r="A13" s="22" t="s">
        <v>22</v>
      </c>
      <c r="B13" s="195">
        <v>7</v>
      </c>
      <c r="C13" s="35" t="s">
        <v>1180</v>
      </c>
      <c r="D13" s="23" t="s">
        <v>1821</v>
      </c>
      <c r="E13" s="35" t="s">
        <v>1616</v>
      </c>
      <c r="F13" s="36" t="s">
        <v>158</v>
      </c>
      <c r="G13" s="36">
        <v>6</v>
      </c>
      <c r="H13" s="36">
        <v>3</v>
      </c>
      <c r="I13" s="36">
        <v>5</v>
      </c>
      <c r="J13" s="36">
        <v>4</v>
      </c>
      <c r="K13" s="36">
        <v>11</v>
      </c>
      <c r="L13" s="36">
        <v>6</v>
      </c>
      <c r="M13" s="36">
        <v>10</v>
      </c>
      <c r="N13" s="36">
        <v>1</v>
      </c>
      <c r="O13" s="36">
        <v>7</v>
      </c>
      <c r="P13" s="36">
        <v>1</v>
      </c>
      <c r="Q13" s="36">
        <v>54</v>
      </c>
      <c r="R13" s="36"/>
      <c r="S13" s="36">
        <v>54</v>
      </c>
      <c r="T13" s="36" t="s">
        <v>2238</v>
      </c>
      <c r="U13" s="17"/>
      <c r="V13" s="17" t="s">
        <v>1657</v>
      </c>
    </row>
    <row r="14" spans="1:22" ht="17.399999999999999" customHeight="1">
      <c r="A14" s="22" t="s">
        <v>22</v>
      </c>
      <c r="B14" s="36">
        <v>8</v>
      </c>
      <c r="C14" s="35" t="s">
        <v>1180</v>
      </c>
      <c r="D14" s="43" t="s">
        <v>1258</v>
      </c>
      <c r="E14" s="35" t="s">
        <v>1230</v>
      </c>
      <c r="F14" s="35" t="s">
        <v>158</v>
      </c>
      <c r="G14" s="35">
        <v>4</v>
      </c>
      <c r="H14" s="35">
        <v>3</v>
      </c>
      <c r="I14" s="35">
        <v>5</v>
      </c>
      <c r="J14" s="35">
        <v>5</v>
      </c>
      <c r="K14" s="35">
        <v>13</v>
      </c>
      <c r="L14" s="35">
        <v>1</v>
      </c>
      <c r="M14" s="35">
        <v>8</v>
      </c>
      <c r="N14" s="35">
        <v>6</v>
      </c>
      <c r="O14" s="35">
        <v>2</v>
      </c>
      <c r="P14" s="35">
        <v>0</v>
      </c>
      <c r="Q14" s="207">
        <f>SUM(G14:P14)</f>
        <v>47</v>
      </c>
      <c r="R14" s="35"/>
      <c r="S14" s="35">
        <v>47</v>
      </c>
      <c r="T14" s="35" t="s">
        <v>2239</v>
      </c>
      <c r="U14" s="22"/>
      <c r="V14" s="22" t="s">
        <v>1231</v>
      </c>
    </row>
    <row r="15" spans="1:22">
      <c r="A15" s="22" t="s">
        <v>22</v>
      </c>
      <c r="B15" s="195">
        <v>9</v>
      </c>
      <c r="C15" s="35" t="s">
        <v>1180</v>
      </c>
      <c r="D15" s="19" t="s">
        <v>1955</v>
      </c>
      <c r="E15" s="204" t="s">
        <v>1874</v>
      </c>
      <c r="F15" s="206" t="s">
        <v>810</v>
      </c>
      <c r="G15" s="206">
        <v>2</v>
      </c>
      <c r="H15" s="206">
        <v>3</v>
      </c>
      <c r="I15" s="206">
        <v>5</v>
      </c>
      <c r="J15" s="206">
        <v>5</v>
      </c>
      <c r="K15" s="206">
        <v>13</v>
      </c>
      <c r="L15" s="206">
        <v>0</v>
      </c>
      <c r="M15" s="206">
        <v>10</v>
      </c>
      <c r="N15" s="206">
        <v>2</v>
      </c>
      <c r="O15" s="206">
        <v>5</v>
      </c>
      <c r="P15" s="206">
        <v>1</v>
      </c>
      <c r="Q15" s="206">
        <v>46</v>
      </c>
      <c r="R15" s="206"/>
      <c r="S15" s="206">
        <v>46</v>
      </c>
      <c r="T15" s="35" t="s">
        <v>2239</v>
      </c>
      <c r="U15" s="19"/>
      <c r="V15" s="19" t="s">
        <v>1901</v>
      </c>
    </row>
    <row r="16" spans="1:22">
      <c r="A16" s="22" t="s">
        <v>22</v>
      </c>
      <c r="B16" s="36">
        <v>10</v>
      </c>
      <c r="C16" s="35" t="s">
        <v>1180</v>
      </c>
      <c r="D16" s="19" t="s">
        <v>161</v>
      </c>
      <c r="E16" s="35" t="s">
        <v>33</v>
      </c>
      <c r="F16" s="36" t="s">
        <v>158</v>
      </c>
      <c r="G16" s="208">
        <v>1</v>
      </c>
      <c r="H16" s="208">
        <v>1</v>
      </c>
      <c r="I16" s="208">
        <v>5</v>
      </c>
      <c r="J16" s="208">
        <v>5</v>
      </c>
      <c r="K16" s="208">
        <v>13</v>
      </c>
      <c r="L16" s="208">
        <v>4</v>
      </c>
      <c r="M16" s="208">
        <v>12</v>
      </c>
      <c r="N16" s="208">
        <v>0</v>
      </c>
      <c r="O16" s="208">
        <v>2</v>
      </c>
      <c r="P16" s="208">
        <v>2</v>
      </c>
      <c r="Q16" s="208">
        <v>45</v>
      </c>
      <c r="R16" s="208"/>
      <c r="S16" s="208">
        <v>45</v>
      </c>
      <c r="T16" s="35" t="s">
        <v>2239</v>
      </c>
      <c r="U16" s="27"/>
      <c r="V16" s="23" t="s">
        <v>64</v>
      </c>
    </row>
    <row r="17" spans="1:22" ht="27.6">
      <c r="A17" s="22" t="s">
        <v>22</v>
      </c>
      <c r="B17" s="195">
        <v>11</v>
      </c>
      <c r="C17" s="35" t="s">
        <v>1180</v>
      </c>
      <c r="D17" s="43" t="s">
        <v>1259</v>
      </c>
      <c r="E17" s="35" t="s">
        <v>1230</v>
      </c>
      <c r="F17" s="35" t="s">
        <v>158</v>
      </c>
      <c r="G17" s="35">
        <v>4</v>
      </c>
      <c r="H17" s="35">
        <v>3</v>
      </c>
      <c r="I17" s="35">
        <v>5</v>
      </c>
      <c r="J17" s="35">
        <v>5</v>
      </c>
      <c r="K17" s="35">
        <v>13</v>
      </c>
      <c r="L17" s="35">
        <v>0</v>
      </c>
      <c r="M17" s="35">
        <v>9</v>
      </c>
      <c r="N17" s="35">
        <v>2</v>
      </c>
      <c r="O17" s="35">
        <v>1</v>
      </c>
      <c r="P17" s="35">
        <v>1</v>
      </c>
      <c r="Q17" s="207">
        <f>SUM(G17:P17)</f>
        <v>43</v>
      </c>
      <c r="R17" s="35"/>
      <c r="S17" s="35">
        <v>43</v>
      </c>
      <c r="T17" s="35" t="s">
        <v>2239</v>
      </c>
      <c r="U17" s="22"/>
      <c r="V17" s="22" t="s">
        <v>1231</v>
      </c>
    </row>
    <row r="18" spans="1:22">
      <c r="A18" s="22" t="s">
        <v>22</v>
      </c>
      <c r="B18" s="36">
        <v>12</v>
      </c>
      <c r="C18" s="35" t="s">
        <v>1180</v>
      </c>
      <c r="D18" s="23" t="s">
        <v>1816</v>
      </c>
      <c r="E18" s="35" t="s">
        <v>1616</v>
      </c>
      <c r="F18" s="36" t="s">
        <v>158</v>
      </c>
      <c r="G18" s="36">
        <v>6</v>
      </c>
      <c r="H18" s="36">
        <v>2</v>
      </c>
      <c r="I18" s="36">
        <v>0</v>
      </c>
      <c r="J18" s="36">
        <v>2</v>
      </c>
      <c r="K18" s="36">
        <v>11</v>
      </c>
      <c r="L18" s="36">
        <v>0</v>
      </c>
      <c r="M18" s="36">
        <v>11</v>
      </c>
      <c r="N18" s="36">
        <v>0</v>
      </c>
      <c r="O18" s="36">
        <v>9</v>
      </c>
      <c r="P18" s="36">
        <v>1</v>
      </c>
      <c r="Q18" s="36">
        <v>42</v>
      </c>
      <c r="R18" s="36"/>
      <c r="S18" s="36">
        <v>42</v>
      </c>
      <c r="T18" s="35" t="s">
        <v>2239</v>
      </c>
      <c r="U18" s="17"/>
      <c r="V18" s="17" t="s">
        <v>1657</v>
      </c>
    </row>
    <row r="19" spans="1:22">
      <c r="A19" s="22" t="s">
        <v>22</v>
      </c>
      <c r="B19" s="195">
        <v>13</v>
      </c>
      <c r="C19" s="35" t="s">
        <v>1180</v>
      </c>
      <c r="D19" s="19" t="s">
        <v>163</v>
      </c>
      <c r="E19" s="35" t="s">
        <v>33</v>
      </c>
      <c r="F19" s="36" t="s">
        <v>158</v>
      </c>
      <c r="G19" s="208">
        <v>2</v>
      </c>
      <c r="H19" s="208">
        <v>2</v>
      </c>
      <c r="I19" s="208">
        <v>5</v>
      </c>
      <c r="J19" s="208">
        <v>5</v>
      </c>
      <c r="K19" s="208">
        <v>13</v>
      </c>
      <c r="L19" s="208">
        <v>2</v>
      </c>
      <c r="M19" s="208">
        <v>8</v>
      </c>
      <c r="N19" s="208">
        <v>0</v>
      </c>
      <c r="O19" s="208">
        <v>2</v>
      </c>
      <c r="P19" s="208">
        <v>2</v>
      </c>
      <c r="Q19" s="208">
        <v>41</v>
      </c>
      <c r="R19" s="208"/>
      <c r="S19" s="208">
        <v>41</v>
      </c>
      <c r="T19" s="35" t="s">
        <v>2239</v>
      </c>
      <c r="U19" s="27"/>
      <c r="V19" s="23" t="s">
        <v>64</v>
      </c>
    </row>
    <row r="20" spans="1:22">
      <c r="A20" s="22" t="s">
        <v>22</v>
      </c>
      <c r="B20" s="36">
        <v>14</v>
      </c>
      <c r="C20" s="35" t="s">
        <v>1180</v>
      </c>
      <c r="D20" s="19" t="s">
        <v>635</v>
      </c>
      <c r="E20" s="35" t="s">
        <v>553</v>
      </c>
      <c r="F20" s="36" t="s">
        <v>158</v>
      </c>
      <c r="G20" s="206">
        <v>0</v>
      </c>
      <c r="H20" s="206">
        <v>3</v>
      </c>
      <c r="I20" s="206">
        <v>5</v>
      </c>
      <c r="J20" s="206">
        <v>5</v>
      </c>
      <c r="K20" s="206">
        <v>13</v>
      </c>
      <c r="L20" s="206">
        <v>0</v>
      </c>
      <c r="M20" s="206">
        <v>8</v>
      </c>
      <c r="N20" s="206">
        <v>2</v>
      </c>
      <c r="O20" s="206">
        <v>1</v>
      </c>
      <c r="P20" s="206">
        <v>2</v>
      </c>
      <c r="Q20" s="36">
        <v>39</v>
      </c>
      <c r="R20" s="206"/>
      <c r="S20" s="36">
        <v>39</v>
      </c>
      <c r="T20" s="35" t="s">
        <v>2239</v>
      </c>
      <c r="U20" s="19"/>
      <c r="V20" s="17" t="s">
        <v>617</v>
      </c>
    </row>
    <row r="21" spans="1:22" ht="58.8" customHeight="1">
      <c r="A21" s="22" t="s">
        <v>22</v>
      </c>
      <c r="B21" s="195">
        <v>15</v>
      </c>
      <c r="C21" s="35" t="s">
        <v>1180</v>
      </c>
      <c r="D21" s="17" t="s">
        <v>929</v>
      </c>
      <c r="E21" s="35" t="s">
        <v>928</v>
      </c>
      <c r="F21" s="36">
        <v>11</v>
      </c>
      <c r="G21" s="36">
        <v>2</v>
      </c>
      <c r="H21" s="36">
        <v>2</v>
      </c>
      <c r="I21" s="36">
        <v>2</v>
      </c>
      <c r="J21" s="36">
        <v>5</v>
      </c>
      <c r="K21" s="36">
        <v>13</v>
      </c>
      <c r="L21" s="36">
        <v>0</v>
      </c>
      <c r="M21" s="36">
        <v>12</v>
      </c>
      <c r="N21" s="36">
        <v>2</v>
      </c>
      <c r="O21" s="36">
        <v>0</v>
      </c>
      <c r="P21" s="36">
        <v>0</v>
      </c>
      <c r="Q21" s="36">
        <v>38</v>
      </c>
      <c r="R21" s="36"/>
      <c r="S21" s="36">
        <v>38</v>
      </c>
      <c r="T21" s="35" t="s">
        <v>2239</v>
      </c>
      <c r="U21" s="17"/>
      <c r="V21" s="17" t="s">
        <v>920</v>
      </c>
    </row>
    <row r="22" spans="1:22">
      <c r="A22" s="22" t="s">
        <v>22</v>
      </c>
      <c r="B22" s="36">
        <v>16</v>
      </c>
      <c r="C22" s="35" t="s">
        <v>1180</v>
      </c>
      <c r="D22" s="63" t="s">
        <v>1227</v>
      </c>
      <c r="E22" s="35" t="s">
        <v>1182</v>
      </c>
      <c r="F22" s="210" t="s">
        <v>158</v>
      </c>
      <c r="G22" s="246">
        <v>0</v>
      </c>
      <c r="H22" s="246">
        <v>2</v>
      </c>
      <c r="I22" s="246">
        <v>0</v>
      </c>
      <c r="J22" s="246">
        <v>3</v>
      </c>
      <c r="K22" s="246">
        <v>3</v>
      </c>
      <c r="L22" s="246">
        <v>0</v>
      </c>
      <c r="M22" s="246">
        <v>10</v>
      </c>
      <c r="N22" s="246">
        <v>15</v>
      </c>
      <c r="O22" s="246">
        <v>3</v>
      </c>
      <c r="P22" s="246">
        <v>1</v>
      </c>
      <c r="Q22" s="246">
        <f>SUM(G22:P22)</f>
        <v>37</v>
      </c>
      <c r="R22" s="246"/>
      <c r="S22" s="246">
        <f>SUM(G22:P22)</f>
        <v>37</v>
      </c>
      <c r="T22" s="35" t="s">
        <v>2239</v>
      </c>
      <c r="U22" s="65"/>
      <c r="V22" s="22" t="s">
        <v>1217</v>
      </c>
    </row>
    <row r="23" spans="1:22">
      <c r="A23" s="22" t="s">
        <v>22</v>
      </c>
      <c r="B23" s="195">
        <v>17</v>
      </c>
      <c r="C23" s="35" t="s">
        <v>1180</v>
      </c>
      <c r="D23" s="19" t="s">
        <v>1541</v>
      </c>
      <c r="E23" s="35" t="s">
        <v>1440</v>
      </c>
      <c r="F23" s="36" t="s">
        <v>158</v>
      </c>
      <c r="G23" s="36">
        <v>2</v>
      </c>
      <c r="H23" s="36">
        <v>1</v>
      </c>
      <c r="I23" s="36">
        <v>0</v>
      </c>
      <c r="J23" s="36">
        <v>4</v>
      </c>
      <c r="K23" s="36">
        <v>10</v>
      </c>
      <c r="L23" s="36">
        <v>0</v>
      </c>
      <c r="M23" s="36">
        <v>12</v>
      </c>
      <c r="N23" s="36">
        <v>0</v>
      </c>
      <c r="O23" s="36">
        <v>7</v>
      </c>
      <c r="P23" s="36">
        <v>1</v>
      </c>
      <c r="Q23" s="36">
        <f>SUM(G23:P23)</f>
        <v>37</v>
      </c>
      <c r="R23" s="36"/>
      <c r="S23" s="36">
        <v>37</v>
      </c>
      <c r="T23" s="35" t="s">
        <v>2239</v>
      </c>
      <c r="U23" s="17"/>
      <c r="V23" s="17" t="s">
        <v>1336</v>
      </c>
    </row>
    <row r="24" spans="1:22">
      <c r="A24" s="22" t="s">
        <v>22</v>
      </c>
      <c r="B24" s="36">
        <v>18</v>
      </c>
      <c r="C24" s="35" t="s">
        <v>1180</v>
      </c>
      <c r="D24" s="19" t="s">
        <v>162</v>
      </c>
      <c r="E24" s="35" t="s">
        <v>33</v>
      </c>
      <c r="F24" s="36" t="s">
        <v>158</v>
      </c>
      <c r="G24" s="208">
        <v>2</v>
      </c>
      <c r="H24" s="208">
        <v>2</v>
      </c>
      <c r="I24" s="208">
        <v>5</v>
      </c>
      <c r="J24" s="208">
        <v>5</v>
      </c>
      <c r="K24" s="208">
        <v>13</v>
      </c>
      <c r="L24" s="208">
        <v>4</v>
      </c>
      <c r="M24" s="208">
        <v>0</v>
      </c>
      <c r="N24" s="208">
        <v>0</v>
      </c>
      <c r="O24" s="208">
        <v>3</v>
      </c>
      <c r="P24" s="208">
        <v>2</v>
      </c>
      <c r="Q24" s="208">
        <v>36</v>
      </c>
      <c r="R24" s="208"/>
      <c r="S24" s="208">
        <v>36</v>
      </c>
      <c r="T24" s="35" t="s">
        <v>2239</v>
      </c>
      <c r="U24" s="27"/>
      <c r="V24" s="23" t="s">
        <v>64</v>
      </c>
    </row>
    <row r="25" spans="1:22">
      <c r="A25" s="22" t="s">
        <v>22</v>
      </c>
      <c r="B25" s="195">
        <v>19</v>
      </c>
      <c r="C25" s="35" t="s">
        <v>1180</v>
      </c>
      <c r="D25" s="19" t="s">
        <v>641</v>
      </c>
      <c r="E25" s="35" t="s">
        <v>553</v>
      </c>
      <c r="F25" s="206" t="s">
        <v>165</v>
      </c>
      <c r="G25" s="36">
        <v>0</v>
      </c>
      <c r="H25" s="36">
        <v>0</v>
      </c>
      <c r="I25" s="36">
        <v>4</v>
      </c>
      <c r="J25" s="36">
        <v>5</v>
      </c>
      <c r="K25" s="36">
        <v>10</v>
      </c>
      <c r="L25" s="36">
        <v>0</v>
      </c>
      <c r="M25" s="36">
        <v>10</v>
      </c>
      <c r="N25" s="36">
        <v>7</v>
      </c>
      <c r="O25" s="36">
        <v>0</v>
      </c>
      <c r="P25" s="36">
        <v>0</v>
      </c>
      <c r="Q25" s="36">
        <v>36</v>
      </c>
      <c r="R25" s="212"/>
      <c r="S25" s="36">
        <v>36</v>
      </c>
      <c r="T25" s="35" t="s">
        <v>2239</v>
      </c>
      <c r="U25" s="41"/>
      <c r="V25" s="17" t="s">
        <v>628</v>
      </c>
    </row>
    <row r="26" spans="1:22">
      <c r="A26" s="22" t="s">
        <v>22</v>
      </c>
      <c r="B26" s="36">
        <v>20</v>
      </c>
      <c r="C26" s="35" t="s">
        <v>1180</v>
      </c>
      <c r="D26" s="23" t="s">
        <v>1820</v>
      </c>
      <c r="E26" s="35" t="s">
        <v>1616</v>
      </c>
      <c r="F26" s="36" t="s">
        <v>158</v>
      </c>
      <c r="G26" s="36">
        <v>3</v>
      </c>
      <c r="H26" s="36">
        <v>1</v>
      </c>
      <c r="I26" s="36">
        <v>4</v>
      </c>
      <c r="J26" s="36">
        <v>0</v>
      </c>
      <c r="K26" s="36">
        <v>7</v>
      </c>
      <c r="L26" s="36">
        <v>1</v>
      </c>
      <c r="M26" s="36">
        <v>12</v>
      </c>
      <c r="N26" s="36">
        <v>2</v>
      </c>
      <c r="O26" s="36">
        <v>5</v>
      </c>
      <c r="P26" s="36">
        <v>0</v>
      </c>
      <c r="Q26" s="36">
        <v>35</v>
      </c>
      <c r="R26" s="36"/>
      <c r="S26" s="36">
        <v>35</v>
      </c>
      <c r="T26" s="35" t="s">
        <v>2239</v>
      </c>
      <c r="U26" s="17"/>
      <c r="V26" s="17" t="s">
        <v>1657</v>
      </c>
    </row>
    <row r="27" spans="1:22">
      <c r="A27" s="22" t="s">
        <v>22</v>
      </c>
      <c r="B27" s="195">
        <v>21</v>
      </c>
      <c r="C27" s="35" t="s">
        <v>1180</v>
      </c>
      <c r="D27" s="23" t="s">
        <v>1823</v>
      </c>
      <c r="E27" s="35" t="s">
        <v>1616</v>
      </c>
      <c r="F27" s="36" t="s">
        <v>158</v>
      </c>
      <c r="G27" s="36">
        <v>2</v>
      </c>
      <c r="H27" s="36">
        <v>0</v>
      </c>
      <c r="I27" s="36">
        <v>5</v>
      </c>
      <c r="J27" s="36">
        <v>1</v>
      </c>
      <c r="K27" s="36">
        <v>13</v>
      </c>
      <c r="L27" s="36">
        <v>0</v>
      </c>
      <c r="M27" s="36">
        <v>12</v>
      </c>
      <c r="N27" s="36">
        <v>0</v>
      </c>
      <c r="O27" s="36">
        <v>1</v>
      </c>
      <c r="P27" s="36">
        <v>1</v>
      </c>
      <c r="Q27" s="36">
        <v>35</v>
      </c>
      <c r="R27" s="36"/>
      <c r="S27" s="36">
        <v>35</v>
      </c>
      <c r="T27" s="35" t="s">
        <v>2239</v>
      </c>
      <c r="U27" s="17"/>
      <c r="V27" s="17" t="s">
        <v>1657</v>
      </c>
    </row>
    <row r="28" spans="1:22">
      <c r="A28" s="22" t="s">
        <v>22</v>
      </c>
      <c r="B28" s="36">
        <v>22</v>
      </c>
      <c r="C28" s="35" t="s">
        <v>1180</v>
      </c>
      <c r="D28" s="19" t="s">
        <v>160</v>
      </c>
      <c r="E28" s="35" t="s">
        <v>33</v>
      </c>
      <c r="F28" s="36" t="s">
        <v>158</v>
      </c>
      <c r="G28" s="208">
        <v>1</v>
      </c>
      <c r="H28" s="208">
        <v>1</v>
      </c>
      <c r="I28" s="208">
        <v>2</v>
      </c>
      <c r="J28" s="208">
        <v>2</v>
      </c>
      <c r="K28" s="208">
        <v>12</v>
      </c>
      <c r="L28" s="208">
        <v>0</v>
      </c>
      <c r="M28" s="208">
        <v>12</v>
      </c>
      <c r="N28" s="208">
        <v>0</v>
      </c>
      <c r="O28" s="208">
        <v>2</v>
      </c>
      <c r="P28" s="208">
        <v>2</v>
      </c>
      <c r="Q28" s="208">
        <v>34</v>
      </c>
      <c r="R28" s="208"/>
      <c r="S28" s="208">
        <v>34</v>
      </c>
      <c r="T28" s="213"/>
      <c r="U28" s="27"/>
      <c r="V28" s="23" t="s">
        <v>64</v>
      </c>
    </row>
    <row r="29" spans="1:22">
      <c r="A29" s="22" t="s">
        <v>22</v>
      </c>
      <c r="B29" s="195">
        <v>23</v>
      </c>
      <c r="C29" s="35" t="s">
        <v>1180</v>
      </c>
      <c r="D29" s="43" t="s">
        <v>637</v>
      </c>
      <c r="E29" s="35" t="s">
        <v>553</v>
      </c>
      <c r="F29" s="36" t="s">
        <v>158</v>
      </c>
      <c r="G29" s="36">
        <v>2</v>
      </c>
      <c r="H29" s="36">
        <v>3</v>
      </c>
      <c r="I29" s="36">
        <v>3</v>
      </c>
      <c r="J29" s="36">
        <v>4</v>
      </c>
      <c r="K29" s="36">
        <v>13</v>
      </c>
      <c r="L29" s="36">
        <v>0</v>
      </c>
      <c r="M29" s="36">
        <v>6</v>
      </c>
      <c r="N29" s="36">
        <v>2</v>
      </c>
      <c r="O29" s="36">
        <v>0</v>
      </c>
      <c r="P29" s="214">
        <v>0</v>
      </c>
      <c r="Q29" s="36">
        <v>33</v>
      </c>
      <c r="R29" s="35"/>
      <c r="S29" s="36">
        <v>33</v>
      </c>
      <c r="T29" s="206"/>
      <c r="U29" s="17"/>
      <c r="V29" s="17" t="s">
        <v>617</v>
      </c>
    </row>
    <row r="30" spans="1:22">
      <c r="A30" s="22" t="s">
        <v>22</v>
      </c>
      <c r="B30" s="36">
        <v>24</v>
      </c>
      <c r="C30" s="35" t="s">
        <v>1180</v>
      </c>
      <c r="D30" s="17" t="s">
        <v>1003</v>
      </c>
      <c r="E30" s="195" t="s">
        <v>935</v>
      </c>
      <c r="F30" s="195" t="s">
        <v>158</v>
      </c>
      <c r="G30" s="195">
        <v>2</v>
      </c>
      <c r="H30" s="195">
        <v>3</v>
      </c>
      <c r="I30" s="195">
        <v>2</v>
      </c>
      <c r="J30" s="195">
        <v>1</v>
      </c>
      <c r="K30" s="195">
        <v>13</v>
      </c>
      <c r="L30" s="195">
        <v>0</v>
      </c>
      <c r="M30" s="195">
        <v>12</v>
      </c>
      <c r="N30" s="195">
        <v>0</v>
      </c>
      <c r="O30" s="195">
        <v>0</v>
      </c>
      <c r="P30" s="195">
        <v>0</v>
      </c>
      <c r="Q30" s="195">
        <v>33</v>
      </c>
      <c r="R30" s="195"/>
      <c r="S30" s="195">
        <v>33</v>
      </c>
      <c r="T30" s="195"/>
      <c r="U30" s="15"/>
      <c r="V30" s="15" t="s">
        <v>936</v>
      </c>
    </row>
    <row r="31" spans="1:22">
      <c r="A31" s="22" t="s">
        <v>22</v>
      </c>
      <c r="B31" s="195">
        <v>25</v>
      </c>
      <c r="C31" s="35" t="s">
        <v>1180</v>
      </c>
      <c r="D31" s="23" t="s">
        <v>1818</v>
      </c>
      <c r="E31" s="35" t="s">
        <v>1616</v>
      </c>
      <c r="F31" s="36" t="s">
        <v>158</v>
      </c>
      <c r="G31" s="36">
        <v>5</v>
      </c>
      <c r="H31" s="36">
        <v>2</v>
      </c>
      <c r="I31" s="36">
        <v>3</v>
      </c>
      <c r="J31" s="36">
        <v>3</v>
      </c>
      <c r="K31" s="36">
        <v>9</v>
      </c>
      <c r="L31" s="36">
        <v>1</v>
      </c>
      <c r="M31" s="36">
        <v>8</v>
      </c>
      <c r="N31" s="36">
        <v>0</v>
      </c>
      <c r="O31" s="36">
        <v>1</v>
      </c>
      <c r="P31" s="36">
        <v>1</v>
      </c>
      <c r="Q31" s="36">
        <v>33</v>
      </c>
      <c r="R31" s="36"/>
      <c r="S31" s="36">
        <v>33</v>
      </c>
      <c r="T31" s="36"/>
      <c r="U31" s="17"/>
      <c r="V31" s="17" t="s">
        <v>1657</v>
      </c>
    </row>
    <row r="32" spans="1:22" ht="27.6">
      <c r="A32" s="22" t="s">
        <v>22</v>
      </c>
      <c r="B32" s="36">
        <v>26</v>
      </c>
      <c r="C32" s="35" t="s">
        <v>1180</v>
      </c>
      <c r="D32" s="103" t="s">
        <v>2052</v>
      </c>
      <c r="E32" s="159" t="s">
        <v>1998</v>
      </c>
      <c r="F32" s="158">
        <v>11</v>
      </c>
      <c r="G32" s="158">
        <v>6</v>
      </c>
      <c r="H32" s="158">
        <v>0</v>
      </c>
      <c r="I32" s="158">
        <v>4</v>
      </c>
      <c r="J32" s="158">
        <v>3</v>
      </c>
      <c r="K32" s="158">
        <v>8</v>
      </c>
      <c r="L32" s="158">
        <v>1</v>
      </c>
      <c r="M32" s="158">
        <v>5</v>
      </c>
      <c r="N32" s="158">
        <v>2</v>
      </c>
      <c r="O32" s="158">
        <v>4</v>
      </c>
      <c r="P32" s="158">
        <v>0</v>
      </c>
      <c r="Q32" s="158">
        <v>33</v>
      </c>
      <c r="R32" s="158"/>
      <c r="S32" s="158">
        <v>33</v>
      </c>
      <c r="T32" s="158"/>
      <c r="U32" s="103"/>
      <c r="V32" s="103" t="s">
        <v>2012</v>
      </c>
    </row>
    <row r="33" spans="1:22">
      <c r="A33" s="22" t="s">
        <v>22</v>
      </c>
      <c r="B33" s="195">
        <v>27</v>
      </c>
      <c r="C33" s="35" t="s">
        <v>1180</v>
      </c>
      <c r="D33" s="25" t="s">
        <v>170</v>
      </c>
      <c r="E33" s="35" t="s">
        <v>33</v>
      </c>
      <c r="F33" s="215" t="s">
        <v>165</v>
      </c>
      <c r="G33" s="208">
        <v>2</v>
      </c>
      <c r="H33" s="208">
        <v>2</v>
      </c>
      <c r="I33" s="208">
        <v>0</v>
      </c>
      <c r="J33" s="208">
        <v>5</v>
      </c>
      <c r="K33" s="208">
        <v>13</v>
      </c>
      <c r="L33" s="208">
        <v>0</v>
      </c>
      <c r="M33" s="208">
        <v>8</v>
      </c>
      <c r="N33" s="208">
        <v>0</v>
      </c>
      <c r="O33" s="208">
        <v>0</v>
      </c>
      <c r="P33" s="208">
        <v>2</v>
      </c>
      <c r="Q33" s="208">
        <v>32</v>
      </c>
      <c r="R33" s="208"/>
      <c r="S33" s="208">
        <v>32</v>
      </c>
      <c r="T33" s="213"/>
      <c r="U33" s="27"/>
      <c r="V33" s="17" t="s">
        <v>42</v>
      </c>
    </row>
    <row r="34" spans="1:22" ht="27.6">
      <c r="A34" s="17" t="s">
        <v>22</v>
      </c>
      <c r="B34" s="36">
        <v>28</v>
      </c>
      <c r="C34" s="35" t="s">
        <v>1180</v>
      </c>
      <c r="D34" s="17" t="s">
        <v>376</v>
      </c>
      <c r="E34" s="36" t="s">
        <v>255</v>
      </c>
      <c r="F34" s="36" t="s">
        <v>158</v>
      </c>
      <c r="G34" s="36">
        <v>2</v>
      </c>
      <c r="H34" s="36">
        <v>3</v>
      </c>
      <c r="I34" s="36">
        <v>5</v>
      </c>
      <c r="J34" s="36">
        <v>5</v>
      </c>
      <c r="K34" s="36">
        <v>7</v>
      </c>
      <c r="L34" s="36">
        <v>0</v>
      </c>
      <c r="M34" s="36">
        <v>6</v>
      </c>
      <c r="N34" s="36">
        <v>1</v>
      </c>
      <c r="O34" s="36">
        <v>3</v>
      </c>
      <c r="P34" s="36">
        <v>0</v>
      </c>
      <c r="Q34" s="36">
        <v>32</v>
      </c>
      <c r="R34" s="36"/>
      <c r="S34" s="36">
        <v>32</v>
      </c>
      <c r="T34" s="36"/>
      <c r="U34" s="17"/>
      <c r="V34" s="17" t="s">
        <v>305</v>
      </c>
    </row>
    <row r="35" spans="1:22">
      <c r="A35" s="22" t="s">
        <v>22</v>
      </c>
      <c r="B35" s="195">
        <v>29</v>
      </c>
      <c r="C35" s="35" t="s">
        <v>1180</v>
      </c>
      <c r="D35" s="17" t="s">
        <v>1002</v>
      </c>
      <c r="E35" s="35" t="s">
        <v>935</v>
      </c>
      <c r="F35" s="36" t="s">
        <v>158</v>
      </c>
      <c r="G35" s="36">
        <v>0</v>
      </c>
      <c r="H35" s="36">
        <v>3</v>
      </c>
      <c r="I35" s="36">
        <v>5</v>
      </c>
      <c r="J35" s="36">
        <v>5</v>
      </c>
      <c r="K35" s="36">
        <v>13</v>
      </c>
      <c r="L35" s="36">
        <v>0</v>
      </c>
      <c r="M35" s="36">
        <v>6</v>
      </c>
      <c r="N35" s="36">
        <v>0</v>
      </c>
      <c r="O35" s="36">
        <v>0</v>
      </c>
      <c r="P35" s="36">
        <v>0</v>
      </c>
      <c r="Q35" s="36">
        <v>32</v>
      </c>
      <c r="R35" s="36"/>
      <c r="S35" s="36">
        <v>32</v>
      </c>
      <c r="T35" s="36"/>
      <c r="U35" s="17"/>
      <c r="V35" s="17" t="s">
        <v>936</v>
      </c>
    </row>
    <row r="36" spans="1:22" ht="27.6">
      <c r="A36" s="22" t="s">
        <v>22</v>
      </c>
      <c r="B36" s="36">
        <v>30</v>
      </c>
      <c r="C36" s="35" t="s">
        <v>1180</v>
      </c>
      <c r="D36" s="19" t="s">
        <v>1542</v>
      </c>
      <c r="E36" s="36" t="s">
        <v>1440</v>
      </c>
      <c r="F36" s="36" t="s">
        <v>158</v>
      </c>
      <c r="G36" s="36">
        <v>1</v>
      </c>
      <c r="H36" s="36">
        <v>2</v>
      </c>
      <c r="I36" s="36">
        <v>0</v>
      </c>
      <c r="J36" s="36">
        <v>5</v>
      </c>
      <c r="K36" s="36">
        <v>10</v>
      </c>
      <c r="L36" s="36">
        <v>1</v>
      </c>
      <c r="M36" s="36">
        <v>6</v>
      </c>
      <c r="N36" s="36">
        <v>0</v>
      </c>
      <c r="O36" s="36">
        <v>6</v>
      </c>
      <c r="P36" s="36">
        <v>1</v>
      </c>
      <c r="Q36" s="36">
        <f>SUM(G36:P36)</f>
        <v>32</v>
      </c>
      <c r="R36" s="36"/>
      <c r="S36" s="36">
        <v>32</v>
      </c>
      <c r="T36" s="36"/>
      <c r="U36" s="17"/>
      <c r="V36" s="17" t="s">
        <v>1336</v>
      </c>
    </row>
    <row r="37" spans="1:22">
      <c r="A37" s="22" t="s">
        <v>22</v>
      </c>
      <c r="B37" s="195">
        <v>31</v>
      </c>
      <c r="C37" s="35" t="s">
        <v>1180</v>
      </c>
      <c r="D37" s="15" t="s">
        <v>1603</v>
      </c>
      <c r="E37" s="35" t="s">
        <v>1552</v>
      </c>
      <c r="F37" s="195" t="s">
        <v>158</v>
      </c>
      <c r="G37" s="195">
        <v>2</v>
      </c>
      <c r="H37" s="195">
        <v>2</v>
      </c>
      <c r="I37" s="195">
        <v>4</v>
      </c>
      <c r="J37" s="195">
        <v>3</v>
      </c>
      <c r="K37" s="195">
        <v>13</v>
      </c>
      <c r="L37" s="195">
        <v>4</v>
      </c>
      <c r="M37" s="195">
        <v>4</v>
      </c>
      <c r="N37" s="195">
        <v>5</v>
      </c>
      <c r="O37" s="195">
        <v>3</v>
      </c>
      <c r="P37" s="195">
        <v>2</v>
      </c>
      <c r="Q37" s="195">
        <v>32</v>
      </c>
      <c r="R37" s="195"/>
      <c r="S37" s="195">
        <v>32</v>
      </c>
      <c r="T37" s="195"/>
      <c r="U37" s="15"/>
      <c r="V37" s="17" t="s">
        <v>1561</v>
      </c>
    </row>
    <row r="38" spans="1:22">
      <c r="A38" s="22" t="s">
        <v>22</v>
      </c>
      <c r="B38" s="36">
        <v>32</v>
      </c>
      <c r="C38" s="35" t="s">
        <v>1180</v>
      </c>
      <c r="D38" s="23" t="s">
        <v>1819</v>
      </c>
      <c r="E38" s="35" t="s">
        <v>1616</v>
      </c>
      <c r="F38" s="36" t="s">
        <v>158</v>
      </c>
      <c r="G38" s="36">
        <v>0</v>
      </c>
      <c r="H38" s="36">
        <v>3</v>
      </c>
      <c r="I38" s="36">
        <v>0</v>
      </c>
      <c r="J38" s="36">
        <v>0</v>
      </c>
      <c r="K38" s="36">
        <v>8</v>
      </c>
      <c r="L38" s="36">
        <v>3</v>
      </c>
      <c r="M38" s="36">
        <v>8</v>
      </c>
      <c r="N38" s="36">
        <v>2</v>
      </c>
      <c r="O38" s="36">
        <v>8</v>
      </c>
      <c r="P38" s="36">
        <v>0</v>
      </c>
      <c r="Q38" s="36">
        <v>32</v>
      </c>
      <c r="R38" s="36"/>
      <c r="S38" s="36">
        <v>32</v>
      </c>
      <c r="T38" s="36"/>
      <c r="U38" s="17"/>
      <c r="V38" s="17" t="s">
        <v>1657</v>
      </c>
    </row>
    <row r="39" spans="1:22">
      <c r="A39" s="22" t="s">
        <v>22</v>
      </c>
      <c r="B39" s="195">
        <v>33</v>
      </c>
      <c r="C39" s="35" t="s">
        <v>1180</v>
      </c>
      <c r="D39" s="185" t="s">
        <v>1956</v>
      </c>
      <c r="E39" s="204" t="s">
        <v>1874</v>
      </c>
      <c r="F39" s="216" t="s">
        <v>810</v>
      </c>
      <c r="G39" s="217">
        <v>4</v>
      </c>
      <c r="H39" s="217">
        <v>2</v>
      </c>
      <c r="I39" s="217">
        <v>5</v>
      </c>
      <c r="J39" s="217">
        <v>2</v>
      </c>
      <c r="K39" s="217">
        <v>8</v>
      </c>
      <c r="L39" s="217">
        <v>0</v>
      </c>
      <c r="M39" s="217">
        <v>10</v>
      </c>
      <c r="N39" s="217">
        <v>0</v>
      </c>
      <c r="O39" s="217">
        <v>0</v>
      </c>
      <c r="P39" s="217">
        <v>1</v>
      </c>
      <c r="Q39" s="217">
        <v>32</v>
      </c>
      <c r="R39" s="217"/>
      <c r="S39" s="217">
        <v>32</v>
      </c>
      <c r="T39" s="217"/>
      <c r="U39" s="185"/>
      <c r="V39" s="110" t="s">
        <v>1901</v>
      </c>
    </row>
    <row r="40" spans="1:22">
      <c r="A40" s="22" t="s">
        <v>22</v>
      </c>
      <c r="B40" s="36">
        <v>34</v>
      </c>
      <c r="C40" s="35" t="s">
        <v>1180</v>
      </c>
      <c r="D40" s="104" t="s">
        <v>634</v>
      </c>
      <c r="E40" s="35" t="s">
        <v>553</v>
      </c>
      <c r="F40" s="218" t="s">
        <v>158</v>
      </c>
      <c r="G40" s="218">
        <v>2</v>
      </c>
      <c r="H40" s="218">
        <v>3</v>
      </c>
      <c r="I40" s="218">
        <v>5</v>
      </c>
      <c r="J40" s="218">
        <v>0</v>
      </c>
      <c r="K40" s="218">
        <v>9</v>
      </c>
      <c r="L40" s="218">
        <v>10</v>
      </c>
      <c r="M40" s="218">
        <v>0</v>
      </c>
      <c r="N40" s="218">
        <v>2</v>
      </c>
      <c r="O40" s="218">
        <v>1</v>
      </c>
      <c r="P40" s="218">
        <v>0</v>
      </c>
      <c r="Q40" s="218">
        <v>31</v>
      </c>
      <c r="R40" s="218"/>
      <c r="S40" s="218">
        <v>31</v>
      </c>
      <c r="T40" s="216"/>
      <c r="U40" s="191"/>
      <c r="V40" s="104" t="s">
        <v>617</v>
      </c>
    </row>
    <row r="41" spans="1:22">
      <c r="A41" s="22" t="s">
        <v>22</v>
      </c>
      <c r="B41" s="195">
        <v>35</v>
      </c>
      <c r="C41" s="35" t="s">
        <v>1180</v>
      </c>
      <c r="D41" s="187" t="s">
        <v>1822</v>
      </c>
      <c r="E41" s="35" t="s">
        <v>1616</v>
      </c>
      <c r="F41" s="218" t="s">
        <v>158</v>
      </c>
      <c r="G41" s="218">
        <v>2</v>
      </c>
      <c r="H41" s="218">
        <v>2</v>
      </c>
      <c r="I41" s="218">
        <v>3</v>
      </c>
      <c r="J41" s="218">
        <v>3</v>
      </c>
      <c r="K41" s="218">
        <v>10</v>
      </c>
      <c r="L41" s="218">
        <v>1</v>
      </c>
      <c r="M41" s="218">
        <v>7</v>
      </c>
      <c r="N41" s="218">
        <v>1</v>
      </c>
      <c r="O41" s="218">
        <v>1</v>
      </c>
      <c r="P41" s="218">
        <v>1</v>
      </c>
      <c r="Q41" s="218">
        <v>31</v>
      </c>
      <c r="R41" s="218"/>
      <c r="S41" s="218">
        <v>31</v>
      </c>
      <c r="T41" s="218"/>
      <c r="U41" s="104"/>
      <c r="V41" s="104" t="s">
        <v>1657</v>
      </c>
    </row>
    <row r="42" spans="1:22" ht="27.6">
      <c r="A42" s="22" t="s">
        <v>22</v>
      </c>
      <c r="B42" s="36">
        <v>36</v>
      </c>
      <c r="C42" s="35" t="s">
        <v>1180</v>
      </c>
      <c r="D42" s="19" t="s">
        <v>2237</v>
      </c>
      <c r="E42" s="203" t="s">
        <v>2242</v>
      </c>
      <c r="F42" s="36" t="s">
        <v>158</v>
      </c>
      <c r="G42" s="36">
        <v>3</v>
      </c>
      <c r="H42" s="36">
        <v>0</v>
      </c>
      <c r="I42" s="36">
        <v>2</v>
      </c>
      <c r="J42" s="36">
        <v>4</v>
      </c>
      <c r="K42" s="36">
        <v>13</v>
      </c>
      <c r="L42" s="36">
        <v>0</v>
      </c>
      <c r="M42" s="36">
        <v>6</v>
      </c>
      <c r="N42" s="36">
        <v>2</v>
      </c>
      <c r="O42" s="36">
        <v>0</v>
      </c>
      <c r="P42" s="36">
        <v>1</v>
      </c>
      <c r="Q42" s="36">
        <f>SUM(G42:P42)</f>
        <v>31</v>
      </c>
      <c r="R42" s="36"/>
      <c r="S42" s="36">
        <v>31</v>
      </c>
      <c r="T42" s="36"/>
      <c r="U42" s="17"/>
      <c r="V42" s="17" t="s">
        <v>2235</v>
      </c>
    </row>
    <row r="43" spans="1:22">
      <c r="A43" s="22" t="s">
        <v>22</v>
      </c>
      <c r="B43" s="195">
        <v>37</v>
      </c>
      <c r="C43" s="35" t="s">
        <v>1180</v>
      </c>
      <c r="D43" s="17" t="s">
        <v>649</v>
      </c>
      <c r="E43" s="35" t="s">
        <v>553</v>
      </c>
      <c r="F43" s="36" t="s">
        <v>165</v>
      </c>
      <c r="G43" s="36">
        <v>0</v>
      </c>
      <c r="H43" s="36">
        <v>0</v>
      </c>
      <c r="I43" s="36">
        <v>3</v>
      </c>
      <c r="J43" s="36">
        <v>3</v>
      </c>
      <c r="K43" s="36">
        <v>13</v>
      </c>
      <c r="L43" s="36">
        <v>0</v>
      </c>
      <c r="M43" s="36">
        <v>6</v>
      </c>
      <c r="N43" s="36">
        <v>4</v>
      </c>
      <c r="O43" s="36">
        <v>0</v>
      </c>
      <c r="P43" s="36">
        <v>1</v>
      </c>
      <c r="Q43" s="36">
        <v>30</v>
      </c>
      <c r="R43" s="36"/>
      <c r="S43" s="36">
        <v>30</v>
      </c>
      <c r="T43" s="195"/>
      <c r="U43" s="41"/>
      <c r="V43" s="17" t="s">
        <v>628</v>
      </c>
    </row>
    <row r="44" spans="1:22" ht="27.6">
      <c r="A44" s="22" t="s">
        <v>22</v>
      </c>
      <c r="B44" s="36">
        <v>38</v>
      </c>
      <c r="C44" s="35" t="s">
        <v>1180</v>
      </c>
      <c r="D44" s="17" t="s">
        <v>865</v>
      </c>
      <c r="E44" s="35" t="s">
        <v>833</v>
      </c>
      <c r="F44" s="35" t="s">
        <v>158</v>
      </c>
      <c r="G44" s="36">
        <v>2.5</v>
      </c>
      <c r="H44" s="36">
        <v>2</v>
      </c>
      <c r="I44" s="36">
        <v>5</v>
      </c>
      <c r="J44" s="36">
        <v>0</v>
      </c>
      <c r="K44" s="36">
        <v>7</v>
      </c>
      <c r="L44" s="36">
        <v>1</v>
      </c>
      <c r="M44" s="36">
        <v>0</v>
      </c>
      <c r="N44" s="36">
        <v>3</v>
      </c>
      <c r="O44" s="36">
        <v>9.5</v>
      </c>
      <c r="P44" s="36">
        <v>0</v>
      </c>
      <c r="Q44" s="36">
        <f>SUM(G44:P44)</f>
        <v>30</v>
      </c>
      <c r="R44" s="36"/>
      <c r="S44" s="36">
        <v>30</v>
      </c>
      <c r="T44" s="36"/>
      <c r="U44" s="17"/>
      <c r="V44" s="22" t="s">
        <v>834</v>
      </c>
    </row>
    <row r="45" spans="1:22" ht="27.6">
      <c r="A45" s="22" t="s">
        <v>22</v>
      </c>
      <c r="B45" s="195">
        <v>39</v>
      </c>
      <c r="C45" s="35" t="s">
        <v>1180</v>
      </c>
      <c r="D45" s="55" t="s">
        <v>1530</v>
      </c>
      <c r="E45" s="35" t="s">
        <v>1322</v>
      </c>
      <c r="F45" s="36" t="s">
        <v>165</v>
      </c>
      <c r="G45" s="36">
        <v>2</v>
      </c>
      <c r="H45" s="36">
        <v>0</v>
      </c>
      <c r="I45" s="36">
        <v>2</v>
      </c>
      <c r="J45" s="36">
        <v>5</v>
      </c>
      <c r="K45" s="36">
        <v>9</v>
      </c>
      <c r="L45" s="36">
        <v>0</v>
      </c>
      <c r="M45" s="36">
        <v>4</v>
      </c>
      <c r="N45" s="36">
        <v>1</v>
      </c>
      <c r="O45" s="36">
        <v>7</v>
      </c>
      <c r="P45" s="36">
        <v>0</v>
      </c>
      <c r="Q45" s="36">
        <f>SUM(G45:P45)</f>
        <v>30</v>
      </c>
      <c r="R45" s="36"/>
      <c r="S45" s="36">
        <v>30</v>
      </c>
      <c r="T45" s="36"/>
      <c r="U45" s="17"/>
      <c r="V45" s="17" t="s">
        <v>1323</v>
      </c>
    </row>
    <row r="46" spans="1:22">
      <c r="A46" s="22" t="s">
        <v>22</v>
      </c>
      <c r="B46" s="36">
        <v>40</v>
      </c>
      <c r="C46" s="35" t="s">
        <v>1180</v>
      </c>
      <c r="D46" s="25" t="s">
        <v>166</v>
      </c>
      <c r="E46" s="35" t="s">
        <v>33</v>
      </c>
      <c r="F46" s="215" t="s">
        <v>165</v>
      </c>
      <c r="G46" s="208">
        <v>0</v>
      </c>
      <c r="H46" s="208">
        <v>0</v>
      </c>
      <c r="I46" s="208">
        <v>0</v>
      </c>
      <c r="J46" s="208">
        <v>2</v>
      </c>
      <c r="K46" s="208">
        <v>13</v>
      </c>
      <c r="L46" s="208">
        <v>0</v>
      </c>
      <c r="M46" s="208">
        <v>12</v>
      </c>
      <c r="N46" s="208">
        <v>0</v>
      </c>
      <c r="O46" s="208">
        <v>0</v>
      </c>
      <c r="P46" s="208">
        <v>2</v>
      </c>
      <c r="Q46" s="208">
        <v>29</v>
      </c>
      <c r="R46" s="208"/>
      <c r="S46" s="208">
        <v>29</v>
      </c>
      <c r="T46" s="213"/>
      <c r="U46" s="27"/>
      <c r="V46" s="17" t="s">
        <v>42</v>
      </c>
    </row>
    <row r="47" spans="1:22">
      <c r="A47" s="22" t="s">
        <v>22</v>
      </c>
      <c r="B47" s="195">
        <v>41</v>
      </c>
      <c r="C47" s="35" t="s">
        <v>1180</v>
      </c>
      <c r="D47" s="33" t="s">
        <v>640</v>
      </c>
      <c r="E47" s="35" t="s">
        <v>553</v>
      </c>
      <c r="F47" s="36" t="s">
        <v>165</v>
      </c>
      <c r="G47" s="195">
        <v>2</v>
      </c>
      <c r="H47" s="195">
        <v>3</v>
      </c>
      <c r="I47" s="195">
        <v>3</v>
      </c>
      <c r="J47" s="195">
        <v>5</v>
      </c>
      <c r="K47" s="195">
        <v>8</v>
      </c>
      <c r="L47" s="195">
        <v>1</v>
      </c>
      <c r="M47" s="195">
        <v>0</v>
      </c>
      <c r="N47" s="195">
        <v>1</v>
      </c>
      <c r="O47" s="195">
        <v>5</v>
      </c>
      <c r="P47" s="195">
        <v>1</v>
      </c>
      <c r="Q47" s="36">
        <f>SUM(G47:P47)</f>
        <v>29</v>
      </c>
      <c r="R47" s="208"/>
      <c r="S47" s="36">
        <v>29</v>
      </c>
      <c r="T47" s="195"/>
      <c r="U47" s="28"/>
      <c r="V47" s="33" t="s">
        <v>628</v>
      </c>
    </row>
    <row r="48" spans="1:22" ht="28.2">
      <c r="A48" s="22" t="s">
        <v>22</v>
      </c>
      <c r="B48" s="36">
        <v>42</v>
      </c>
      <c r="C48" s="35" t="s">
        <v>1180</v>
      </c>
      <c r="D48" s="37" t="s">
        <v>642</v>
      </c>
      <c r="E48" s="35" t="s">
        <v>553</v>
      </c>
      <c r="F48" s="36" t="s">
        <v>165</v>
      </c>
      <c r="G48" s="195">
        <v>0</v>
      </c>
      <c r="H48" s="195">
        <v>0</v>
      </c>
      <c r="I48" s="195">
        <v>2</v>
      </c>
      <c r="J48" s="195">
        <v>3</v>
      </c>
      <c r="K48" s="195">
        <v>11</v>
      </c>
      <c r="L48" s="195">
        <v>0</v>
      </c>
      <c r="M48" s="195">
        <v>6</v>
      </c>
      <c r="N48" s="195">
        <v>6</v>
      </c>
      <c r="O48" s="195">
        <v>0</v>
      </c>
      <c r="P48" s="195">
        <v>1</v>
      </c>
      <c r="Q48" s="36">
        <v>29</v>
      </c>
      <c r="R48" s="195"/>
      <c r="S48" s="35">
        <v>29</v>
      </c>
      <c r="T48" s="195"/>
      <c r="U48" s="28"/>
      <c r="V48" s="33" t="s">
        <v>628</v>
      </c>
    </row>
    <row r="49" spans="1:22" ht="41.4">
      <c r="A49" s="15" t="s">
        <v>22</v>
      </c>
      <c r="B49" s="195">
        <v>43</v>
      </c>
      <c r="C49" s="35" t="s">
        <v>1180</v>
      </c>
      <c r="D49" s="57" t="s">
        <v>1028</v>
      </c>
      <c r="E49" s="36" t="s">
        <v>1015</v>
      </c>
      <c r="F49" s="195">
        <v>11</v>
      </c>
      <c r="G49" s="195">
        <v>4</v>
      </c>
      <c r="H49" s="195">
        <v>1</v>
      </c>
      <c r="I49" s="195">
        <v>2</v>
      </c>
      <c r="J49" s="195">
        <v>0</v>
      </c>
      <c r="K49" s="195">
        <v>8</v>
      </c>
      <c r="L49" s="195">
        <v>0</v>
      </c>
      <c r="M49" s="195">
        <v>10</v>
      </c>
      <c r="N49" s="195">
        <v>0</v>
      </c>
      <c r="O49" s="195">
        <v>4</v>
      </c>
      <c r="P49" s="195">
        <v>0</v>
      </c>
      <c r="Q49" s="195">
        <v>29</v>
      </c>
      <c r="R49" s="219"/>
      <c r="S49" s="195">
        <v>29</v>
      </c>
      <c r="T49" s="219"/>
      <c r="U49" s="29"/>
      <c r="V49" s="17" t="s">
        <v>1019</v>
      </c>
    </row>
    <row r="50" spans="1:22" ht="27.6">
      <c r="A50" s="22" t="s">
        <v>22</v>
      </c>
      <c r="B50" s="36">
        <v>44</v>
      </c>
      <c r="C50" s="35" t="s">
        <v>1180</v>
      </c>
      <c r="D50" s="17" t="s">
        <v>1540</v>
      </c>
      <c r="E50" s="35" t="s">
        <v>1322</v>
      </c>
      <c r="F50" s="36" t="s">
        <v>165</v>
      </c>
      <c r="G50" s="36">
        <v>4</v>
      </c>
      <c r="H50" s="36">
        <v>2</v>
      </c>
      <c r="I50" s="36">
        <v>1</v>
      </c>
      <c r="J50" s="36">
        <v>4</v>
      </c>
      <c r="K50" s="36">
        <v>8</v>
      </c>
      <c r="L50" s="36">
        <v>0</v>
      </c>
      <c r="M50" s="36">
        <v>9</v>
      </c>
      <c r="N50" s="36">
        <v>0</v>
      </c>
      <c r="O50" s="36">
        <v>0</v>
      </c>
      <c r="P50" s="36">
        <v>1</v>
      </c>
      <c r="Q50" s="36">
        <f>SUM(G50:P50)</f>
        <v>29</v>
      </c>
      <c r="R50" s="36"/>
      <c r="S50" s="36">
        <v>29</v>
      </c>
      <c r="T50" s="36"/>
      <c r="U50" s="17"/>
      <c r="V50" s="17" t="s">
        <v>1323</v>
      </c>
    </row>
    <row r="51" spans="1:22">
      <c r="A51" s="22" t="s">
        <v>22</v>
      </c>
      <c r="B51" s="195">
        <v>45</v>
      </c>
      <c r="C51" s="35" t="s">
        <v>1180</v>
      </c>
      <c r="D51" s="17" t="s">
        <v>1543</v>
      </c>
      <c r="E51" s="36" t="s">
        <v>1440</v>
      </c>
      <c r="F51" s="36" t="s">
        <v>158</v>
      </c>
      <c r="G51" s="36">
        <v>2</v>
      </c>
      <c r="H51" s="36">
        <v>0</v>
      </c>
      <c r="I51" s="36">
        <v>0</v>
      </c>
      <c r="J51" s="36">
        <v>1</v>
      </c>
      <c r="K51" s="36">
        <v>8</v>
      </c>
      <c r="L51" s="36">
        <v>0</v>
      </c>
      <c r="M51" s="36">
        <v>12</v>
      </c>
      <c r="N51" s="36">
        <v>0</v>
      </c>
      <c r="O51" s="36">
        <v>6</v>
      </c>
      <c r="P51" s="36">
        <v>0</v>
      </c>
      <c r="Q51" s="36">
        <f>SUM(G51:P51)</f>
        <v>29</v>
      </c>
      <c r="R51" s="36"/>
      <c r="S51" s="36">
        <v>29</v>
      </c>
      <c r="T51" s="36"/>
      <c r="U51" s="17"/>
      <c r="V51" s="17" t="s">
        <v>1336</v>
      </c>
    </row>
    <row r="52" spans="1:22">
      <c r="A52" s="22" t="s">
        <v>22</v>
      </c>
      <c r="B52" s="36">
        <v>46</v>
      </c>
      <c r="C52" s="35" t="s">
        <v>1180</v>
      </c>
      <c r="D52" s="17" t="s">
        <v>1544</v>
      </c>
      <c r="E52" s="36" t="s">
        <v>1440</v>
      </c>
      <c r="F52" s="36" t="s">
        <v>158</v>
      </c>
      <c r="G52" s="36">
        <v>1</v>
      </c>
      <c r="H52" s="36">
        <v>2</v>
      </c>
      <c r="I52" s="36">
        <v>1</v>
      </c>
      <c r="J52" s="36">
        <v>4</v>
      </c>
      <c r="K52" s="36">
        <v>7</v>
      </c>
      <c r="L52" s="36">
        <v>1</v>
      </c>
      <c r="M52" s="36">
        <v>6</v>
      </c>
      <c r="N52" s="36">
        <v>0</v>
      </c>
      <c r="O52" s="36">
        <v>6</v>
      </c>
      <c r="P52" s="36">
        <v>1</v>
      </c>
      <c r="Q52" s="36">
        <f>SUM(G52:P52)</f>
        <v>29</v>
      </c>
      <c r="R52" s="36"/>
      <c r="S52" s="36">
        <v>29</v>
      </c>
      <c r="T52" s="36"/>
      <c r="U52" s="17"/>
      <c r="V52" s="17" t="s">
        <v>1336</v>
      </c>
    </row>
    <row r="53" spans="1:22">
      <c r="A53" s="22" t="s">
        <v>22</v>
      </c>
      <c r="B53" s="195">
        <v>47</v>
      </c>
      <c r="C53" s="35" t="s">
        <v>1180</v>
      </c>
      <c r="D53" s="18" t="s">
        <v>1953</v>
      </c>
      <c r="E53" s="204" t="s">
        <v>1874</v>
      </c>
      <c r="F53" s="205" t="s">
        <v>165</v>
      </c>
      <c r="G53" s="205">
        <v>0</v>
      </c>
      <c r="H53" s="205">
        <v>1</v>
      </c>
      <c r="I53" s="205">
        <v>5</v>
      </c>
      <c r="J53" s="205">
        <v>5</v>
      </c>
      <c r="K53" s="205">
        <v>10</v>
      </c>
      <c r="L53" s="205">
        <v>0</v>
      </c>
      <c r="M53" s="205">
        <v>7</v>
      </c>
      <c r="N53" s="205">
        <v>0</v>
      </c>
      <c r="O53" s="205">
        <v>0</v>
      </c>
      <c r="P53" s="205">
        <v>1</v>
      </c>
      <c r="Q53" s="205">
        <v>29</v>
      </c>
      <c r="R53" s="205"/>
      <c r="S53" s="205">
        <v>29</v>
      </c>
      <c r="T53" s="205"/>
      <c r="U53" s="18"/>
      <c r="V53" s="19" t="s">
        <v>1846</v>
      </c>
    </row>
    <row r="54" spans="1:22">
      <c r="A54" s="22" t="s">
        <v>22</v>
      </c>
      <c r="B54" s="36">
        <v>48</v>
      </c>
      <c r="C54" s="35" t="s">
        <v>1180</v>
      </c>
      <c r="D54" s="17" t="s">
        <v>633</v>
      </c>
      <c r="E54" s="35" t="s">
        <v>553</v>
      </c>
      <c r="F54" s="36" t="s">
        <v>158</v>
      </c>
      <c r="G54" s="36">
        <v>0</v>
      </c>
      <c r="H54" s="36">
        <v>3</v>
      </c>
      <c r="I54" s="36">
        <v>3</v>
      </c>
      <c r="J54" s="36">
        <v>3</v>
      </c>
      <c r="K54" s="36">
        <v>3</v>
      </c>
      <c r="L54" s="36">
        <v>3</v>
      </c>
      <c r="M54" s="36">
        <v>10</v>
      </c>
      <c r="N54" s="36">
        <v>2</v>
      </c>
      <c r="O54" s="36">
        <v>1</v>
      </c>
      <c r="P54" s="36">
        <v>0</v>
      </c>
      <c r="Q54" s="36">
        <v>28</v>
      </c>
      <c r="R54" s="207"/>
      <c r="S54" s="36">
        <v>28</v>
      </c>
      <c r="T54" s="206"/>
      <c r="U54" s="22"/>
      <c r="V54" s="17" t="s">
        <v>617</v>
      </c>
    </row>
    <row r="55" spans="1:22">
      <c r="A55" s="22" t="s">
        <v>22</v>
      </c>
      <c r="B55" s="195">
        <v>49</v>
      </c>
      <c r="C55" s="35" t="s">
        <v>1180</v>
      </c>
      <c r="D55" s="19" t="s">
        <v>648</v>
      </c>
      <c r="E55" s="35" t="s">
        <v>553</v>
      </c>
      <c r="F55" s="36" t="s">
        <v>165</v>
      </c>
      <c r="G55" s="195">
        <v>0</v>
      </c>
      <c r="H55" s="195">
        <v>2</v>
      </c>
      <c r="I55" s="195">
        <v>0</v>
      </c>
      <c r="J55" s="195">
        <v>3</v>
      </c>
      <c r="K55" s="195">
        <v>12</v>
      </c>
      <c r="L55" s="195">
        <v>6</v>
      </c>
      <c r="M55" s="195">
        <v>0</v>
      </c>
      <c r="N55" s="195">
        <v>4</v>
      </c>
      <c r="O55" s="195">
        <v>0</v>
      </c>
      <c r="P55" s="195">
        <v>1</v>
      </c>
      <c r="Q55" s="36">
        <v>28</v>
      </c>
      <c r="R55" s="195"/>
      <c r="S55" s="195">
        <v>28</v>
      </c>
      <c r="T55" s="195"/>
      <c r="U55" s="15"/>
      <c r="V55" s="17" t="s">
        <v>628</v>
      </c>
    </row>
    <row r="56" spans="1:22">
      <c r="A56" s="22" t="s">
        <v>22</v>
      </c>
      <c r="B56" s="36">
        <v>50</v>
      </c>
      <c r="C56" s="35" t="s">
        <v>1180</v>
      </c>
      <c r="D56" s="15" t="s">
        <v>1005</v>
      </c>
      <c r="E56" s="195" t="s">
        <v>935</v>
      </c>
      <c r="F56" s="195" t="s">
        <v>158</v>
      </c>
      <c r="G56" s="195">
        <v>1</v>
      </c>
      <c r="H56" s="195">
        <v>1</v>
      </c>
      <c r="I56" s="195">
        <v>2</v>
      </c>
      <c r="J56" s="195">
        <v>5</v>
      </c>
      <c r="K56" s="195">
        <v>6</v>
      </c>
      <c r="L56" s="195">
        <v>0</v>
      </c>
      <c r="M56" s="195">
        <v>12</v>
      </c>
      <c r="N56" s="195">
        <v>1</v>
      </c>
      <c r="O56" s="195">
        <v>0</v>
      </c>
      <c r="P56" s="195">
        <v>0</v>
      </c>
      <c r="Q56" s="195">
        <v>28</v>
      </c>
      <c r="R56" s="195"/>
      <c r="S56" s="195">
        <v>28</v>
      </c>
      <c r="T56" s="195"/>
      <c r="U56" s="15"/>
      <c r="V56" s="15" t="s">
        <v>936</v>
      </c>
    </row>
    <row r="57" spans="1:22" ht="27.6">
      <c r="A57" s="22" t="s">
        <v>22</v>
      </c>
      <c r="B57" s="195">
        <v>51</v>
      </c>
      <c r="C57" s="35" t="s">
        <v>1180</v>
      </c>
      <c r="D57" s="19" t="s">
        <v>2233</v>
      </c>
      <c r="E57" s="203" t="s">
        <v>2242</v>
      </c>
      <c r="F57" s="36" t="s">
        <v>158</v>
      </c>
      <c r="G57" s="36">
        <v>8</v>
      </c>
      <c r="H57" s="36">
        <v>2</v>
      </c>
      <c r="I57" s="36">
        <v>5</v>
      </c>
      <c r="J57" s="36">
        <v>1</v>
      </c>
      <c r="K57" s="36">
        <v>8</v>
      </c>
      <c r="L57" s="36">
        <v>0</v>
      </c>
      <c r="M57" s="36">
        <v>0</v>
      </c>
      <c r="N57" s="36">
        <v>4</v>
      </c>
      <c r="O57" s="36">
        <v>0</v>
      </c>
      <c r="P57" s="36">
        <v>0</v>
      </c>
      <c r="Q57" s="36">
        <v>28</v>
      </c>
      <c r="R57" s="36"/>
      <c r="S57" s="36">
        <v>28</v>
      </c>
      <c r="T57" s="36"/>
      <c r="U57" s="17"/>
      <c r="V57" s="17" t="s">
        <v>2080</v>
      </c>
    </row>
    <row r="58" spans="1:22" ht="27.6">
      <c r="A58" s="22" t="s">
        <v>22</v>
      </c>
      <c r="B58" s="36">
        <v>52</v>
      </c>
      <c r="C58" s="35" t="s">
        <v>1180</v>
      </c>
      <c r="D58" s="19" t="s">
        <v>2236</v>
      </c>
      <c r="E58" s="203" t="s">
        <v>2242</v>
      </c>
      <c r="F58" s="36" t="s">
        <v>158</v>
      </c>
      <c r="G58" s="36">
        <v>3</v>
      </c>
      <c r="H58" s="36">
        <v>3</v>
      </c>
      <c r="I58" s="36">
        <v>2</v>
      </c>
      <c r="J58" s="36">
        <v>1</v>
      </c>
      <c r="K58" s="36">
        <v>10</v>
      </c>
      <c r="L58" s="36">
        <v>0</v>
      </c>
      <c r="M58" s="36">
        <v>6</v>
      </c>
      <c r="N58" s="36">
        <v>2</v>
      </c>
      <c r="O58" s="36">
        <v>0</v>
      </c>
      <c r="P58" s="36">
        <v>1</v>
      </c>
      <c r="Q58" s="36">
        <f>SUM(G58:P58)</f>
        <v>28</v>
      </c>
      <c r="R58" s="36"/>
      <c r="S58" s="36">
        <v>28</v>
      </c>
      <c r="T58" s="36"/>
      <c r="U58" s="17"/>
      <c r="V58" s="17" t="s">
        <v>2235</v>
      </c>
    </row>
    <row r="59" spans="1:22">
      <c r="A59" s="22" t="s">
        <v>22</v>
      </c>
      <c r="B59" s="195">
        <v>53</v>
      </c>
      <c r="C59" s="35" t="s">
        <v>1180</v>
      </c>
      <c r="D59" s="63" t="s">
        <v>1224</v>
      </c>
      <c r="E59" s="35" t="s">
        <v>1182</v>
      </c>
      <c r="F59" s="210" t="s">
        <v>158</v>
      </c>
      <c r="G59" s="207">
        <v>1</v>
      </c>
      <c r="H59" s="207">
        <v>0</v>
      </c>
      <c r="I59" s="207">
        <v>0</v>
      </c>
      <c r="J59" s="207">
        <v>3</v>
      </c>
      <c r="K59" s="207">
        <v>11</v>
      </c>
      <c r="L59" s="207">
        <v>0</v>
      </c>
      <c r="M59" s="207">
        <v>6</v>
      </c>
      <c r="N59" s="207">
        <v>1.5</v>
      </c>
      <c r="O59" s="207">
        <v>4</v>
      </c>
      <c r="P59" s="207">
        <v>1</v>
      </c>
      <c r="Q59" s="246">
        <f>SUM(G59:P59)</f>
        <v>27.5</v>
      </c>
      <c r="R59" s="35"/>
      <c r="S59" s="246">
        <f>Q59+R59</f>
        <v>27.5</v>
      </c>
      <c r="T59" s="35"/>
      <c r="U59" s="22"/>
      <c r="V59" s="22" t="s">
        <v>1217</v>
      </c>
    </row>
    <row r="60" spans="1:22">
      <c r="A60" s="22" t="s">
        <v>22</v>
      </c>
      <c r="B60" s="36">
        <v>54</v>
      </c>
      <c r="C60" s="35" t="s">
        <v>1180</v>
      </c>
      <c r="D60" s="25" t="s">
        <v>171</v>
      </c>
      <c r="E60" s="35" t="s">
        <v>33</v>
      </c>
      <c r="F60" s="215" t="s">
        <v>165</v>
      </c>
      <c r="G60" s="208">
        <v>0</v>
      </c>
      <c r="H60" s="208">
        <v>2</v>
      </c>
      <c r="I60" s="208">
        <v>0</v>
      </c>
      <c r="J60" s="208">
        <v>5</v>
      </c>
      <c r="K60" s="208">
        <v>12</v>
      </c>
      <c r="L60" s="208">
        <v>0</v>
      </c>
      <c r="M60" s="208">
        <v>6</v>
      </c>
      <c r="N60" s="208">
        <v>2</v>
      </c>
      <c r="O60" s="208">
        <v>0</v>
      </c>
      <c r="P60" s="208">
        <v>0</v>
      </c>
      <c r="Q60" s="208">
        <v>27</v>
      </c>
      <c r="R60" s="208"/>
      <c r="S60" s="208">
        <v>27</v>
      </c>
      <c r="T60" s="213"/>
      <c r="U60" s="27"/>
      <c r="V60" s="17" t="s">
        <v>42</v>
      </c>
    </row>
    <row r="61" spans="1:22">
      <c r="A61" s="22" t="s">
        <v>22</v>
      </c>
      <c r="B61" s="195">
        <v>55</v>
      </c>
      <c r="C61" s="35" t="s">
        <v>1180</v>
      </c>
      <c r="D61" s="19" t="s">
        <v>638</v>
      </c>
      <c r="E61" s="35" t="s">
        <v>553</v>
      </c>
      <c r="F61" s="36" t="s">
        <v>158</v>
      </c>
      <c r="G61" s="36">
        <v>2</v>
      </c>
      <c r="H61" s="36">
        <v>1</v>
      </c>
      <c r="I61" s="36">
        <v>3</v>
      </c>
      <c r="J61" s="36">
        <v>5</v>
      </c>
      <c r="K61" s="36">
        <v>8</v>
      </c>
      <c r="L61" s="36">
        <v>6</v>
      </c>
      <c r="M61" s="36">
        <v>1</v>
      </c>
      <c r="N61" s="36">
        <v>2</v>
      </c>
      <c r="O61" s="36">
        <v>0</v>
      </c>
      <c r="P61" s="36">
        <v>0</v>
      </c>
      <c r="Q61" s="36">
        <v>27</v>
      </c>
      <c r="R61" s="212"/>
      <c r="S61" s="36">
        <v>27</v>
      </c>
      <c r="T61" s="195"/>
      <c r="U61" s="41"/>
      <c r="V61" s="17" t="s">
        <v>617</v>
      </c>
    </row>
    <row r="62" spans="1:22">
      <c r="A62" s="22" t="s">
        <v>22</v>
      </c>
      <c r="B62" s="36">
        <v>56</v>
      </c>
      <c r="C62" s="35" t="s">
        <v>1180</v>
      </c>
      <c r="D62" s="17" t="s">
        <v>639</v>
      </c>
      <c r="E62" s="35" t="s">
        <v>553</v>
      </c>
      <c r="F62" s="36" t="s">
        <v>158</v>
      </c>
      <c r="G62" s="36">
        <v>2</v>
      </c>
      <c r="H62" s="36">
        <v>1</v>
      </c>
      <c r="I62" s="36">
        <v>3</v>
      </c>
      <c r="J62" s="36">
        <v>5</v>
      </c>
      <c r="K62" s="36">
        <v>8</v>
      </c>
      <c r="L62" s="36">
        <v>6</v>
      </c>
      <c r="M62" s="36">
        <v>1</v>
      </c>
      <c r="N62" s="36">
        <v>2</v>
      </c>
      <c r="O62" s="36">
        <v>0</v>
      </c>
      <c r="P62" s="36">
        <v>0</v>
      </c>
      <c r="Q62" s="36">
        <v>27</v>
      </c>
      <c r="R62" s="36"/>
      <c r="S62" s="36">
        <v>27</v>
      </c>
      <c r="T62" s="195"/>
      <c r="U62" s="41"/>
      <c r="V62" s="17" t="s">
        <v>617</v>
      </c>
    </row>
    <row r="63" spans="1:22">
      <c r="A63" s="22" t="s">
        <v>22</v>
      </c>
      <c r="B63" s="195">
        <v>57</v>
      </c>
      <c r="C63" s="35" t="s">
        <v>1180</v>
      </c>
      <c r="D63" s="19" t="s">
        <v>643</v>
      </c>
      <c r="E63" s="35" t="s">
        <v>553</v>
      </c>
      <c r="F63" s="206" t="s">
        <v>165</v>
      </c>
      <c r="G63" s="36">
        <v>0</v>
      </c>
      <c r="H63" s="36">
        <v>0</v>
      </c>
      <c r="I63" s="36">
        <v>1</v>
      </c>
      <c r="J63" s="36">
        <v>4</v>
      </c>
      <c r="K63" s="36">
        <v>13</v>
      </c>
      <c r="L63" s="36">
        <v>0</v>
      </c>
      <c r="M63" s="36">
        <v>6</v>
      </c>
      <c r="N63" s="36">
        <v>2</v>
      </c>
      <c r="O63" s="36">
        <v>0</v>
      </c>
      <c r="P63" s="36">
        <v>1</v>
      </c>
      <c r="Q63" s="36">
        <v>27</v>
      </c>
      <c r="R63" s="212"/>
      <c r="S63" s="36">
        <v>27</v>
      </c>
      <c r="T63" s="195"/>
      <c r="U63" s="41"/>
      <c r="V63" s="17" t="s">
        <v>628</v>
      </c>
    </row>
    <row r="64" spans="1:22" ht="27.6">
      <c r="A64" s="22" t="s">
        <v>22</v>
      </c>
      <c r="B64" s="36">
        <v>58</v>
      </c>
      <c r="C64" s="35" t="s">
        <v>1180</v>
      </c>
      <c r="D64" s="17" t="s">
        <v>645</v>
      </c>
      <c r="E64" s="35" t="s">
        <v>553</v>
      </c>
      <c r="F64" s="36" t="s">
        <v>165</v>
      </c>
      <c r="G64" s="195">
        <v>0</v>
      </c>
      <c r="H64" s="195">
        <v>0</v>
      </c>
      <c r="I64" s="195">
        <v>0</v>
      </c>
      <c r="J64" s="195">
        <v>0</v>
      </c>
      <c r="K64" s="195">
        <v>12</v>
      </c>
      <c r="L64" s="195">
        <v>0</v>
      </c>
      <c r="M64" s="195">
        <v>10</v>
      </c>
      <c r="N64" s="195">
        <v>4</v>
      </c>
      <c r="O64" s="195">
        <v>0</v>
      </c>
      <c r="P64" s="195">
        <v>1</v>
      </c>
      <c r="Q64" s="36">
        <v>27</v>
      </c>
      <c r="R64" s="195"/>
      <c r="S64" s="195">
        <v>27</v>
      </c>
      <c r="T64" s="195"/>
      <c r="U64" s="15"/>
      <c r="V64" s="17" t="s">
        <v>628</v>
      </c>
    </row>
    <row r="65" spans="1:22">
      <c r="A65" s="22" t="s">
        <v>22</v>
      </c>
      <c r="B65" s="195">
        <v>59</v>
      </c>
      <c r="C65" s="35" t="s">
        <v>1180</v>
      </c>
      <c r="D65" s="37" t="s">
        <v>1174</v>
      </c>
      <c r="E65" s="38" t="s">
        <v>1084</v>
      </c>
      <c r="F65" s="38" t="s">
        <v>158</v>
      </c>
      <c r="G65" s="38">
        <v>1</v>
      </c>
      <c r="H65" s="38">
        <v>3</v>
      </c>
      <c r="I65" s="38">
        <v>2</v>
      </c>
      <c r="J65" s="38">
        <v>0</v>
      </c>
      <c r="K65" s="38">
        <v>5</v>
      </c>
      <c r="L65" s="38">
        <v>0</v>
      </c>
      <c r="M65" s="38">
        <v>7</v>
      </c>
      <c r="N65" s="38">
        <v>0</v>
      </c>
      <c r="O65" s="38">
        <v>9</v>
      </c>
      <c r="P65" s="38">
        <v>0</v>
      </c>
      <c r="Q65" s="38">
        <v>27</v>
      </c>
      <c r="R65" s="38"/>
      <c r="S65" s="38">
        <v>27</v>
      </c>
      <c r="T65" s="38"/>
      <c r="U65" s="37"/>
      <c r="V65" s="37" t="s">
        <v>1088</v>
      </c>
    </row>
    <row r="66" spans="1:22" ht="27.6">
      <c r="A66" s="22" t="s">
        <v>22</v>
      </c>
      <c r="B66" s="36">
        <v>60</v>
      </c>
      <c r="C66" s="35" t="s">
        <v>1180</v>
      </c>
      <c r="D66" s="17" t="s">
        <v>1537</v>
      </c>
      <c r="E66" s="35" t="s">
        <v>1322</v>
      </c>
      <c r="F66" s="36" t="s">
        <v>165</v>
      </c>
      <c r="G66" s="36">
        <v>2</v>
      </c>
      <c r="H66" s="36">
        <v>2</v>
      </c>
      <c r="I66" s="36">
        <v>1</v>
      </c>
      <c r="J66" s="36">
        <v>4</v>
      </c>
      <c r="K66" s="36">
        <v>8</v>
      </c>
      <c r="L66" s="36">
        <v>0</v>
      </c>
      <c r="M66" s="36">
        <v>9</v>
      </c>
      <c r="N66" s="36">
        <v>0</v>
      </c>
      <c r="O66" s="36">
        <v>0</v>
      </c>
      <c r="P66" s="36">
        <v>1</v>
      </c>
      <c r="Q66" s="36">
        <f>SUM(G66:P66)</f>
        <v>27</v>
      </c>
      <c r="R66" s="36"/>
      <c r="S66" s="36">
        <v>27</v>
      </c>
      <c r="T66" s="36"/>
      <c r="U66" s="17"/>
      <c r="V66" s="17" t="s">
        <v>1323</v>
      </c>
    </row>
    <row r="67" spans="1:22">
      <c r="A67" s="22" t="s">
        <v>22</v>
      </c>
      <c r="B67" s="195">
        <v>61</v>
      </c>
      <c r="C67" s="35" t="s">
        <v>1180</v>
      </c>
      <c r="D67" s="23" t="s">
        <v>1817</v>
      </c>
      <c r="E67" s="35" t="s">
        <v>1616</v>
      </c>
      <c r="F67" s="36" t="s">
        <v>158</v>
      </c>
      <c r="G67" s="36">
        <v>3</v>
      </c>
      <c r="H67" s="36">
        <v>2</v>
      </c>
      <c r="I67" s="36">
        <v>0</v>
      </c>
      <c r="J67" s="36">
        <v>3</v>
      </c>
      <c r="K67" s="36">
        <v>9</v>
      </c>
      <c r="L67" s="36">
        <v>1</v>
      </c>
      <c r="M67" s="36">
        <v>9</v>
      </c>
      <c r="N67" s="36">
        <v>0</v>
      </c>
      <c r="O67" s="36">
        <v>0</v>
      </c>
      <c r="P67" s="36">
        <v>0</v>
      </c>
      <c r="Q67" s="36">
        <v>27</v>
      </c>
      <c r="R67" s="36"/>
      <c r="S67" s="36">
        <v>27</v>
      </c>
      <c r="T67" s="36"/>
      <c r="U67" s="17"/>
      <c r="V67" s="17" t="s">
        <v>1657</v>
      </c>
    </row>
    <row r="68" spans="1:22" ht="41.4">
      <c r="A68" s="22" t="s">
        <v>22</v>
      </c>
      <c r="B68" s="36">
        <v>62</v>
      </c>
      <c r="C68" s="35" t="s">
        <v>1180</v>
      </c>
      <c r="D68" s="17" t="s">
        <v>1027</v>
      </c>
      <c r="E68" s="36" t="s">
        <v>1015</v>
      </c>
      <c r="F68" s="36">
        <v>11</v>
      </c>
      <c r="G68" s="36">
        <v>1</v>
      </c>
      <c r="H68" s="36">
        <v>1</v>
      </c>
      <c r="I68" s="36">
        <v>1</v>
      </c>
      <c r="J68" s="36">
        <v>0</v>
      </c>
      <c r="K68" s="36">
        <v>9</v>
      </c>
      <c r="L68" s="36">
        <v>0</v>
      </c>
      <c r="M68" s="36">
        <v>7</v>
      </c>
      <c r="N68" s="36">
        <v>0</v>
      </c>
      <c r="O68" s="36">
        <v>7</v>
      </c>
      <c r="P68" s="36">
        <v>0</v>
      </c>
      <c r="Q68" s="36">
        <v>26</v>
      </c>
      <c r="R68" s="36"/>
      <c r="S68" s="36">
        <v>26</v>
      </c>
      <c r="T68" s="36"/>
      <c r="U68" s="17"/>
      <c r="V68" s="17" t="s">
        <v>1019</v>
      </c>
    </row>
    <row r="69" spans="1:22" ht="27.6">
      <c r="A69" s="22" t="s">
        <v>22</v>
      </c>
      <c r="B69" s="195">
        <v>63</v>
      </c>
      <c r="C69" s="35" t="s">
        <v>1180</v>
      </c>
      <c r="D69" s="17" t="s">
        <v>1533</v>
      </c>
      <c r="E69" s="35" t="s">
        <v>1322</v>
      </c>
      <c r="F69" s="36" t="s">
        <v>165</v>
      </c>
      <c r="G69" s="36">
        <v>2</v>
      </c>
      <c r="H69" s="36">
        <v>3</v>
      </c>
      <c r="I69" s="36">
        <v>4</v>
      </c>
      <c r="J69" s="36">
        <v>2</v>
      </c>
      <c r="K69" s="36">
        <v>10</v>
      </c>
      <c r="L69" s="36">
        <v>0</v>
      </c>
      <c r="M69" s="36">
        <v>4</v>
      </c>
      <c r="N69" s="36">
        <v>0</v>
      </c>
      <c r="O69" s="36">
        <v>1</v>
      </c>
      <c r="P69" s="36">
        <v>0</v>
      </c>
      <c r="Q69" s="36">
        <f>SUM(G69:P69)</f>
        <v>26</v>
      </c>
      <c r="R69" s="36"/>
      <c r="S69" s="36">
        <v>26</v>
      </c>
      <c r="T69" s="36"/>
      <c r="U69" s="17"/>
      <c r="V69" s="17" t="s">
        <v>1323</v>
      </c>
    </row>
    <row r="70" spans="1:22" ht="27.6">
      <c r="A70" s="22" t="s">
        <v>22</v>
      </c>
      <c r="B70" s="36">
        <v>64</v>
      </c>
      <c r="C70" s="35" t="s">
        <v>1180</v>
      </c>
      <c r="D70" s="17" t="s">
        <v>1538</v>
      </c>
      <c r="E70" s="35" t="s">
        <v>1322</v>
      </c>
      <c r="F70" s="36" t="s">
        <v>165</v>
      </c>
      <c r="G70" s="36">
        <v>7</v>
      </c>
      <c r="H70" s="36">
        <v>1</v>
      </c>
      <c r="I70" s="36">
        <v>4</v>
      </c>
      <c r="J70" s="36">
        <v>1</v>
      </c>
      <c r="K70" s="36">
        <v>9</v>
      </c>
      <c r="L70" s="36">
        <v>0</v>
      </c>
      <c r="M70" s="36">
        <v>0</v>
      </c>
      <c r="N70" s="36">
        <v>1</v>
      </c>
      <c r="O70" s="36">
        <v>3</v>
      </c>
      <c r="P70" s="36">
        <v>0</v>
      </c>
      <c r="Q70" s="36">
        <f>SUM(G70:P70)</f>
        <v>26</v>
      </c>
      <c r="R70" s="36"/>
      <c r="S70" s="36">
        <v>26</v>
      </c>
      <c r="T70" s="36"/>
      <c r="U70" s="17"/>
      <c r="V70" s="17" t="s">
        <v>1323</v>
      </c>
    </row>
    <row r="71" spans="1:22" ht="27.6">
      <c r="A71" s="61" t="s">
        <v>22</v>
      </c>
      <c r="B71" s="195">
        <v>65</v>
      </c>
      <c r="C71" s="35" t="s">
        <v>1180</v>
      </c>
      <c r="D71" s="60" t="s">
        <v>373</v>
      </c>
      <c r="E71" s="36" t="s">
        <v>255</v>
      </c>
      <c r="F71" s="36" t="s">
        <v>158</v>
      </c>
      <c r="G71" s="36">
        <v>0</v>
      </c>
      <c r="H71" s="36">
        <v>1</v>
      </c>
      <c r="I71" s="36">
        <v>1</v>
      </c>
      <c r="J71" s="36">
        <v>3</v>
      </c>
      <c r="K71" s="36">
        <v>12</v>
      </c>
      <c r="L71" s="36">
        <v>0</v>
      </c>
      <c r="M71" s="36">
        <v>0</v>
      </c>
      <c r="N71" s="36">
        <v>8</v>
      </c>
      <c r="O71" s="36">
        <v>0</v>
      </c>
      <c r="P71" s="36">
        <v>0</v>
      </c>
      <c r="Q71" s="36">
        <v>25</v>
      </c>
      <c r="R71" s="36"/>
      <c r="S71" s="36">
        <v>25</v>
      </c>
      <c r="T71" s="36"/>
      <c r="U71" s="17"/>
      <c r="V71" s="17" t="s">
        <v>305</v>
      </c>
    </row>
    <row r="72" spans="1:22" ht="19.2" customHeight="1">
      <c r="A72" s="247" t="s">
        <v>22</v>
      </c>
      <c r="B72" s="36">
        <v>66</v>
      </c>
      <c r="C72" s="35" t="s">
        <v>1180</v>
      </c>
      <c r="D72" s="17" t="s">
        <v>1545</v>
      </c>
      <c r="E72" s="36" t="s">
        <v>1440</v>
      </c>
      <c r="F72" s="36" t="s">
        <v>158</v>
      </c>
      <c r="G72" s="36">
        <v>1</v>
      </c>
      <c r="H72" s="36">
        <v>1</v>
      </c>
      <c r="I72" s="36">
        <v>0</v>
      </c>
      <c r="J72" s="36">
        <v>3</v>
      </c>
      <c r="K72" s="36">
        <v>7</v>
      </c>
      <c r="L72" s="36">
        <v>1</v>
      </c>
      <c r="M72" s="36">
        <v>6</v>
      </c>
      <c r="N72" s="36">
        <v>0</v>
      </c>
      <c r="O72" s="36">
        <v>5</v>
      </c>
      <c r="P72" s="36">
        <v>1</v>
      </c>
      <c r="Q72" s="36">
        <f>SUM(G72:P72)</f>
        <v>25</v>
      </c>
      <c r="R72" s="36"/>
      <c r="S72" s="36">
        <v>25</v>
      </c>
      <c r="T72" s="36"/>
      <c r="U72" s="17"/>
      <c r="V72" s="17" t="s">
        <v>1336</v>
      </c>
    </row>
    <row r="73" spans="1:22">
      <c r="A73" s="247" t="s">
        <v>22</v>
      </c>
      <c r="B73" s="195">
        <v>67</v>
      </c>
      <c r="C73" s="35" t="s">
        <v>1180</v>
      </c>
      <c r="D73" s="15" t="s">
        <v>1604</v>
      </c>
      <c r="E73" s="35" t="s">
        <v>1552</v>
      </c>
      <c r="F73" s="195" t="s">
        <v>158</v>
      </c>
      <c r="G73" s="195">
        <v>0</v>
      </c>
      <c r="H73" s="195">
        <v>0</v>
      </c>
      <c r="I73" s="195">
        <v>3</v>
      </c>
      <c r="J73" s="195">
        <v>0</v>
      </c>
      <c r="K73" s="195">
        <v>12</v>
      </c>
      <c r="L73" s="195">
        <v>0</v>
      </c>
      <c r="M73" s="195">
        <v>7</v>
      </c>
      <c r="N73" s="195">
        <v>0</v>
      </c>
      <c r="O73" s="195">
        <v>3</v>
      </c>
      <c r="P73" s="195">
        <v>0</v>
      </c>
      <c r="Q73" s="195">
        <v>25</v>
      </c>
      <c r="R73" s="195"/>
      <c r="S73" s="195">
        <v>25</v>
      </c>
      <c r="T73" s="195"/>
      <c r="U73" s="15"/>
      <c r="V73" s="17" t="s">
        <v>1561</v>
      </c>
    </row>
    <row r="74" spans="1:22" ht="27.6">
      <c r="A74" s="247" t="s">
        <v>22</v>
      </c>
      <c r="B74" s="36">
        <v>68</v>
      </c>
      <c r="C74" s="35" t="s">
        <v>1180</v>
      </c>
      <c r="D74" s="103" t="s">
        <v>2053</v>
      </c>
      <c r="E74" s="158" t="s">
        <v>1998</v>
      </c>
      <c r="F74" s="158">
        <v>11</v>
      </c>
      <c r="G74" s="158">
        <v>6</v>
      </c>
      <c r="H74" s="158">
        <v>0</v>
      </c>
      <c r="I74" s="158">
        <v>2</v>
      </c>
      <c r="J74" s="158">
        <v>2</v>
      </c>
      <c r="K74" s="158">
        <v>6</v>
      </c>
      <c r="L74" s="158">
        <v>1</v>
      </c>
      <c r="M74" s="158">
        <v>1</v>
      </c>
      <c r="N74" s="158">
        <v>2</v>
      </c>
      <c r="O74" s="158">
        <v>5</v>
      </c>
      <c r="P74" s="158">
        <v>0</v>
      </c>
      <c r="Q74" s="158">
        <v>25</v>
      </c>
      <c r="R74" s="158"/>
      <c r="S74" s="158">
        <v>25</v>
      </c>
      <c r="T74" s="158"/>
      <c r="U74" s="103"/>
      <c r="V74" s="103" t="s">
        <v>2012</v>
      </c>
    </row>
    <row r="75" spans="1:22" ht="27.6">
      <c r="A75" s="22" t="s">
        <v>22</v>
      </c>
      <c r="B75" s="195">
        <v>69</v>
      </c>
      <c r="C75" s="35" t="s">
        <v>1180</v>
      </c>
      <c r="D75" s="103" t="s">
        <v>2054</v>
      </c>
      <c r="E75" s="158" t="s">
        <v>1998</v>
      </c>
      <c r="F75" s="158">
        <v>11</v>
      </c>
      <c r="G75" s="158">
        <v>4</v>
      </c>
      <c r="H75" s="158">
        <v>0</v>
      </c>
      <c r="I75" s="158">
        <v>2</v>
      </c>
      <c r="J75" s="158">
        <v>2</v>
      </c>
      <c r="K75" s="158">
        <v>6</v>
      </c>
      <c r="L75" s="158">
        <v>0</v>
      </c>
      <c r="M75" s="158">
        <v>0</v>
      </c>
      <c r="N75" s="158">
        <v>2</v>
      </c>
      <c r="O75" s="158">
        <v>3</v>
      </c>
      <c r="P75" s="158">
        <v>0</v>
      </c>
      <c r="Q75" s="158">
        <v>25</v>
      </c>
      <c r="R75" s="158"/>
      <c r="S75" s="158">
        <v>25</v>
      </c>
      <c r="T75" s="158"/>
      <c r="U75" s="103"/>
      <c r="V75" s="103" t="s">
        <v>2012</v>
      </c>
    </row>
    <row r="76" spans="1:22" ht="42" customHeight="1">
      <c r="A76" s="22" t="s">
        <v>22</v>
      </c>
      <c r="B76" s="36">
        <v>70</v>
      </c>
      <c r="C76" s="35" t="s">
        <v>1180</v>
      </c>
      <c r="D76" s="17" t="s">
        <v>930</v>
      </c>
      <c r="E76" s="35" t="s">
        <v>928</v>
      </c>
      <c r="F76" s="36">
        <v>11</v>
      </c>
      <c r="G76" s="36">
        <v>0</v>
      </c>
      <c r="H76" s="36">
        <v>2</v>
      </c>
      <c r="I76" s="36">
        <v>2</v>
      </c>
      <c r="J76" s="36">
        <v>1</v>
      </c>
      <c r="K76" s="36">
        <v>9</v>
      </c>
      <c r="L76" s="36">
        <v>0</v>
      </c>
      <c r="M76" s="36">
        <v>10</v>
      </c>
      <c r="N76" s="36">
        <v>0</v>
      </c>
      <c r="O76" s="36">
        <v>0</v>
      </c>
      <c r="P76" s="36">
        <v>0</v>
      </c>
      <c r="Q76" s="36">
        <v>24</v>
      </c>
      <c r="R76" s="36"/>
      <c r="S76" s="36">
        <v>24</v>
      </c>
      <c r="T76" s="36"/>
      <c r="U76" s="17"/>
      <c r="V76" s="17" t="s">
        <v>920</v>
      </c>
    </row>
    <row r="77" spans="1:22">
      <c r="A77" s="22" t="s">
        <v>22</v>
      </c>
      <c r="B77" s="195">
        <v>71</v>
      </c>
      <c r="C77" s="35" t="s">
        <v>1180</v>
      </c>
      <c r="D77" s="37" t="s">
        <v>1179</v>
      </c>
      <c r="E77" s="38" t="s">
        <v>2241</v>
      </c>
      <c r="F77" s="38" t="s">
        <v>158</v>
      </c>
      <c r="G77" s="38">
        <v>1</v>
      </c>
      <c r="H77" s="38">
        <v>0</v>
      </c>
      <c r="I77" s="38">
        <v>1</v>
      </c>
      <c r="J77" s="38">
        <v>2</v>
      </c>
      <c r="K77" s="38">
        <v>7</v>
      </c>
      <c r="L77" s="38">
        <v>0</v>
      </c>
      <c r="M77" s="38">
        <v>8</v>
      </c>
      <c r="N77" s="38">
        <v>0</v>
      </c>
      <c r="O77" s="38">
        <v>5</v>
      </c>
      <c r="P77" s="38">
        <v>0</v>
      </c>
      <c r="Q77" s="38">
        <v>24</v>
      </c>
      <c r="R77" s="38"/>
      <c r="S77" s="38">
        <v>24</v>
      </c>
      <c r="T77" s="38"/>
      <c r="U77" s="37"/>
      <c r="V77" s="37" t="s">
        <v>1088</v>
      </c>
    </row>
    <row r="78" spans="1:22" ht="27.6">
      <c r="A78" s="22" t="s">
        <v>22</v>
      </c>
      <c r="B78" s="36">
        <v>72</v>
      </c>
      <c r="C78" s="35" t="s">
        <v>1180</v>
      </c>
      <c r="D78" s="17" t="s">
        <v>1536</v>
      </c>
      <c r="E78" s="35" t="s">
        <v>1322</v>
      </c>
      <c r="F78" s="36" t="s">
        <v>165</v>
      </c>
      <c r="G78" s="36">
        <v>2</v>
      </c>
      <c r="H78" s="36">
        <v>0</v>
      </c>
      <c r="I78" s="36">
        <v>2</v>
      </c>
      <c r="J78" s="36">
        <v>3</v>
      </c>
      <c r="K78" s="36">
        <v>8</v>
      </c>
      <c r="L78" s="36">
        <v>0</v>
      </c>
      <c r="M78" s="36">
        <v>3</v>
      </c>
      <c r="N78" s="36">
        <v>1</v>
      </c>
      <c r="O78" s="36">
        <v>5</v>
      </c>
      <c r="P78" s="36">
        <v>0</v>
      </c>
      <c r="Q78" s="36">
        <f>SUM(G78:P78)</f>
        <v>24</v>
      </c>
      <c r="R78" s="36"/>
      <c r="S78" s="36">
        <v>24</v>
      </c>
      <c r="T78" s="36"/>
      <c r="U78" s="17"/>
      <c r="V78" s="17" t="s">
        <v>1323</v>
      </c>
    </row>
    <row r="79" spans="1:22">
      <c r="A79" s="22" t="s">
        <v>22</v>
      </c>
      <c r="B79" s="195">
        <v>73</v>
      </c>
      <c r="C79" s="35" t="s">
        <v>1180</v>
      </c>
      <c r="D79" s="15" t="s">
        <v>1605</v>
      </c>
      <c r="E79" s="35" t="s">
        <v>1552</v>
      </c>
      <c r="F79" s="195" t="s">
        <v>158</v>
      </c>
      <c r="G79" s="195">
        <v>1</v>
      </c>
      <c r="H79" s="195">
        <v>2</v>
      </c>
      <c r="I79" s="195">
        <v>2</v>
      </c>
      <c r="J79" s="195">
        <v>0</v>
      </c>
      <c r="K79" s="195">
        <v>9</v>
      </c>
      <c r="L79" s="195">
        <v>0</v>
      </c>
      <c r="M79" s="195">
        <v>0</v>
      </c>
      <c r="N79" s="195">
        <v>4</v>
      </c>
      <c r="O79" s="195">
        <v>5</v>
      </c>
      <c r="P79" s="195">
        <v>1</v>
      </c>
      <c r="Q79" s="195">
        <v>24</v>
      </c>
      <c r="R79" s="195"/>
      <c r="S79" s="195">
        <v>24</v>
      </c>
      <c r="T79" s="195"/>
      <c r="U79" s="15"/>
      <c r="V79" s="17" t="s">
        <v>1561</v>
      </c>
    </row>
    <row r="80" spans="1:22" ht="27.6">
      <c r="A80" s="17" t="s">
        <v>22</v>
      </c>
      <c r="B80" s="36">
        <v>74</v>
      </c>
      <c r="C80" s="35" t="s">
        <v>1180</v>
      </c>
      <c r="D80" s="17" t="s">
        <v>372</v>
      </c>
      <c r="E80" s="36" t="s">
        <v>255</v>
      </c>
      <c r="F80" s="36" t="s">
        <v>158</v>
      </c>
      <c r="G80" s="36">
        <v>2</v>
      </c>
      <c r="H80" s="36">
        <v>0</v>
      </c>
      <c r="I80" s="36">
        <v>2</v>
      </c>
      <c r="J80" s="36">
        <v>3</v>
      </c>
      <c r="K80" s="36">
        <v>0</v>
      </c>
      <c r="L80" s="36">
        <v>0</v>
      </c>
      <c r="M80" s="36">
        <v>8</v>
      </c>
      <c r="N80" s="36">
        <v>3</v>
      </c>
      <c r="O80" s="36">
        <v>5</v>
      </c>
      <c r="P80" s="36">
        <v>0</v>
      </c>
      <c r="Q80" s="36">
        <v>23</v>
      </c>
      <c r="R80" s="36"/>
      <c r="S80" s="36">
        <v>23</v>
      </c>
      <c r="T80" s="36"/>
      <c r="U80" s="17"/>
      <c r="V80" s="17" t="s">
        <v>305</v>
      </c>
    </row>
    <row r="81" spans="1:22">
      <c r="A81" s="22" t="s">
        <v>22</v>
      </c>
      <c r="B81" s="195">
        <v>75</v>
      </c>
      <c r="C81" s="35" t="s">
        <v>1180</v>
      </c>
      <c r="D81" s="17" t="s">
        <v>647</v>
      </c>
      <c r="E81" s="35" t="s">
        <v>553</v>
      </c>
      <c r="F81" s="36" t="s">
        <v>165</v>
      </c>
      <c r="G81" s="36">
        <v>0</v>
      </c>
      <c r="H81" s="36">
        <v>0</v>
      </c>
      <c r="I81" s="36">
        <v>0</v>
      </c>
      <c r="J81" s="36">
        <v>3</v>
      </c>
      <c r="K81" s="36">
        <v>13</v>
      </c>
      <c r="L81" s="36">
        <v>0</v>
      </c>
      <c r="M81" s="36">
        <v>6</v>
      </c>
      <c r="N81" s="36">
        <v>0</v>
      </c>
      <c r="O81" s="36">
        <v>0</v>
      </c>
      <c r="P81" s="36">
        <v>1</v>
      </c>
      <c r="Q81" s="36">
        <v>23</v>
      </c>
      <c r="R81" s="36"/>
      <c r="S81" s="36">
        <v>23</v>
      </c>
      <c r="T81" s="195"/>
      <c r="U81" s="41"/>
      <c r="V81" s="17" t="s">
        <v>628</v>
      </c>
    </row>
    <row r="82" spans="1:22">
      <c r="A82" s="22" t="s">
        <v>22</v>
      </c>
      <c r="B82" s="36">
        <v>76</v>
      </c>
      <c r="C82" s="35" t="s">
        <v>1180</v>
      </c>
      <c r="D82" s="182" t="s">
        <v>481</v>
      </c>
      <c r="E82" s="35" t="s">
        <v>417</v>
      </c>
      <c r="F82" s="200" t="s">
        <v>158</v>
      </c>
      <c r="G82" s="201">
        <v>2</v>
      </c>
      <c r="H82" s="201">
        <v>3</v>
      </c>
      <c r="I82" s="201">
        <v>1</v>
      </c>
      <c r="J82" s="201">
        <v>0</v>
      </c>
      <c r="K82" s="201">
        <v>6</v>
      </c>
      <c r="L82" s="201">
        <v>1</v>
      </c>
      <c r="M82" s="201">
        <v>0</v>
      </c>
      <c r="N82" s="201">
        <v>4</v>
      </c>
      <c r="O82" s="201">
        <v>6</v>
      </c>
      <c r="P82" s="201">
        <v>0</v>
      </c>
      <c r="Q82" s="201">
        <v>22</v>
      </c>
      <c r="R82" s="202"/>
      <c r="S82" s="202">
        <v>22</v>
      </c>
      <c r="T82" s="202"/>
      <c r="U82" s="46"/>
      <c r="V82" s="182" t="s">
        <v>425</v>
      </c>
    </row>
    <row r="83" spans="1:22">
      <c r="A83" s="22" t="s">
        <v>22</v>
      </c>
      <c r="B83" s="195">
        <v>77</v>
      </c>
      <c r="C83" s="35" t="s">
        <v>1180</v>
      </c>
      <c r="D83" s="37" t="s">
        <v>1175</v>
      </c>
      <c r="E83" s="38" t="s">
        <v>1084</v>
      </c>
      <c r="F83" s="38" t="s">
        <v>1176</v>
      </c>
      <c r="G83" s="38">
        <v>3</v>
      </c>
      <c r="H83" s="38">
        <v>3</v>
      </c>
      <c r="I83" s="38">
        <v>4</v>
      </c>
      <c r="J83" s="38">
        <v>0</v>
      </c>
      <c r="K83" s="38">
        <v>6</v>
      </c>
      <c r="L83" s="38">
        <v>0</v>
      </c>
      <c r="M83" s="38">
        <v>0</v>
      </c>
      <c r="N83" s="38">
        <v>0</v>
      </c>
      <c r="O83" s="38">
        <v>6</v>
      </c>
      <c r="P83" s="38">
        <v>0</v>
      </c>
      <c r="Q83" s="38">
        <v>22</v>
      </c>
      <c r="R83" s="38"/>
      <c r="S83" s="38">
        <v>22</v>
      </c>
      <c r="T83" s="38"/>
      <c r="U83" s="37"/>
      <c r="V83" s="37" t="s">
        <v>1088</v>
      </c>
    </row>
    <row r="84" spans="1:22">
      <c r="A84" s="22" t="s">
        <v>22</v>
      </c>
      <c r="B84" s="36">
        <v>78</v>
      </c>
      <c r="C84" s="35" t="s">
        <v>1180</v>
      </c>
      <c r="D84" s="37" t="s">
        <v>1178</v>
      </c>
      <c r="E84" s="38" t="s">
        <v>1084</v>
      </c>
      <c r="F84" s="38" t="s">
        <v>158</v>
      </c>
      <c r="G84" s="38">
        <v>4</v>
      </c>
      <c r="H84" s="38">
        <v>0</v>
      </c>
      <c r="I84" s="38">
        <v>2</v>
      </c>
      <c r="J84" s="38">
        <v>1</v>
      </c>
      <c r="K84" s="38">
        <v>6</v>
      </c>
      <c r="L84" s="38">
        <v>0</v>
      </c>
      <c r="M84" s="38">
        <v>0</v>
      </c>
      <c r="N84" s="38">
        <v>0</v>
      </c>
      <c r="O84" s="38">
        <v>9</v>
      </c>
      <c r="P84" s="38">
        <v>0</v>
      </c>
      <c r="Q84" s="38">
        <v>22</v>
      </c>
      <c r="R84" s="38"/>
      <c r="S84" s="38">
        <v>22</v>
      </c>
      <c r="T84" s="38"/>
      <c r="U84" s="37"/>
      <c r="V84" s="37" t="s">
        <v>1088</v>
      </c>
    </row>
    <row r="85" spans="1:22">
      <c r="A85" s="22" t="s">
        <v>22</v>
      </c>
      <c r="B85" s="195">
        <v>79</v>
      </c>
      <c r="C85" s="35" t="s">
        <v>1180</v>
      </c>
      <c r="D85" s="17" t="s">
        <v>1546</v>
      </c>
      <c r="E85" s="36" t="s">
        <v>1440</v>
      </c>
      <c r="F85" s="36" t="s">
        <v>158</v>
      </c>
      <c r="G85" s="36">
        <v>2</v>
      </c>
      <c r="H85" s="36">
        <v>2</v>
      </c>
      <c r="I85" s="36">
        <v>1</v>
      </c>
      <c r="J85" s="36">
        <v>3</v>
      </c>
      <c r="K85" s="36">
        <v>6</v>
      </c>
      <c r="L85" s="36">
        <v>1</v>
      </c>
      <c r="M85" s="36">
        <v>6</v>
      </c>
      <c r="N85" s="36">
        <v>0</v>
      </c>
      <c r="O85" s="36">
        <v>0</v>
      </c>
      <c r="P85" s="36">
        <v>1</v>
      </c>
      <c r="Q85" s="36">
        <f>SUM(G85:P85)</f>
        <v>22</v>
      </c>
      <c r="R85" s="36"/>
      <c r="S85" s="36">
        <v>22</v>
      </c>
      <c r="T85" s="36"/>
      <c r="U85" s="17"/>
      <c r="V85" s="17" t="s">
        <v>1336</v>
      </c>
    </row>
    <row r="86" spans="1:22">
      <c r="A86" s="22" t="s">
        <v>22</v>
      </c>
      <c r="B86" s="36">
        <v>80</v>
      </c>
      <c r="C86" s="35" t="s">
        <v>1180</v>
      </c>
      <c r="D86" s="17" t="s">
        <v>1993</v>
      </c>
      <c r="E86" s="35" t="s">
        <v>1958</v>
      </c>
      <c r="F86" s="36" t="s">
        <v>1994</v>
      </c>
      <c r="G86" s="36">
        <v>0.5</v>
      </c>
      <c r="H86" s="36">
        <v>2</v>
      </c>
      <c r="I86" s="36">
        <v>2</v>
      </c>
      <c r="J86" s="36">
        <v>0</v>
      </c>
      <c r="K86" s="36">
        <v>11</v>
      </c>
      <c r="L86" s="36">
        <v>3</v>
      </c>
      <c r="M86" s="36">
        <v>3</v>
      </c>
      <c r="N86" s="36">
        <v>0</v>
      </c>
      <c r="O86" s="36">
        <v>0</v>
      </c>
      <c r="P86" s="36">
        <v>0</v>
      </c>
      <c r="Q86" s="36">
        <v>21.5</v>
      </c>
      <c r="R86" s="36"/>
      <c r="S86" s="36">
        <v>21.5</v>
      </c>
      <c r="T86" s="36"/>
      <c r="U86" s="17"/>
      <c r="V86" s="17" t="s">
        <v>1959</v>
      </c>
    </row>
    <row r="87" spans="1:22">
      <c r="A87" s="22" t="s">
        <v>22</v>
      </c>
      <c r="B87" s="195">
        <v>81</v>
      </c>
      <c r="C87" s="35" t="s">
        <v>1180</v>
      </c>
      <c r="D87" s="25" t="s">
        <v>169</v>
      </c>
      <c r="E87" s="35" t="s">
        <v>33</v>
      </c>
      <c r="F87" s="215" t="s">
        <v>165</v>
      </c>
      <c r="G87" s="208">
        <v>2</v>
      </c>
      <c r="H87" s="208">
        <v>2</v>
      </c>
      <c r="I87" s="208">
        <v>0</v>
      </c>
      <c r="J87" s="208">
        <v>2</v>
      </c>
      <c r="K87" s="208">
        <v>10</v>
      </c>
      <c r="L87" s="208">
        <v>0</v>
      </c>
      <c r="M87" s="208">
        <v>3</v>
      </c>
      <c r="N87" s="208">
        <v>0</v>
      </c>
      <c r="O87" s="208">
        <v>0</v>
      </c>
      <c r="P87" s="208">
        <v>2</v>
      </c>
      <c r="Q87" s="208">
        <v>21</v>
      </c>
      <c r="R87" s="208"/>
      <c r="S87" s="208">
        <v>21</v>
      </c>
      <c r="T87" s="213"/>
      <c r="U87" s="27"/>
      <c r="V87" s="17" t="s">
        <v>42</v>
      </c>
    </row>
    <row r="88" spans="1:22">
      <c r="A88" s="22" t="s">
        <v>22</v>
      </c>
      <c r="B88" s="36">
        <v>82</v>
      </c>
      <c r="C88" s="35" t="s">
        <v>1180</v>
      </c>
      <c r="D88" s="63" t="s">
        <v>1225</v>
      </c>
      <c r="E88" s="35" t="s">
        <v>1182</v>
      </c>
      <c r="F88" s="210" t="s">
        <v>158</v>
      </c>
      <c r="G88" s="246">
        <v>2</v>
      </c>
      <c r="H88" s="246">
        <v>3</v>
      </c>
      <c r="I88" s="246">
        <v>0</v>
      </c>
      <c r="J88" s="246">
        <v>1</v>
      </c>
      <c r="K88" s="246">
        <v>8</v>
      </c>
      <c r="L88" s="246">
        <v>0</v>
      </c>
      <c r="M88" s="246">
        <v>6</v>
      </c>
      <c r="N88" s="246">
        <v>0</v>
      </c>
      <c r="O88" s="246">
        <v>1</v>
      </c>
      <c r="P88" s="246">
        <v>0</v>
      </c>
      <c r="Q88" s="246">
        <f>SUM(G88:P88)</f>
        <v>21</v>
      </c>
      <c r="R88" s="246"/>
      <c r="S88" s="246">
        <f>SUM(G88:P88)</f>
        <v>21</v>
      </c>
      <c r="T88" s="246"/>
      <c r="U88" s="65"/>
      <c r="V88" s="22" t="s">
        <v>1217</v>
      </c>
    </row>
    <row r="89" spans="1:22" ht="27.6">
      <c r="A89" s="22" t="s">
        <v>22</v>
      </c>
      <c r="B89" s="195">
        <v>83</v>
      </c>
      <c r="C89" s="35" t="s">
        <v>1180</v>
      </c>
      <c r="D89" s="17" t="s">
        <v>1528</v>
      </c>
      <c r="E89" s="35" t="s">
        <v>1322</v>
      </c>
      <c r="F89" s="36" t="s">
        <v>165</v>
      </c>
      <c r="G89" s="36">
        <v>2</v>
      </c>
      <c r="H89" s="36">
        <v>0</v>
      </c>
      <c r="I89" s="36">
        <v>2</v>
      </c>
      <c r="J89" s="36">
        <v>3</v>
      </c>
      <c r="K89" s="36">
        <v>9</v>
      </c>
      <c r="L89" s="36">
        <v>0</v>
      </c>
      <c r="M89" s="36">
        <v>0</v>
      </c>
      <c r="N89" s="36">
        <v>0</v>
      </c>
      <c r="O89" s="36">
        <v>5</v>
      </c>
      <c r="P89" s="36">
        <v>0</v>
      </c>
      <c r="Q89" s="36">
        <f>SUM(G89:P89)</f>
        <v>21</v>
      </c>
      <c r="R89" s="36"/>
      <c r="S89" s="36">
        <v>21</v>
      </c>
      <c r="T89" s="36"/>
      <c r="U89" s="17"/>
      <c r="V89" s="17" t="s">
        <v>1323</v>
      </c>
    </row>
    <row r="90" spans="1:22">
      <c r="A90" s="22" t="s">
        <v>22</v>
      </c>
      <c r="B90" s="36">
        <v>84</v>
      </c>
      <c r="C90" s="35" t="s">
        <v>1180</v>
      </c>
      <c r="D90" s="17" t="s">
        <v>1547</v>
      </c>
      <c r="E90" s="36" t="s">
        <v>1440</v>
      </c>
      <c r="F90" s="36" t="s">
        <v>158</v>
      </c>
      <c r="G90" s="36">
        <v>2</v>
      </c>
      <c r="H90" s="36">
        <v>2</v>
      </c>
      <c r="I90" s="36">
        <v>1</v>
      </c>
      <c r="J90" s="36">
        <v>2</v>
      </c>
      <c r="K90" s="36">
        <v>9</v>
      </c>
      <c r="L90" s="36">
        <v>0</v>
      </c>
      <c r="M90" s="36">
        <v>0</v>
      </c>
      <c r="N90" s="36">
        <v>0</v>
      </c>
      <c r="O90" s="36">
        <v>5</v>
      </c>
      <c r="P90" s="36">
        <v>0</v>
      </c>
      <c r="Q90" s="36">
        <f>SUM(G90:P90)</f>
        <v>21</v>
      </c>
      <c r="R90" s="36"/>
      <c r="S90" s="36">
        <v>21</v>
      </c>
      <c r="T90" s="36"/>
      <c r="U90" s="17"/>
      <c r="V90" s="17" t="s">
        <v>1336</v>
      </c>
    </row>
    <row r="91" spans="1:22">
      <c r="A91" s="22" t="s">
        <v>22</v>
      </c>
      <c r="B91" s="195">
        <v>85</v>
      </c>
      <c r="C91" s="35" t="s">
        <v>1180</v>
      </c>
      <c r="D91" s="25" t="s">
        <v>168</v>
      </c>
      <c r="E91" s="35" t="s">
        <v>33</v>
      </c>
      <c r="F91" s="215" t="s">
        <v>165</v>
      </c>
      <c r="G91" s="208">
        <v>0</v>
      </c>
      <c r="H91" s="208">
        <v>0</v>
      </c>
      <c r="I91" s="208">
        <v>2</v>
      </c>
      <c r="J91" s="208">
        <v>0</v>
      </c>
      <c r="K91" s="208">
        <v>12</v>
      </c>
      <c r="L91" s="208">
        <v>0</v>
      </c>
      <c r="M91" s="208">
        <v>0</v>
      </c>
      <c r="N91" s="208">
        <v>2</v>
      </c>
      <c r="O91" s="208">
        <v>4</v>
      </c>
      <c r="P91" s="208">
        <v>0</v>
      </c>
      <c r="Q91" s="208">
        <v>20</v>
      </c>
      <c r="R91" s="208"/>
      <c r="S91" s="208">
        <v>20</v>
      </c>
      <c r="T91" s="213"/>
      <c r="U91" s="27"/>
      <c r="V91" s="17" t="s">
        <v>42</v>
      </c>
    </row>
    <row r="92" spans="1:22">
      <c r="A92" s="22" t="s">
        <v>22</v>
      </c>
      <c r="B92" s="36">
        <v>86</v>
      </c>
      <c r="C92" s="35" t="s">
        <v>1180</v>
      </c>
      <c r="D92" s="17" t="s">
        <v>644</v>
      </c>
      <c r="E92" s="36" t="s">
        <v>553</v>
      </c>
      <c r="F92" s="36" t="s">
        <v>165</v>
      </c>
      <c r="G92" s="195">
        <v>0</v>
      </c>
      <c r="H92" s="195">
        <v>0</v>
      </c>
      <c r="I92" s="195">
        <v>0</v>
      </c>
      <c r="J92" s="195">
        <v>3</v>
      </c>
      <c r="K92" s="195">
        <v>2</v>
      </c>
      <c r="L92" s="195">
        <v>0</v>
      </c>
      <c r="M92" s="195">
        <v>6</v>
      </c>
      <c r="N92" s="195">
        <v>7</v>
      </c>
      <c r="O92" s="195">
        <v>0</v>
      </c>
      <c r="P92" s="195">
        <v>1</v>
      </c>
      <c r="Q92" s="36">
        <v>19</v>
      </c>
      <c r="R92" s="208"/>
      <c r="S92" s="195">
        <v>19</v>
      </c>
      <c r="T92" s="195"/>
      <c r="U92" s="28"/>
      <c r="V92" s="33" t="s">
        <v>628</v>
      </c>
    </row>
    <row r="93" spans="1:22">
      <c r="A93" s="22" t="s">
        <v>22</v>
      </c>
      <c r="B93" s="195">
        <v>87</v>
      </c>
      <c r="C93" s="35" t="s">
        <v>1180</v>
      </c>
      <c r="D93" s="63" t="s">
        <v>1226</v>
      </c>
      <c r="E93" s="35" t="s">
        <v>1182</v>
      </c>
      <c r="F93" s="210" t="s">
        <v>158</v>
      </c>
      <c r="G93" s="246">
        <v>3</v>
      </c>
      <c r="H93" s="246">
        <v>0</v>
      </c>
      <c r="I93" s="246">
        <v>0</v>
      </c>
      <c r="J93" s="246">
        <v>0</v>
      </c>
      <c r="K93" s="246">
        <v>3</v>
      </c>
      <c r="L93" s="246">
        <v>0</v>
      </c>
      <c r="M93" s="246">
        <v>12</v>
      </c>
      <c r="N93" s="246">
        <v>0</v>
      </c>
      <c r="O93" s="246">
        <v>1</v>
      </c>
      <c r="P93" s="246">
        <v>0</v>
      </c>
      <c r="Q93" s="246">
        <f>SUM(G93:P93)</f>
        <v>19</v>
      </c>
      <c r="R93" s="246"/>
      <c r="S93" s="246">
        <f>SUM(G93:P93)</f>
        <v>19</v>
      </c>
      <c r="T93" s="246"/>
      <c r="U93" s="65"/>
      <c r="V93" s="22" t="s">
        <v>1217</v>
      </c>
    </row>
    <row r="94" spans="1:22" ht="27.6">
      <c r="A94" s="22" t="s">
        <v>22</v>
      </c>
      <c r="B94" s="36">
        <v>88</v>
      </c>
      <c r="C94" s="35" t="s">
        <v>1180</v>
      </c>
      <c r="D94" s="17" t="s">
        <v>1529</v>
      </c>
      <c r="E94" s="35" t="s">
        <v>1322</v>
      </c>
      <c r="F94" s="36" t="s">
        <v>165</v>
      </c>
      <c r="G94" s="36">
        <v>2</v>
      </c>
      <c r="H94" s="36">
        <v>0</v>
      </c>
      <c r="I94" s="36">
        <v>1</v>
      </c>
      <c r="J94" s="36">
        <v>2</v>
      </c>
      <c r="K94" s="36">
        <v>8</v>
      </c>
      <c r="L94" s="36">
        <v>0</v>
      </c>
      <c r="M94" s="36">
        <v>5</v>
      </c>
      <c r="N94" s="36">
        <v>0</v>
      </c>
      <c r="O94" s="36">
        <v>1</v>
      </c>
      <c r="P94" s="36">
        <v>0</v>
      </c>
      <c r="Q94" s="36">
        <f>SUM(G94:P94)</f>
        <v>19</v>
      </c>
      <c r="R94" s="36"/>
      <c r="S94" s="36">
        <v>19</v>
      </c>
      <c r="T94" s="36"/>
      <c r="U94" s="17"/>
      <c r="V94" s="17" t="s">
        <v>1323</v>
      </c>
    </row>
    <row r="95" spans="1:22">
      <c r="A95" s="22" t="s">
        <v>22</v>
      </c>
      <c r="B95" s="195">
        <v>89</v>
      </c>
      <c r="C95" s="35" t="s">
        <v>1180</v>
      </c>
      <c r="D95" s="15" t="s">
        <v>1995</v>
      </c>
      <c r="E95" s="35" t="s">
        <v>1958</v>
      </c>
      <c r="F95" s="36" t="s">
        <v>1994</v>
      </c>
      <c r="G95" s="195">
        <v>1</v>
      </c>
      <c r="H95" s="195">
        <v>2</v>
      </c>
      <c r="I95" s="195">
        <v>2</v>
      </c>
      <c r="J95" s="195">
        <v>0</v>
      </c>
      <c r="K95" s="195">
        <v>12</v>
      </c>
      <c r="L95" s="195">
        <v>0</v>
      </c>
      <c r="M95" s="195">
        <v>0</v>
      </c>
      <c r="N95" s="195">
        <v>2</v>
      </c>
      <c r="O95" s="195">
        <v>0</v>
      </c>
      <c r="P95" s="195">
        <v>0</v>
      </c>
      <c r="Q95" s="195">
        <v>19</v>
      </c>
      <c r="R95" s="195"/>
      <c r="S95" s="195">
        <v>19</v>
      </c>
      <c r="T95" s="195"/>
      <c r="U95" s="15"/>
      <c r="V95" s="17" t="s">
        <v>1959</v>
      </c>
    </row>
    <row r="96" spans="1:22">
      <c r="A96" s="22" t="s">
        <v>22</v>
      </c>
      <c r="B96" s="36">
        <v>90</v>
      </c>
      <c r="C96" s="35" t="s">
        <v>1180</v>
      </c>
      <c r="D96" s="15" t="s">
        <v>1996</v>
      </c>
      <c r="E96" s="35" t="s">
        <v>1958</v>
      </c>
      <c r="F96" s="36" t="s">
        <v>1994</v>
      </c>
      <c r="G96" s="195">
        <v>0</v>
      </c>
      <c r="H96" s="195">
        <v>2</v>
      </c>
      <c r="I96" s="195">
        <v>0</v>
      </c>
      <c r="J96" s="195">
        <v>1</v>
      </c>
      <c r="K96" s="195">
        <v>8</v>
      </c>
      <c r="L96" s="195">
        <v>0</v>
      </c>
      <c r="M96" s="195">
        <v>7</v>
      </c>
      <c r="N96" s="195">
        <v>1</v>
      </c>
      <c r="O96" s="195">
        <v>0</v>
      </c>
      <c r="P96" s="195">
        <v>0</v>
      </c>
      <c r="Q96" s="195">
        <v>19</v>
      </c>
      <c r="R96" s="195"/>
      <c r="S96" s="195">
        <v>19</v>
      </c>
      <c r="T96" s="195"/>
      <c r="U96" s="15"/>
      <c r="V96" s="17" t="s">
        <v>1959</v>
      </c>
    </row>
    <row r="97" spans="1:22" ht="27.6">
      <c r="A97" s="22" t="s">
        <v>22</v>
      </c>
      <c r="B97" s="195">
        <v>91</v>
      </c>
      <c r="C97" s="35" t="s">
        <v>1180</v>
      </c>
      <c r="D97" s="103" t="s">
        <v>2055</v>
      </c>
      <c r="E97" s="158" t="s">
        <v>1998</v>
      </c>
      <c r="F97" s="158">
        <v>11</v>
      </c>
      <c r="G97" s="158">
        <v>6</v>
      </c>
      <c r="H97" s="158">
        <v>0</v>
      </c>
      <c r="I97" s="158">
        <v>0</v>
      </c>
      <c r="J97" s="158">
        <v>3</v>
      </c>
      <c r="K97" s="158">
        <v>6</v>
      </c>
      <c r="L97" s="158">
        <v>0</v>
      </c>
      <c r="M97" s="158">
        <v>0</v>
      </c>
      <c r="N97" s="158">
        <v>0</v>
      </c>
      <c r="O97" s="158">
        <v>4</v>
      </c>
      <c r="P97" s="158">
        <v>0</v>
      </c>
      <c r="Q97" s="158">
        <v>19</v>
      </c>
      <c r="R97" s="158"/>
      <c r="S97" s="158">
        <v>19</v>
      </c>
      <c r="T97" s="158"/>
      <c r="U97" s="103"/>
      <c r="V97" s="103" t="s">
        <v>2012</v>
      </c>
    </row>
    <row r="98" spans="1:22" ht="27.6">
      <c r="A98" s="22" t="s">
        <v>22</v>
      </c>
      <c r="B98" s="36">
        <v>92</v>
      </c>
      <c r="C98" s="35" t="s">
        <v>1180</v>
      </c>
      <c r="D98" s="19" t="s">
        <v>2234</v>
      </c>
      <c r="E98" s="203" t="s">
        <v>2242</v>
      </c>
      <c r="F98" s="36" t="s">
        <v>158</v>
      </c>
      <c r="G98" s="36">
        <v>3</v>
      </c>
      <c r="H98" s="36">
        <v>0</v>
      </c>
      <c r="I98" s="36">
        <v>1</v>
      </c>
      <c r="J98" s="36">
        <v>0</v>
      </c>
      <c r="K98" s="36">
        <v>10</v>
      </c>
      <c r="L98" s="36">
        <v>0</v>
      </c>
      <c r="M98" s="36">
        <v>5</v>
      </c>
      <c r="N98" s="36">
        <v>0</v>
      </c>
      <c r="O98" s="36">
        <v>0</v>
      </c>
      <c r="P98" s="36">
        <v>0</v>
      </c>
      <c r="Q98" s="36">
        <f>SUM(G98:P98)</f>
        <v>19</v>
      </c>
      <c r="R98" s="36"/>
      <c r="S98" s="36">
        <v>19</v>
      </c>
      <c r="T98" s="36"/>
      <c r="U98" s="17"/>
      <c r="V98" s="17" t="s">
        <v>2235</v>
      </c>
    </row>
    <row r="99" spans="1:22">
      <c r="A99" s="22" t="s">
        <v>22</v>
      </c>
      <c r="B99" s="195">
        <v>93</v>
      </c>
      <c r="C99" s="35" t="s">
        <v>1180</v>
      </c>
      <c r="D99" s="19" t="s">
        <v>646</v>
      </c>
      <c r="E99" s="35" t="s">
        <v>485</v>
      </c>
      <c r="F99" s="221" t="s">
        <v>165</v>
      </c>
      <c r="G99" s="222">
        <v>0</v>
      </c>
      <c r="H99" s="222">
        <v>0</v>
      </c>
      <c r="I99" s="222">
        <v>0</v>
      </c>
      <c r="J99" s="222">
        <v>2</v>
      </c>
      <c r="K99" s="222">
        <v>10</v>
      </c>
      <c r="L99" s="222">
        <v>0</v>
      </c>
      <c r="M99" s="222">
        <v>6</v>
      </c>
      <c r="N99" s="222">
        <v>0</v>
      </c>
      <c r="O99" s="222">
        <v>0</v>
      </c>
      <c r="P99" s="222">
        <v>0</v>
      </c>
      <c r="Q99" s="36">
        <v>18</v>
      </c>
      <c r="R99" s="207"/>
      <c r="S99" s="223">
        <v>18</v>
      </c>
      <c r="T99" s="195"/>
      <c r="U99" s="22"/>
      <c r="V99" s="17" t="s">
        <v>628</v>
      </c>
    </row>
    <row r="100" spans="1:22">
      <c r="A100" s="22" t="s">
        <v>22</v>
      </c>
      <c r="B100" s="36">
        <v>94</v>
      </c>
      <c r="C100" s="35" t="s">
        <v>1180</v>
      </c>
      <c r="D100" s="19" t="s">
        <v>159</v>
      </c>
      <c r="E100" s="35" t="s">
        <v>33</v>
      </c>
      <c r="F100" s="36" t="s">
        <v>158</v>
      </c>
      <c r="G100" s="36">
        <v>0</v>
      </c>
      <c r="H100" s="36">
        <v>2</v>
      </c>
      <c r="I100" s="36">
        <v>2</v>
      </c>
      <c r="J100" s="36">
        <v>3</v>
      </c>
      <c r="K100" s="36">
        <v>6</v>
      </c>
      <c r="L100" s="36">
        <v>2</v>
      </c>
      <c r="M100" s="36">
        <v>1</v>
      </c>
      <c r="N100" s="36">
        <v>0</v>
      </c>
      <c r="O100" s="36">
        <v>2</v>
      </c>
      <c r="P100" s="36">
        <v>0</v>
      </c>
      <c r="Q100" s="36">
        <v>18</v>
      </c>
      <c r="R100" s="36"/>
      <c r="S100" s="36">
        <v>18</v>
      </c>
      <c r="T100" s="36"/>
      <c r="U100" s="17"/>
      <c r="V100" s="23" t="s">
        <v>64</v>
      </c>
    </row>
    <row r="101" spans="1:22" ht="27.6">
      <c r="A101" s="17" t="s">
        <v>22</v>
      </c>
      <c r="B101" s="195">
        <v>95</v>
      </c>
      <c r="C101" s="35" t="s">
        <v>1180</v>
      </c>
      <c r="D101" s="17" t="s">
        <v>371</v>
      </c>
      <c r="E101" s="36" t="s">
        <v>255</v>
      </c>
      <c r="F101" s="36" t="s">
        <v>158</v>
      </c>
      <c r="G101" s="36">
        <v>0</v>
      </c>
      <c r="H101" s="36">
        <v>1</v>
      </c>
      <c r="I101" s="36">
        <v>0</v>
      </c>
      <c r="J101" s="36">
        <v>3</v>
      </c>
      <c r="K101" s="36">
        <v>8</v>
      </c>
      <c r="L101" s="36">
        <v>0</v>
      </c>
      <c r="M101" s="36">
        <v>0</v>
      </c>
      <c r="N101" s="36">
        <v>6</v>
      </c>
      <c r="O101" s="36">
        <v>0</v>
      </c>
      <c r="P101" s="36">
        <v>0</v>
      </c>
      <c r="Q101" s="36">
        <v>18</v>
      </c>
      <c r="R101" s="36"/>
      <c r="S101" s="36">
        <v>18</v>
      </c>
      <c r="T101" s="36"/>
      <c r="U101" s="17"/>
      <c r="V101" s="17" t="s">
        <v>305</v>
      </c>
    </row>
    <row r="102" spans="1:22" ht="27.6">
      <c r="A102" s="22" t="s">
        <v>22</v>
      </c>
      <c r="B102" s="36">
        <v>96</v>
      </c>
      <c r="C102" s="35" t="s">
        <v>1180</v>
      </c>
      <c r="D102" s="17" t="s">
        <v>917</v>
      </c>
      <c r="E102" s="35" t="s">
        <v>908</v>
      </c>
      <c r="F102" s="36">
        <v>11</v>
      </c>
      <c r="G102" s="36">
        <v>2</v>
      </c>
      <c r="H102" s="36">
        <v>1</v>
      </c>
      <c r="I102" s="36">
        <v>0</v>
      </c>
      <c r="J102" s="36">
        <v>1</v>
      </c>
      <c r="K102" s="36">
        <v>7</v>
      </c>
      <c r="L102" s="36">
        <v>1</v>
      </c>
      <c r="M102" s="36">
        <v>6</v>
      </c>
      <c r="N102" s="36">
        <v>0</v>
      </c>
      <c r="O102" s="36">
        <v>0</v>
      </c>
      <c r="P102" s="36">
        <v>0</v>
      </c>
      <c r="Q102" s="36">
        <v>18</v>
      </c>
      <c r="R102" s="36"/>
      <c r="S102" s="36">
        <v>18</v>
      </c>
      <c r="T102" s="36"/>
      <c r="U102" s="17"/>
      <c r="V102" s="17" t="s">
        <v>909</v>
      </c>
    </row>
    <row r="103" spans="1:22" ht="27.6">
      <c r="A103" s="22" t="s">
        <v>22</v>
      </c>
      <c r="B103" s="195">
        <v>97</v>
      </c>
      <c r="C103" s="35" t="s">
        <v>1180</v>
      </c>
      <c r="D103" s="17" t="s">
        <v>1539</v>
      </c>
      <c r="E103" s="35" t="s">
        <v>1322</v>
      </c>
      <c r="F103" s="36" t="s">
        <v>165</v>
      </c>
      <c r="G103" s="36">
        <v>4</v>
      </c>
      <c r="H103" s="36">
        <v>1</v>
      </c>
      <c r="I103" s="36">
        <v>3</v>
      </c>
      <c r="J103" s="36">
        <v>0</v>
      </c>
      <c r="K103" s="36">
        <v>6</v>
      </c>
      <c r="L103" s="36">
        <v>1</v>
      </c>
      <c r="M103" s="36">
        <v>0</v>
      </c>
      <c r="N103" s="36">
        <v>1</v>
      </c>
      <c r="O103" s="36">
        <v>2</v>
      </c>
      <c r="P103" s="36">
        <v>0</v>
      </c>
      <c r="Q103" s="36">
        <f>SUM(G103:P103)</f>
        <v>18</v>
      </c>
      <c r="R103" s="36"/>
      <c r="S103" s="36">
        <v>18</v>
      </c>
      <c r="T103" s="36"/>
      <c r="U103" s="17"/>
      <c r="V103" s="17" t="s">
        <v>1323</v>
      </c>
    </row>
    <row r="104" spans="1:22" ht="27.6">
      <c r="A104" s="22" t="s">
        <v>22</v>
      </c>
      <c r="B104" s="36">
        <v>98</v>
      </c>
      <c r="C104" s="35" t="s">
        <v>1180</v>
      </c>
      <c r="D104" s="103" t="s">
        <v>2056</v>
      </c>
      <c r="E104" s="158" t="s">
        <v>1998</v>
      </c>
      <c r="F104" s="158">
        <v>11</v>
      </c>
      <c r="G104" s="158">
        <v>8</v>
      </c>
      <c r="H104" s="158">
        <v>0</v>
      </c>
      <c r="I104" s="158">
        <v>2</v>
      </c>
      <c r="J104" s="158">
        <v>2</v>
      </c>
      <c r="K104" s="158">
        <v>5</v>
      </c>
      <c r="L104" s="158">
        <v>0</v>
      </c>
      <c r="M104" s="158">
        <v>0</v>
      </c>
      <c r="N104" s="158">
        <v>0</v>
      </c>
      <c r="O104" s="158">
        <v>1</v>
      </c>
      <c r="P104" s="158">
        <v>0</v>
      </c>
      <c r="Q104" s="158">
        <v>18</v>
      </c>
      <c r="R104" s="158"/>
      <c r="S104" s="158">
        <v>18</v>
      </c>
      <c r="T104" s="158"/>
      <c r="U104" s="103"/>
      <c r="V104" s="103" t="s">
        <v>2012</v>
      </c>
    </row>
    <row r="105" spans="1:22" ht="27.6">
      <c r="A105" s="17" t="s">
        <v>22</v>
      </c>
      <c r="B105" s="195">
        <v>99</v>
      </c>
      <c r="C105" s="35" t="s">
        <v>1180</v>
      </c>
      <c r="D105" s="17" t="s">
        <v>369</v>
      </c>
      <c r="E105" s="36" t="s">
        <v>255</v>
      </c>
      <c r="F105" s="36" t="s">
        <v>165</v>
      </c>
      <c r="G105" s="36">
        <v>0</v>
      </c>
      <c r="H105" s="36">
        <v>0</v>
      </c>
      <c r="I105" s="36">
        <v>3</v>
      </c>
      <c r="J105" s="36">
        <v>3</v>
      </c>
      <c r="K105" s="36">
        <v>0</v>
      </c>
      <c r="L105" s="36">
        <v>0</v>
      </c>
      <c r="M105" s="36">
        <v>6</v>
      </c>
      <c r="N105" s="36">
        <v>0</v>
      </c>
      <c r="O105" s="36">
        <v>5</v>
      </c>
      <c r="P105" s="36">
        <v>0</v>
      </c>
      <c r="Q105" s="36">
        <v>17</v>
      </c>
      <c r="R105" s="36"/>
      <c r="S105" s="36">
        <v>17</v>
      </c>
      <c r="T105" s="36"/>
      <c r="U105" s="17"/>
      <c r="V105" s="17" t="s">
        <v>305</v>
      </c>
    </row>
    <row r="106" spans="1:22" ht="27.6">
      <c r="A106" s="17" t="s">
        <v>22</v>
      </c>
      <c r="B106" s="36">
        <v>100</v>
      </c>
      <c r="C106" s="35" t="s">
        <v>1180</v>
      </c>
      <c r="D106" s="17" t="s">
        <v>377</v>
      </c>
      <c r="E106" s="36" t="s">
        <v>255</v>
      </c>
      <c r="F106" s="36" t="s">
        <v>158</v>
      </c>
      <c r="G106" s="36">
        <v>0</v>
      </c>
      <c r="H106" s="36">
        <v>0</v>
      </c>
      <c r="I106" s="36">
        <v>1</v>
      </c>
      <c r="J106" s="36">
        <v>0</v>
      </c>
      <c r="K106" s="36">
        <v>11</v>
      </c>
      <c r="L106" s="36">
        <v>1</v>
      </c>
      <c r="M106" s="36">
        <v>4</v>
      </c>
      <c r="N106" s="36">
        <v>0</v>
      </c>
      <c r="O106" s="36">
        <v>0</v>
      </c>
      <c r="P106" s="36">
        <v>0</v>
      </c>
      <c r="Q106" s="36">
        <v>17</v>
      </c>
      <c r="R106" s="36"/>
      <c r="S106" s="36">
        <v>17</v>
      </c>
      <c r="T106" s="36"/>
      <c r="U106" s="17"/>
      <c r="V106" s="17" t="s">
        <v>305</v>
      </c>
    </row>
    <row r="107" spans="1:22">
      <c r="A107" s="22" t="s">
        <v>22</v>
      </c>
      <c r="B107" s="195">
        <v>101</v>
      </c>
      <c r="C107" s="35" t="s">
        <v>1180</v>
      </c>
      <c r="D107" s="15" t="s">
        <v>1004</v>
      </c>
      <c r="E107" s="195" t="s">
        <v>935</v>
      </c>
      <c r="F107" s="195" t="s">
        <v>158</v>
      </c>
      <c r="G107" s="195">
        <v>0</v>
      </c>
      <c r="H107" s="195">
        <v>3</v>
      </c>
      <c r="I107" s="195">
        <v>3</v>
      </c>
      <c r="J107" s="195">
        <v>5</v>
      </c>
      <c r="K107" s="195">
        <v>0</v>
      </c>
      <c r="L107" s="195">
        <v>0</v>
      </c>
      <c r="M107" s="195">
        <v>6</v>
      </c>
      <c r="N107" s="195">
        <v>0</v>
      </c>
      <c r="O107" s="195">
        <v>0</v>
      </c>
      <c r="P107" s="195">
        <v>0</v>
      </c>
      <c r="Q107" s="195">
        <v>17</v>
      </c>
      <c r="R107" s="195"/>
      <c r="S107" s="195">
        <v>17</v>
      </c>
      <c r="T107" s="195"/>
      <c r="U107" s="15"/>
      <c r="V107" s="15" t="s">
        <v>936</v>
      </c>
    </row>
    <row r="108" spans="1:22">
      <c r="A108" s="22" t="s">
        <v>22</v>
      </c>
      <c r="B108" s="36">
        <v>102</v>
      </c>
      <c r="C108" s="35" t="s">
        <v>1180</v>
      </c>
      <c r="D108" s="17" t="s">
        <v>1548</v>
      </c>
      <c r="E108" s="36" t="s">
        <v>1440</v>
      </c>
      <c r="F108" s="36" t="s">
        <v>158</v>
      </c>
      <c r="G108" s="36">
        <v>2</v>
      </c>
      <c r="H108" s="36">
        <v>0</v>
      </c>
      <c r="I108" s="36">
        <v>1</v>
      </c>
      <c r="J108" s="36">
        <v>1</v>
      </c>
      <c r="K108" s="36">
        <v>9</v>
      </c>
      <c r="L108" s="36">
        <v>0</v>
      </c>
      <c r="M108" s="36">
        <v>0</v>
      </c>
      <c r="N108" s="36">
        <v>0</v>
      </c>
      <c r="O108" s="36">
        <v>4</v>
      </c>
      <c r="P108" s="36">
        <v>0</v>
      </c>
      <c r="Q108" s="36">
        <f>SUM(G108:P108)</f>
        <v>17</v>
      </c>
      <c r="R108" s="36"/>
      <c r="S108" s="36">
        <v>17</v>
      </c>
      <c r="T108" s="36"/>
      <c r="U108" s="17"/>
      <c r="V108" s="17" t="s">
        <v>1336</v>
      </c>
    </row>
    <row r="109" spans="1:22">
      <c r="A109" s="22" t="s">
        <v>22</v>
      </c>
      <c r="B109" s="195">
        <v>103</v>
      </c>
      <c r="C109" s="35" t="s">
        <v>1180</v>
      </c>
      <c r="D109" s="19" t="s">
        <v>164</v>
      </c>
      <c r="E109" s="35" t="s">
        <v>33</v>
      </c>
      <c r="F109" s="36" t="s">
        <v>158</v>
      </c>
      <c r="G109" s="208">
        <v>0</v>
      </c>
      <c r="H109" s="208">
        <v>0</v>
      </c>
      <c r="I109" s="208">
        <v>3</v>
      </c>
      <c r="J109" s="208">
        <v>3</v>
      </c>
      <c r="K109" s="208">
        <v>4</v>
      </c>
      <c r="L109" s="208">
        <v>2</v>
      </c>
      <c r="M109" s="208">
        <v>2</v>
      </c>
      <c r="N109" s="208">
        <v>0</v>
      </c>
      <c r="O109" s="208">
        <v>2</v>
      </c>
      <c r="P109" s="208">
        <v>0</v>
      </c>
      <c r="Q109" s="208">
        <v>16</v>
      </c>
      <c r="R109" s="208"/>
      <c r="S109" s="208">
        <v>16</v>
      </c>
      <c r="T109" s="213"/>
      <c r="U109" s="27"/>
      <c r="V109" s="23" t="s">
        <v>64</v>
      </c>
    </row>
    <row r="110" spans="1:22">
      <c r="A110" s="22" t="s">
        <v>22</v>
      </c>
      <c r="B110" s="36">
        <v>104</v>
      </c>
      <c r="C110" s="35" t="s">
        <v>1180</v>
      </c>
      <c r="D110" s="17" t="s">
        <v>809</v>
      </c>
      <c r="E110" s="35" t="s">
        <v>730</v>
      </c>
      <c r="F110" s="36" t="s">
        <v>810</v>
      </c>
      <c r="G110" s="36">
        <v>1</v>
      </c>
      <c r="H110" s="36">
        <v>1</v>
      </c>
      <c r="I110" s="36">
        <v>0</v>
      </c>
      <c r="J110" s="36">
        <v>0</v>
      </c>
      <c r="K110" s="36">
        <v>0</v>
      </c>
      <c r="L110" s="36">
        <v>1</v>
      </c>
      <c r="M110" s="36">
        <v>12</v>
      </c>
      <c r="N110" s="36">
        <v>1</v>
      </c>
      <c r="O110" s="36">
        <v>0</v>
      </c>
      <c r="P110" s="36">
        <v>0</v>
      </c>
      <c r="Q110" s="36">
        <f>SUM(G110:P110)</f>
        <v>16</v>
      </c>
      <c r="R110" s="36"/>
      <c r="S110" s="36">
        <v>16</v>
      </c>
      <c r="T110" s="36"/>
      <c r="U110" s="17"/>
      <c r="V110" s="17" t="s">
        <v>739</v>
      </c>
    </row>
    <row r="111" spans="1:22" ht="27.6">
      <c r="A111" s="22" t="s">
        <v>22</v>
      </c>
      <c r="B111" s="195">
        <v>105</v>
      </c>
      <c r="C111" s="35" t="s">
        <v>1180</v>
      </c>
      <c r="D111" s="17" t="s">
        <v>864</v>
      </c>
      <c r="E111" s="35" t="s">
        <v>833</v>
      </c>
      <c r="F111" s="35" t="s">
        <v>158</v>
      </c>
      <c r="G111" s="36">
        <v>1</v>
      </c>
      <c r="H111" s="36">
        <v>0</v>
      </c>
      <c r="I111" s="36">
        <v>3</v>
      </c>
      <c r="J111" s="36">
        <v>0</v>
      </c>
      <c r="K111" s="36">
        <v>0</v>
      </c>
      <c r="L111" s="36">
        <v>0</v>
      </c>
      <c r="M111" s="36">
        <v>0</v>
      </c>
      <c r="N111" s="36">
        <v>5</v>
      </c>
      <c r="O111" s="36">
        <v>7</v>
      </c>
      <c r="P111" s="36">
        <v>0</v>
      </c>
      <c r="Q111" s="36">
        <f>SUM(G111:P111)</f>
        <v>16</v>
      </c>
      <c r="R111" s="36"/>
      <c r="S111" s="36">
        <v>16</v>
      </c>
      <c r="T111" s="36"/>
      <c r="U111" s="17"/>
      <c r="V111" s="22" t="s">
        <v>834</v>
      </c>
    </row>
    <row r="112" spans="1:22">
      <c r="A112" s="22" t="s">
        <v>22</v>
      </c>
      <c r="B112" s="36">
        <v>106</v>
      </c>
      <c r="C112" s="35" t="s">
        <v>1180</v>
      </c>
      <c r="D112" s="17" t="s">
        <v>1549</v>
      </c>
      <c r="E112" s="36" t="s">
        <v>1440</v>
      </c>
      <c r="F112" s="36" t="s">
        <v>158</v>
      </c>
      <c r="G112" s="36">
        <v>1</v>
      </c>
      <c r="H112" s="36">
        <v>0</v>
      </c>
      <c r="I112" s="36">
        <v>1</v>
      </c>
      <c r="J112" s="36">
        <v>0</v>
      </c>
      <c r="K112" s="36">
        <v>9</v>
      </c>
      <c r="L112" s="36">
        <v>1</v>
      </c>
      <c r="M112" s="36">
        <v>0</v>
      </c>
      <c r="N112" s="36">
        <v>0</v>
      </c>
      <c r="O112" s="36">
        <v>3</v>
      </c>
      <c r="P112" s="36">
        <v>1</v>
      </c>
      <c r="Q112" s="36">
        <f>SUM(G112:P112)</f>
        <v>16</v>
      </c>
      <c r="R112" s="36"/>
      <c r="S112" s="36">
        <v>16</v>
      </c>
      <c r="T112" s="36"/>
      <c r="U112" s="17"/>
      <c r="V112" s="17" t="s">
        <v>1336</v>
      </c>
    </row>
    <row r="113" spans="1:22" ht="27.6">
      <c r="A113" s="22" t="s">
        <v>22</v>
      </c>
      <c r="B113" s="195">
        <v>107</v>
      </c>
      <c r="C113" s="35" t="s">
        <v>1180</v>
      </c>
      <c r="D113" s="17" t="s">
        <v>367</v>
      </c>
      <c r="E113" s="35" t="s">
        <v>255</v>
      </c>
      <c r="F113" s="36" t="s">
        <v>158</v>
      </c>
      <c r="G113" s="36">
        <v>2</v>
      </c>
      <c r="H113" s="36">
        <v>0</v>
      </c>
      <c r="I113" s="36">
        <v>2</v>
      </c>
      <c r="J113" s="36">
        <v>0</v>
      </c>
      <c r="K113" s="36">
        <v>0</v>
      </c>
      <c r="L113" s="36">
        <v>0</v>
      </c>
      <c r="M113" s="36">
        <v>7</v>
      </c>
      <c r="N113" s="36">
        <v>4</v>
      </c>
      <c r="O113" s="36">
        <v>0</v>
      </c>
      <c r="P113" s="36">
        <v>0</v>
      </c>
      <c r="Q113" s="36">
        <v>15</v>
      </c>
      <c r="R113" s="36"/>
      <c r="S113" s="36">
        <v>15</v>
      </c>
      <c r="T113" s="36"/>
      <c r="U113" s="17"/>
      <c r="V113" s="17" t="s">
        <v>305</v>
      </c>
    </row>
    <row r="114" spans="1:22" ht="27.6">
      <c r="A114" s="17" t="s">
        <v>22</v>
      </c>
      <c r="B114" s="36">
        <v>108</v>
      </c>
      <c r="C114" s="35" t="s">
        <v>1180</v>
      </c>
      <c r="D114" s="17" t="s">
        <v>374</v>
      </c>
      <c r="E114" s="36" t="s">
        <v>255</v>
      </c>
      <c r="F114" s="36" t="s">
        <v>158</v>
      </c>
      <c r="G114" s="36">
        <v>0</v>
      </c>
      <c r="H114" s="36">
        <v>0</v>
      </c>
      <c r="I114" s="36">
        <v>2</v>
      </c>
      <c r="J114" s="36">
        <v>2</v>
      </c>
      <c r="K114" s="36">
        <v>3</v>
      </c>
      <c r="L114" s="36">
        <v>0</v>
      </c>
      <c r="M114" s="36">
        <v>6</v>
      </c>
      <c r="N114" s="36">
        <v>2</v>
      </c>
      <c r="O114" s="36">
        <v>0</v>
      </c>
      <c r="P114" s="36">
        <v>0</v>
      </c>
      <c r="Q114" s="36">
        <v>15</v>
      </c>
      <c r="R114" s="36"/>
      <c r="S114" s="36">
        <v>15</v>
      </c>
      <c r="T114" s="36"/>
      <c r="U114" s="17"/>
      <c r="V114" s="17" t="s">
        <v>305</v>
      </c>
    </row>
    <row r="115" spans="1:22" ht="27.6">
      <c r="A115" s="22" t="s">
        <v>22</v>
      </c>
      <c r="B115" s="195">
        <v>109</v>
      </c>
      <c r="C115" s="35" t="s">
        <v>1180</v>
      </c>
      <c r="D115" s="17" t="s">
        <v>476</v>
      </c>
      <c r="E115" s="35" t="s">
        <v>417</v>
      </c>
      <c r="F115" s="36" t="s">
        <v>165</v>
      </c>
      <c r="G115" s="36">
        <v>2</v>
      </c>
      <c r="H115" s="36">
        <v>0</v>
      </c>
      <c r="I115" s="36">
        <v>1</v>
      </c>
      <c r="J115" s="36">
        <v>1</v>
      </c>
      <c r="K115" s="36">
        <v>8</v>
      </c>
      <c r="L115" s="36">
        <v>0</v>
      </c>
      <c r="M115" s="36">
        <v>1</v>
      </c>
      <c r="N115" s="36">
        <v>2</v>
      </c>
      <c r="O115" s="36">
        <v>0</v>
      </c>
      <c r="P115" s="36">
        <v>0</v>
      </c>
      <c r="Q115" s="36">
        <v>15</v>
      </c>
      <c r="R115" s="36"/>
      <c r="S115" s="36">
        <v>15</v>
      </c>
      <c r="T115" s="36"/>
      <c r="U115" s="17"/>
      <c r="V115" s="17" t="s">
        <v>459</v>
      </c>
    </row>
    <row r="116" spans="1:22">
      <c r="A116" s="34" t="s">
        <v>22</v>
      </c>
      <c r="B116" s="36">
        <v>110</v>
      </c>
      <c r="C116" s="35" t="s">
        <v>1180</v>
      </c>
      <c r="D116" s="182" t="s">
        <v>482</v>
      </c>
      <c r="E116" s="35" t="s">
        <v>417</v>
      </c>
      <c r="F116" s="200" t="s">
        <v>158</v>
      </c>
      <c r="G116" s="201">
        <v>2</v>
      </c>
      <c r="H116" s="201">
        <v>0</v>
      </c>
      <c r="I116" s="201">
        <v>0</v>
      </c>
      <c r="J116" s="201">
        <v>0</v>
      </c>
      <c r="K116" s="201">
        <v>7</v>
      </c>
      <c r="L116" s="201">
        <v>0</v>
      </c>
      <c r="M116" s="201">
        <v>6</v>
      </c>
      <c r="N116" s="201">
        <v>0</v>
      </c>
      <c r="O116" s="201">
        <v>0</v>
      </c>
      <c r="P116" s="201">
        <v>0</v>
      </c>
      <c r="Q116" s="201">
        <v>15</v>
      </c>
      <c r="R116" s="202"/>
      <c r="S116" s="202">
        <v>15</v>
      </c>
      <c r="T116" s="202"/>
      <c r="U116" s="46"/>
      <c r="V116" s="182" t="s">
        <v>425</v>
      </c>
    </row>
    <row r="117" spans="1:22" ht="27.6">
      <c r="A117" s="22" t="s">
        <v>22</v>
      </c>
      <c r="B117" s="195">
        <v>111</v>
      </c>
      <c r="C117" s="35" t="s">
        <v>1180</v>
      </c>
      <c r="D117" s="17" t="s">
        <v>1531</v>
      </c>
      <c r="E117" s="35" t="s">
        <v>1322</v>
      </c>
      <c r="F117" s="36" t="s">
        <v>165</v>
      </c>
      <c r="G117" s="36">
        <v>2</v>
      </c>
      <c r="H117" s="36">
        <v>1</v>
      </c>
      <c r="I117" s="36">
        <v>1</v>
      </c>
      <c r="J117" s="36">
        <v>2</v>
      </c>
      <c r="K117" s="36">
        <v>2</v>
      </c>
      <c r="L117" s="36">
        <v>0</v>
      </c>
      <c r="M117" s="36">
        <v>4</v>
      </c>
      <c r="N117" s="36">
        <v>0</v>
      </c>
      <c r="O117" s="36">
        <v>3</v>
      </c>
      <c r="P117" s="36">
        <v>0</v>
      </c>
      <c r="Q117" s="36">
        <f>SUM(G117:P117)</f>
        <v>15</v>
      </c>
      <c r="R117" s="36"/>
      <c r="S117" s="36">
        <v>15</v>
      </c>
      <c r="T117" s="36"/>
      <c r="U117" s="17"/>
      <c r="V117" s="17" t="s">
        <v>1323</v>
      </c>
    </row>
    <row r="118" spans="1:22">
      <c r="A118" s="22" t="s">
        <v>22</v>
      </c>
      <c r="B118" s="36">
        <v>112</v>
      </c>
      <c r="C118" s="35" t="s">
        <v>1180</v>
      </c>
      <c r="D118" s="17" t="s">
        <v>1550</v>
      </c>
      <c r="E118" s="36" t="s">
        <v>1440</v>
      </c>
      <c r="F118" s="224" t="s">
        <v>158</v>
      </c>
      <c r="G118" s="36">
        <v>1</v>
      </c>
      <c r="H118" s="36">
        <v>1</v>
      </c>
      <c r="I118" s="36">
        <v>0</v>
      </c>
      <c r="J118" s="36">
        <v>0</v>
      </c>
      <c r="K118" s="36">
        <v>6</v>
      </c>
      <c r="L118" s="36">
        <v>0</v>
      </c>
      <c r="M118" s="36">
        <v>7</v>
      </c>
      <c r="N118" s="36">
        <v>0</v>
      </c>
      <c r="O118" s="36">
        <v>0</v>
      </c>
      <c r="P118" s="36">
        <v>0</v>
      </c>
      <c r="Q118" s="36">
        <f>SUM(G118:P118)</f>
        <v>15</v>
      </c>
      <c r="R118" s="36"/>
      <c r="S118" s="36">
        <v>15</v>
      </c>
      <c r="T118" s="36"/>
      <c r="U118" s="17"/>
      <c r="V118" s="17" t="s">
        <v>1336</v>
      </c>
    </row>
    <row r="119" spans="1:22">
      <c r="A119" s="22" t="s">
        <v>22</v>
      </c>
      <c r="B119" s="195">
        <v>113</v>
      </c>
      <c r="C119" s="35" t="s">
        <v>1180</v>
      </c>
      <c r="D119" s="19" t="s">
        <v>636</v>
      </c>
      <c r="E119" s="35" t="s">
        <v>553</v>
      </c>
      <c r="F119" s="224" t="s">
        <v>158</v>
      </c>
      <c r="G119" s="36">
        <v>2</v>
      </c>
      <c r="H119" s="36">
        <v>3</v>
      </c>
      <c r="I119" s="36">
        <v>2</v>
      </c>
      <c r="J119" s="36">
        <v>2</v>
      </c>
      <c r="K119" s="36">
        <v>5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14</v>
      </c>
      <c r="R119" s="212"/>
      <c r="S119" s="36">
        <v>14</v>
      </c>
      <c r="T119" s="206"/>
      <c r="U119" s="41"/>
      <c r="V119" s="17" t="s">
        <v>617</v>
      </c>
    </row>
    <row r="120" spans="1:22" ht="27.6">
      <c r="A120" s="22" t="s">
        <v>22</v>
      </c>
      <c r="B120" s="36">
        <v>114</v>
      </c>
      <c r="C120" s="35" t="s">
        <v>1180</v>
      </c>
      <c r="D120" s="17" t="s">
        <v>477</v>
      </c>
      <c r="E120" s="35" t="s">
        <v>417</v>
      </c>
      <c r="F120" s="224" t="s">
        <v>165</v>
      </c>
      <c r="G120" s="36">
        <v>3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7</v>
      </c>
      <c r="N120" s="36">
        <v>0</v>
      </c>
      <c r="O120" s="36">
        <v>3.5</v>
      </c>
      <c r="P120" s="36">
        <v>0</v>
      </c>
      <c r="Q120" s="36">
        <v>13.5</v>
      </c>
      <c r="R120" s="36"/>
      <c r="S120" s="36">
        <v>13.5</v>
      </c>
      <c r="T120" s="36"/>
      <c r="U120" s="17"/>
      <c r="V120" s="17" t="s">
        <v>459</v>
      </c>
    </row>
    <row r="121" spans="1:22" ht="27.6">
      <c r="A121" s="22" t="s">
        <v>22</v>
      </c>
      <c r="B121" s="195">
        <v>115</v>
      </c>
      <c r="C121" s="35" t="s">
        <v>1180</v>
      </c>
      <c r="D121" s="17" t="s">
        <v>479</v>
      </c>
      <c r="E121" s="35" t="s">
        <v>417</v>
      </c>
      <c r="F121" s="224" t="s">
        <v>165</v>
      </c>
      <c r="G121" s="36">
        <v>1</v>
      </c>
      <c r="H121" s="36">
        <v>0</v>
      </c>
      <c r="I121" s="36">
        <v>0</v>
      </c>
      <c r="J121" s="36">
        <v>3</v>
      </c>
      <c r="K121" s="36">
        <v>6</v>
      </c>
      <c r="L121" s="36">
        <v>0</v>
      </c>
      <c r="M121" s="36">
        <v>3</v>
      </c>
      <c r="N121" s="36">
        <v>0</v>
      </c>
      <c r="O121" s="36">
        <v>0</v>
      </c>
      <c r="P121" s="36">
        <v>0</v>
      </c>
      <c r="Q121" s="36">
        <v>13</v>
      </c>
      <c r="R121" s="36"/>
      <c r="S121" s="36">
        <v>13</v>
      </c>
      <c r="T121" s="36"/>
      <c r="U121" s="17"/>
      <c r="V121" s="17" t="s">
        <v>459</v>
      </c>
    </row>
    <row r="122" spans="1:22">
      <c r="A122" s="22" t="s">
        <v>22</v>
      </c>
      <c r="B122" s="36">
        <v>116</v>
      </c>
      <c r="C122" s="35" t="s">
        <v>1180</v>
      </c>
      <c r="D122" s="37" t="s">
        <v>1177</v>
      </c>
      <c r="E122" s="38" t="s">
        <v>1084</v>
      </c>
      <c r="F122" s="225" t="s">
        <v>165</v>
      </c>
      <c r="G122" s="38">
        <v>1</v>
      </c>
      <c r="H122" s="38">
        <v>3</v>
      </c>
      <c r="I122" s="38">
        <v>1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8</v>
      </c>
      <c r="P122" s="38">
        <v>0</v>
      </c>
      <c r="Q122" s="38">
        <v>13</v>
      </c>
      <c r="R122" s="38"/>
      <c r="S122" s="38">
        <v>13</v>
      </c>
      <c r="T122" s="38"/>
      <c r="U122" s="37"/>
      <c r="V122" s="37" t="s">
        <v>1088</v>
      </c>
    </row>
    <row r="123" spans="1:22" ht="27.6">
      <c r="A123" s="22" t="s">
        <v>22</v>
      </c>
      <c r="B123" s="195">
        <v>117</v>
      </c>
      <c r="C123" s="35" t="s">
        <v>1180</v>
      </c>
      <c r="D123" s="17" t="s">
        <v>2230</v>
      </c>
      <c r="E123" s="203" t="s">
        <v>2242</v>
      </c>
      <c r="F123" s="224" t="s">
        <v>810</v>
      </c>
      <c r="G123" s="36">
        <v>3</v>
      </c>
      <c r="H123" s="36">
        <v>0</v>
      </c>
      <c r="I123" s="36">
        <v>0</v>
      </c>
      <c r="J123" s="36">
        <v>0</v>
      </c>
      <c r="K123" s="36">
        <v>9</v>
      </c>
      <c r="L123" s="36">
        <v>0</v>
      </c>
      <c r="M123" s="36">
        <v>2</v>
      </c>
      <c r="N123" s="36">
        <v>0</v>
      </c>
      <c r="O123" s="36">
        <v>0</v>
      </c>
      <c r="P123" s="36">
        <v>0</v>
      </c>
      <c r="Q123" s="36">
        <v>13</v>
      </c>
      <c r="R123" s="36"/>
      <c r="S123" s="36">
        <v>13</v>
      </c>
      <c r="T123" s="36"/>
      <c r="U123" s="17"/>
      <c r="V123" s="17" t="s">
        <v>2080</v>
      </c>
    </row>
    <row r="124" spans="1:22" ht="27.6">
      <c r="A124" s="17" t="s">
        <v>22</v>
      </c>
      <c r="B124" s="36">
        <v>118</v>
      </c>
      <c r="C124" s="35" t="s">
        <v>1180</v>
      </c>
      <c r="D124" s="17" t="s">
        <v>368</v>
      </c>
      <c r="E124" s="36" t="s">
        <v>255</v>
      </c>
      <c r="F124" s="224" t="s">
        <v>158</v>
      </c>
      <c r="G124" s="36">
        <v>0</v>
      </c>
      <c r="H124" s="36">
        <v>0</v>
      </c>
      <c r="I124" s="36">
        <v>1</v>
      </c>
      <c r="J124" s="36">
        <v>3</v>
      </c>
      <c r="K124" s="36">
        <v>0</v>
      </c>
      <c r="L124" s="36">
        <v>0</v>
      </c>
      <c r="M124" s="36">
        <v>6</v>
      </c>
      <c r="N124" s="36">
        <v>2</v>
      </c>
      <c r="O124" s="36">
        <v>0</v>
      </c>
      <c r="P124" s="36">
        <v>0</v>
      </c>
      <c r="Q124" s="36">
        <v>12</v>
      </c>
      <c r="R124" s="36"/>
      <c r="S124" s="36">
        <v>12</v>
      </c>
      <c r="T124" s="36"/>
      <c r="U124" s="17"/>
      <c r="V124" s="17" t="s">
        <v>305</v>
      </c>
    </row>
    <row r="125" spans="1:22" ht="27.6">
      <c r="A125" s="22" t="s">
        <v>22</v>
      </c>
      <c r="B125" s="195">
        <v>119</v>
      </c>
      <c r="C125" s="35" t="s">
        <v>1180</v>
      </c>
      <c r="D125" s="17" t="s">
        <v>1534</v>
      </c>
      <c r="E125" s="35" t="s">
        <v>1322</v>
      </c>
      <c r="F125" s="224" t="s">
        <v>165</v>
      </c>
      <c r="G125" s="36">
        <v>1</v>
      </c>
      <c r="H125" s="36">
        <v>1</v>
      </c>
      <c r="I125" s="36">
        <v>1</v>
      </c>
      <c r="J125" s="36">
        <v>1</v>
      </c>
      <c r="K125" s="36">
        <v>2</v>
      </c>
      <c r="L125" s="36">
        <v>0</v>
      </c>
      <c r="M125" s="36">
        <v>3</v>
      </c>
      <c r="N125" s="36">
        <v>0</v>
      </c>
      <c r="O125" s="36">
        <v>3</v>
      </c>
      <c r="P125" s="36">
        <v>0</v>
      </c>
      <c r="Q125" s="36">
        <f>SUM(G125:P125)</f>
        <v>12</v>
      </c>
      <c r="R125" s="36"/>
      <c r="S125" s="36">
        <v>12</v>
      </c>
      <c r="T125" s="36"/>
      <c r="U125" s="17"/>
      <c r="V125" s="17" t="s">
        <v>1323</v>
      </c>
    </row>
    <row r="126" spans="1:22">
      <c r="A126" s="22" t="s">
        <v>22</v>
      </c>
      <c r="B126" s="36">
        <v>120</v>
      </c>
      <c r="C126" s="35" t="s">
        <v>1180</v>
      </c>
      <c r="D126" s="84" t="s">
        <v>1601</v>
      </c>
      <c r="E126" s="91" t="s">
        <v>1552</v>
      </c>
      <c r="F126" s="226" t="s">
        <v>158</v>
      </c>
      <c r="G126" s="226">
        <v>0</v>
      </c>
      <c r="H126" s="226">
        <v>2</v>
      </c>
      <c r="I126" s="226">
        <v>0</v>
      </c>
      <c r="J126" s="226">
        <v>0</v>
      </c>
      <c r="K126" s="226">
        <v>7</v>
      </c>
      <c r="L126" s="226">
        <v>0</v>
      </c>
      <c r="M126" s="226">
        <v>3</v>
      </c>
      <c r="N126" s="226">
        <v>0</v>
      </c>
      <c r="O126" s="226">
        <v>0</v>
      </c>
      <c r="P126" s="226">
        <v>0</v>
      </c>
      <c r="Q126" s="226">
        <v>12</v>
      </c>
      <c r="R126" s="226"/>
      <c r="S126" s="226">
        <v>12</v>
      </c>
      <c r="T126" s="226"/>
      <c r="U126" s="79"/>
      <c r="V126" s="79" t="s">
        <v>1561</v>
      </c>
    </row>
    <row r="127" spans="1:22" ht="27.6">
      <c r="A127" s="22" t="s">
        <v>22</v>
      </c>
      <c r="B127" s="195">
        <v>121</v>
      </c>
      <c r="C127" s="35" t="s">
        <v>1180</v>
      </c>
      <c r="D127" s="87" t="s">
        <v>2057</v>
      </c>
      <c r="E127" s="88" t="s">
        <v>1998</v>
      </c>
      <c r="F127" s="88">
        <v>11</v>
      </c>
      <c r="G127" s="88">
        <v>6</v>
      </c>
      <c r="H127" s="88">
        <v>0</v>
      </c>
      <c r="I127" s="88">
        <v>0</v>
      </c>
      <c r="J127" s="88">
        <v>2</v>
      </c>
      <c r="K127" s="88">
        <v>5</v>
      </c>
      <c r="L127" s="88">
        <v>0</v>
      </c>
      <c r="M127" s="88">
        <v>0</v>
      </c>
      <c r="N127" s="88">
        <v>0</v>
      </c>
      <c r="O127" s="88">
        <v>1</v>
      </c>
      <c r="P127" s="88">
        <v>0</v>
      </c>
      <c r="Q127" s="88">
        <v>12</v>
      </c>
      <c r="R127" s="88"/>
      <c r="S127" s="88">
        <v>12</v>
      </c>
      <c r="T127" s="88"/>
      <c r="U127" s="87"/>
      <c r="V127" s="87" t="s">
        <v>2012</v>
      </c>
    </row>
    <row r="128" spans="1:22" ht="27.6">
      <c r="A128" s="17" t="s">
        <v>22</v>
      </c>
      <c r="B128" s="36">
        <v>122</v>
      </c>
      <c r="C128" s="35" t="s">
        <v>1180</v>
      </c>
      <c r="D128" s="79" t="s">
        <v>375</v>
      </c>
      <c r="E128" s="226" t="s">
        <v>255</v>
      </c>
      <c r="F128" s="226" t="s">
        <v>165</v>
      </c>
      <c r="G128" s="226">
        <v>0</v>
      </c>
      <c r="H128" s="226">
        <v>0</v>
      </c>
      <c r="I128" s="226">
        <v>0</v>
      </c>
      <c r="J128" s="226">
        <v>0</v>
      </c>
      <c r="K128" s="226">
        <v>11</v>
      </c>
      <c r="L128" s="226">
        <v>0</v>
      </c>
      <c r="M128" s="226">
        <v>0</v>
      </c>
      <c r="N128" s="226">
        <v>0</v>
      </c>
      <c r="O128" s="226">
        <v>0</v>
      </c>
      <c r="P128" s="226">
        <v>0</v>
      </c>
      <c r="Q128" s="226">
        <v>11</v>
      </c>
      <c r="R128" s="226"/>
      <c r="S128" s="226">
        <v>11</v>
      </c>
      <c r="T128" s="226"/>
      <c r="U128" s="79"/>
      <c r="V128" s="79" t="s">
        <v>305</v>
      </c>
    </row>
    <row r="129" spans="1:22" ht="27.6">
      <c r="A129" s="17" t="s">
        <v>22</v>
      </c>
      <c r="B129" s="195">
        <v>123</v>
      </c>
      <c r="C129" s="35" t="s">
        <v>1180</v>
      </c>
      <c r="D129" s="79" t="s">
        <v>370</v>
      </c>
      <c r="E129" s="226" t="s">
        <v>255</v>
      </c>
      <c r="F129" s="226" t="s">
        <v>165</v>
      </c>
      <c r="G129" s="226">
        <v>0</v>
      </c>
      <c r="H129" s="226">
        <v>0</v>
      </c>
      <c r="I129" s="226">
        <v>0</v>
      </c>
      <c r="J129" s="226">
        <v>0</v>
      </c>
      <c r="K129" s="226">
        <v>9</v>
      </c>
      <c r="L129" s="226"/>
      <c r="M129" s="226">
        <v>0</v>
      </c>
      <c r="N129" s="226">
        <v>0</v>
      </c>
      <c r="O129" s="226">
        <v>0</v>
      </c>
      <c r="P129" s="226">
        <v>0</v>
      </c>
      <c r="Q129" s="226">
        <v>9</v>
      </c>
      <c r="R129" s="226"/>
      <c r="S129" s="226">
        <v>9</v>
      </c>
      <c r="T129" s="226"/>
      <c r="U129" s="79"/>
      <c r="V129" s="79" t="s">
        <v>305</v>
      </c>
    </row>
    <row r="130" spans="1:22" ht="27.6">
      <c r="A130" s="22" t="s">
        <v>22</v>
      </c>
      <c r="B130" s="36">
        <v>124</v>
      </c>
      <c r="C130" s="35" t="s">
        <v>1180</v>
      </c>
      <c r="D130" s="74" t="s">
        <v>475</v>
      </c>
      <c r="E130" s="91" t="s">
        <v>417</v>
      </c>
      <c r="F130" s="226" t="s">
        <v>165</v>
      </c>
      <c r="G130" s="226">
        <v>0</v>
      </c>
      <c r="H130" s="226">
        <v>1</v>
      </c>
      <c r="I130" s="226">
        <v>1</v>
      </c>
      <c r="J130" s="226">
        <v>0</v>
      </c>
      <c r="K130" s="226">
        <v>6</v>
      </c>
      <c r="L130" s="226">
        <v>0</v>
      </c>
      <c r="M130" s="226">
        <v>0</v>
      </c>
      <c r="N130" s="226">
        <v>0</v>
      </c>
      <c r="O130" s="226">
        <v>1</v>
      </c>
      <c r="P130" s="226">
        <v>0</v>
      </c>
      <c r="Q130" s="226">
        <v>9</v>
      </c>
      <c r="R130" s="226"/>
      <c r="S130" s="226">
        <v>9</v>
      </c>
      <c r="T130" s="226"/>
      <c r="U130" s="79"/>
      <c r="V130" s="79" t="s">
        <v>459</v>
      </c>
    </row>
    <row r="131" spans="1:22">
      <c r="A131" s="22" t="s">
        <v>22</v>
      </c>
      <c r="B131" s="195">
        <v>125</v>
      </c>
      <c r="C131" s="35" t="s">
        <v>1180</v>
      </c>
      <c r="D131" s="79" t="s">
        <v>811</v>
      </c>
      <c r="E131" s="226" t="s">
        <v>730</v>
      </c>
      <c r="F131" s="227" t="s">
        <v>810</v>
      </c>
      <c r="G131" s="226">
        <v>1</v>
      </c>
      <c r="H131" s="226">
        <v>1</v>
      </c>
      <c r="I131" s="226">
        <v>0</v>
      </c>
      <c r="J131" s="226">
        <v>0</v>
      </c>
      <c r="K131" s="226">
        <v>0</v>
      </c>
      <c r="L131" s="226">
        <v>1</v>
      </c>
      <c r="M131" s="226">
        <v>6</v>
      </c>
      <c r="N131" s="226">
        <v>0</v>
      </c>
      <c r="O131" s="226">
        <v>0</v>
      </c>
      <c r="P131" s="226">
        <v>0</v>
      </c>
      <c r="Q131" s="226">
        <f>SUM(G131:P131)</f>
        <v>9</v>
      </c>
      <c r="R131" s="226"/>
      <c r="S131" s="226">
        <v>9</v>
      </c>
      <c r="T131" s="226"/>
      <c r="U131" s="79"/>
      <c r="V131" s="79" t="s">
        <v>739</v>
      </c>
    </row>
    <row r="132" spans="1:22">
      <c r="A132" s="22" t="s">
        <v>22</v>
      </c>
      <c r="B132" s="36">
        <v>126</v>
      </c>
      <c r="C132" s="35" t="s">
        <v>1180</v>
      </c>
      <c r="D132" s="79" t="s">
        <v>812</v>
      </c>
      <c r="E132" s="226" t="s">
        <v>730</v>
      </c>
      <c r="F132" s="227" t="s">
        <v>810</v>
      </c>
      <c r="G132" s="226">
        <v>1</v>
      </c>
      <c r="H132" s="226">
        <v>1</v>
      </c>
      <c r="I132" s="226">
        <v>0</v>
      </c>
      <c r="J132" s="226">
        <v>0</v>
      </c>
      <c r="K132" s="226">
        <v>0</v>
      </c>
      <c r="L132" s="226">
        <v>1</v>
      </c>
      <c r="M132" s="226">
        <v>6</v>
      </c>
      <c r="N132" s="226">
        <v>0</v>
      </c>
      <c r="O132" s="226">
        <v>0</v>
      </c>
      <c r="P132" s="226">
        <v>0</v>
      </c>
      <c r="Q132" s="226">
        <f>SUM(G132:P132)</f>
        <v>9</v>
      </c>
      <c r="R132" s="226"/>
      <c r="S132" s="226">
        <v>9</v>
      </c>
      <c r="T132" s="226"/>
      <c r="U132" s="79"/>
      <c r="V132" s="79" t="s">
        <v>739</v>
      </c>
    </row>
    <row r="133" spans="1:22" ht="27.6">
      <c r="A133" s="22" t="s">
        <v>22</v>
      </c>
      <c r="B133" s="195">
        <v>127</v>
      </c>
      <c r="C133" s="35" t="s">
        <v>1180</v>
      </c>
      <c r="D133" s="79" t="s">
        <v>1532</v>
      </c>
      <c r="E133" s="91" t="s">
        <v>1322</v>
      </c>
      <c r="F133" s="227" t="s">
        <v>165</v>
      </c>
      <c r="G133" s="226">
        <v>1</v>
      </c>
      <c r="H133" s="226">
        <v>0</v>
      </c>
      <c r="I133" s="226">
        <v>1</v>
      </c>
      <c r="J133" s="226">
        <v>0</v>
      </c>
      <c r="K133" s="226">
        <v>6</v>
      </c>
      <c r="L133" s="226">
        <v>0</v>
      </c>
      <c r="M133" s="226">
        <v>0</v>
      </c>
      <c r="N133" s="226">
        <v>0</v>
      </c>
      <c r="O133" s="226">
        <v>1</v>
      </c>
      <c r="P133" s="226">
        <v>0</v>
      </c>
      <c r="Q133" s="226">
        <f>SUM(G133:P133)</f>
        <v>9</v>
      </c>
      <c r="R133" s="226"/>
      <c r="S133" s="226">
        <v>9</v>
      </c>
      <c r="T133" s="226"/>
      <c r="U133" s="79"/>
      <c r="V133" s="79" t="s">
        <v>1323</v>
      </c>
    </row>
    <row r="134" spans="1:22" ht="27.6">
      <c r="A134" s="22" t="s">
        <v>22</v>
      </c>
      <c r="B134" s="36">
        <v>128</v>
      </c>
      <c r="C134" s="35" t="s">
        <v>1180</v>
      </c>
      <c r="D134" s="79" t="s">
        <v>1535</v>
      </c>
      <c r="E134" s="91" t="s">
        <v>1322</v>
      </c>
      <c r="F134" s="226" t="s">
        <v>165</v>
      </c>
      <c r="G134" s="226">
        <v>1</v>
      </c>
      <c r="H134" s="226">
        <v>0</v>
      </c>
      <c r="I134" s="226">
        <v>2</v>
      </c>
      <c r="J134" s="226">
        <v>0</v>
      </c>
      <c r="K134" s="226">
        <v>5</v>
      </c>
      <c r="L134" s="226">
        <v>0</v>
      </c>
      <c r="M134" s="226">
        <v>0</v>
      </c>
      <c r="N134" s="226">
        <v>0</v>
      </c>
      <c r="O134" s="226">
        <v>1</v>
      </c>
      <c r="P134" s="226">
        <v>0</v>
      </c>
      <c r="Q134" s="226">
        <f>SUM(G134:P134)</f>
        <v>9</v>
      </c>
      <c r="R134" s="226"/>
      <c r="S134" s="226">
        <v>9</v>
      </c>
      <c r="T134" s="226"/>
      <c r="U134" s="79"/>
      <c r="V134" s="79" t="s">
        <v>1323</v>
      </c>
    </row>
    <row r="135" spans="1:22" ht="27.6">
      <c r="A135" s="22" t="s">
        <v>22</v>
      </c>
      <c r="B135" s="195">
        <v>129</v>
      </c>
      <c r="C135" s="35" t="s">
        <v>1180</v>
      </c>
      <c r="D135" s="79" t="s">
        <v>399</v>
      </c>
      <c r="E135" s="91" t="s">
        <v>391</v>
      </c>
      <c r="F135" s="226">
        <v>11</v>
      </c>
      <c r="G135" s="226">
        <v>2</v>
      </c>
      <c r="H135" s="226">
        <v>0</v>
      </c>
      <c r="I135" s="226">
        <v>1</v>
      </c>
      <c r="J135" s="226">
        <v>3</v>
      </c>
      <c r="K135" s="226">
        <v>0</v>
      </c>
      <c r="L135" s="226">
        <v>1</v>
      </c>
      <c r="M135" s="226">
        <v>0</v>
      </c>
      <c r="N135" s="226">
        <v>0</v>
      </c>
      <c r="O135" s="226">
        <v>0</v>
      </c>
      <c r="P135" s="226">
        <v>1</v>
      </c>
      <c r="Q135" s="226">
        <v>8</v>
      </c>
      <c r="R135" s="226"/>
      <c r="S135" s="226">
        <v>8</v>
      </c>
      <c r="T135" s="226"/>
      <c r="U135" s="79"/>
      <c r="V135" s="79" t="s">
        <v>387</v>
      </c>
    </row>
    <row r="136" spans="1:22">
      <c r="A136" s="22" t="s">
        <v>22</v>
      </c>
      <c r="B136" s="36">
        <v>130</v>
      </c>
      <c r="C136" s="35" t="s">
        <v>1180</v>
      </c>
      <c r="D136" s="188" t="s">
        <v>172</v>
      </c>
      <c r="E136" s="91" t="s">
        <v>33</v>
      </c>
      <c r="F136" s="230" t="s">
        <v>165</v>
      </c>
      <c r="G136" s="231">
        <v>0</v>
      </c>
      <c r="H136" s="231">
        <v>0</v>
      </c>
      <c r="I136" s="231">
        <v>2</v>
      </c>
      <c r="J136" s="231">
        <v>3</v>
      </c>
      <c r="K136" s="231">
        <v>2</v>
      </c>
      <c r="L136" s="231">
        <v>0</v>
      </c>
      <c r="M136" s="231">
        <v>0</v>
      </c>
      <c r="N136" s="231">
        <v>0</v>
      </c>
      <c r="O136" s="231">
        <v>0</v>
      </c>
      <c r="P136" s="231">
        <v>0</v>
      </c>
      <c r="Q136" s="231">
        <v>7</v>
      </c>
      <c r="R136" s="231"/>
      <c r="S136" s="231">
        <v>7</v>
      </c>
      <c r="T136" s="232"/>
      <c r="U136" s="189"/>
      <c r="V136" s="79" t="s">
        <v>42</v>
      </c>
    </row>
    <row r="137" spans="1:22">
      <c r="A137" s="22" t="s">
        <v>22</v>
      </c>
      <c r="B137" s="195">
        <v>131</v>
      </c>
      <c r="C137" s="35" t="s">
        <v>1180</v>
      </c>
      <c r="D137" s="79" t="s">
        <v>631</v>
      </c>
      <c r="E137" s="91" t="s">
        <v>553</v>
      </c>
      <c r="F137" s="226" t="s">
        <v>158</v>
      </c>
      <c r="G137" s="226">
        <v>0</v>
      </c>
      <c r="H137" s="226">
        <v>0</v>
      </c>
      <c r="I137" s="226">
        <v>0</v>
      </c>
      <c r="J137" s="226">
        <v>4</v>
      </c>
      <c r="K137" s="226">
        <v>0</v>
      </c>
      <c r="L137" s="226">
        <v>0</v>
      </c>
      <c r="M137" s="226">
        <v>0</v>
      </c>
      <c r="N137" s="226">
        <v>3</v>
      </c>
      <c r="O137" s="226">
        <v>0</v>
      </c>
      <c r="P137" s="226">
        <v>0</v>
      </c>
      <c r="Q137" s="226">
        <v>7</v>
      </c>
      <c r="R137" s="226"/>
      <c r="S137" s="226">
        <v>7</v>
      </c>
      <c r="T137" s="233"/>
      <c r="U137" s="78"/>
      <c r="V137" s="79" t="s">
        <v>617</v>
      </c>
    </row>
    <row r="138" spans="1:22">
      <c r="A138" s="22" t="s">
        <v>22</v>
      </c>
      <c r="B138" s="36">
        <v>132</v>
      </c>
      <c r="C138" s="35" t="s">
        <v>1180</v>
      </c>
      <c r="D138" s="79" t="s">
        <v>650</v>
      </c>
      <c r="E138" s="91" t="s">
        <v>553</v>
      </c>
      <c r="F138" s="226" t="s">
        <v>165</v>
      </c>
      <c r="G138" s="234">
        <v>0</v>
      </c>
      <c r="H138" s="234">
        <v>0</v>
      </c>
      <c r="I138" s="234">
        <v>3</v>
      </c>
      <c r="J138" s="234">
        <v>0</v>
      </c>
      <c r="K138" s="234">
        <v>0</v>
      </c>
      <c r="L138" s="234">
        <v>0</v>
      </c>
      <c r="M138" s="234">
        <v>0</v>
      </c>
      <c r="N138" s="234">
        <v>0</v>
      </c>
      <c r="O138" s="234">
        <v>3</v>
      </c>
      <c r="P138" s="234">
        <v>0</v>
      </c>
      <c r="Q138" s="226">
        <v>6</v>
      </c>
      <c r="R138" s="234"/>
      <c r="S138" s="234">
        <v>6</v>
      </c>
      <c r="T138" s="234"/>
      <c r="U138" s="84"/>
      <c r="V138" s="79" t="s">
        <v>628</v>
      </c>
    </row>
    <row r="139" spans="1:22" ht="27.6">
      <c r="A139" s="22" t="s">
        <v>22</v>
      </c>
      <c r="B139" s="195">
        <v>133</v>
      </c>
      <c r="C139" s="35" t="s">
        <v>1180</v>
      </c>
      <c r="D139" s="84" t="s">
        <v>400</v>
      </c>
      <c r="E139" s="91" t="s">
        <v>391</v>
      </c>
      <c r="F139" s="234">
        <v>11</v>
      </c>
      <c r="G139" s="234">
        <v>2</v>
      </c>
      <c r="H139" s="235">
        <v>0</v>
      </c>
      <c r="I139" s="235">
        <v>0</v>
      </c>
      <c r="J139" s="235">
        <v>3</v>
      </c>
      <c r="K139" s="235">
        <v>0</v>
      </c>
      <c r="L139" s="235">
        <v>0</v>
      </c>
      <c r="M139" s="235">
        <v>0</v>
      </c>
      <c r="N139" s="235">
        <v>0</v>
      </c>
      <c r="O139" s="235">
        <v>0</v>
      </c>
      <c r="P139" s="235">
        <v>0</v>
      </c>
      <c r="Q139" s="235">
        <v>5</v>
      </c>
      <c r="R139" s="236"/>
      <c r="S139" s="235">
        <v>5</v>
      </c>
      <c r="T139" s="236"/>
      <c r="U139" s="85"/>
      <c r="V139" s="79" t="s">
        <v>387</v>
      </c>
    </row>
    <row r="140" spans="1:22" ht="27.6">
      <c r="A140" s="34" t="s">
        <v>22</v>
      </c>
      <c r="B140" s="36">
        <v>134</v>
      </c>
      <c r="C140" s="35" t="s">
        <v>1180</v>
      </c>
      <c r="D140" s="74" t="s">
        <v>480</v>
      </c>
      <c r="E140" s="91" t="s">
        <v>417</v>
      </c>
      <c r="F140" s="233" t="s">
        <v>165</v>
      </c>
      <c r="G140" s="234">
        <v>1</v>
      </c>
      <c r="H140" s="234">
        <v>0</v>
      </c>
      <c r="I140" s="234">
        <v>0</v>
      </c>
      <c r="J140" s="234">
        <v>0</v>
      </c>
      <c r="K140" s="234">
        <v>0</v>
      </c>
      <c r="L140" s="234">
        <v>0</v>
      </c>
      <c r="M140" s="234">
        <v>0</v>
      </c>
      <c r="N140" s="234">
        <v>0</v>
      </c>
      <c r="O140" s="234">
        <v>3</v>
      </c>
      <c r="P140" s="234">
        <v>0</v>
      </c>
      <c r="Q140" s="234">
        <v>4</v>
      </c>
      <c r="R140" s="234"/>
      <c r="S140" s="226">
        <v>4</v>
      </c>
      <c r="T140" s="226"/>
      <c r="U140" s="84"/>
      <c r="V140" s="79" t="s">
        <v>459</v>
      </c>
    </row>
    <row r="141" spans="1:22">
      <c r="A141" s="22" t="s">
        <v>22</v>
      </c>
      <c r="B141" s="195">
        <v>135</v>
      </c>
      <c r="C141" s="35" t="s">
        <v>1180</v>
      </c>
      <c r="D141" s="157" t="s">
        <v>632</v>
      </c>
      <c r="E141" s="91" t="s">
        <v>553</v>
      </c>
      <c r="F141" s="226" t="s">
        <v>158</v>
      </c>
      <c r="G141" s="226">
        <v>0</v>
      </c>
      <c r="H141" s="226">
        <v>0.5</v>
      </c>
      <c r="I141" s="226">
        <v>2</v>
      </c>
      <c r="J141" s="226">
        <v>0</v>
      </c>
      <c r="K141" s="226">
        <v>0</v>
      </c>
      <c r="L141" s="226">
        <v>0</v>
      </c>
      <c r="M141" s="226">
        <v>0</v>
      </c>
      <c r="N141" s="226">
        <v>1</v>
      </c>
      <c r="O141" s="226">
        <v>0</v>
      </c>
      <c r="P141" s="226">
        <v>0</v>
      </c>
      <c r="Q141" s="226">
        <v>3.5</v>
      </c>
      <c r="R141" s="237"/>
      <c r="S141" s="226">
        <v>3.5</v>
      </c>
      <c r="T141" s="233"/>
      <c r="U141" s="82"/>
      <c r="V141" s="79" t="s">
        <v>617</v>
      </c>
    </row>
    <row r="142" spans="1:22" ht="27.6">
      <c r="A142" s="22" t="s">
        <v>22</v>
      </c>
      <c r="B142" s="36">
        <v>136</v>
      </c>
      <c r="C142" s="35" t="s">
        <v>1180</v>
      </c>
      <c r="D142" s="82" t="s">
        <v>863</v>
      </c>
      <c r="E142" s="91" t="s">
        <v>833</v>
      </c>
      <c r="F142" s="91" t="s">
        <v>158</v>
      </c>
      <c r="G142" s="226">
        <v>1</v>
      </c>
      <c r="H142" s="226">
        <v>0.5</v>
      </c>
      <c r="I142" s="226">
        <v>0</v>
      </c>
      <c r="J142" s="226">
        <v>0</v>
      </c>
      <c r="K142" s="226">
        <v>0</v>
      </c>
      <c r="L142" s="226">
        <v>0</v>
      </c>
      <c r="M142" s="226">
        <v>0</v>
      </c>
      <c r="N142" s="226">
        <v>1</v>
      </c>
      <c r="O142" s="226">
        <v>1</v>
      </c>
      <c r="P142" s="226">
        <v>0</v>
      </c>
      <c r="Q142" s="238">
        <f>SUM(G142:P142)</f>
        <v>3.5</v>
      </c>
      <c r="R142" s="91"/>
      <c r="S142" s="91">
        <v>3.5</v>
      </c>
      <c r="T142" s="239"/>
      <c r="U142" s="190"/>
      <c r="V142" s="82" t="s">
        <v>834</v>
      </c>
    </row>
    <row r="143" spans="1:22" ht="27.6">
      <c r="A143" s="34" t="s">
        <v>22</v>
      </c>
      <c r="B143" s="195">
        <v>137</v>
      </c>
      <c r="C143" s="35" t="s">
        <v>1180</v>
      </c>
      <c r="D143" s="74" t="s">
        <v>478</v>
      </c>
      <c r="E143" s="91" t="s">
        <v>417</v>
      </c>
      <c r="F143" s="233" t="s">
        <v>165</v>
      </c>
      <c r="G143" s="233">
        <v>1</v>
      </c>
      <c r="H143" s="233">
        <v>0</v>
      </c>
      <c r="I143" s="233">
        <v>1</v>
      </c>
      <c r="J143" s="233">
        <v>1</v>
      </c>
      <c r="K143" s="233">
        <v>0</v>
      </c>
      <c r="L143" s="233">
        <v>0</v>
      </c>
      <c r="M143" s="233">
        <v>0</v>
      </c>
      <c r="N143" s="233">
        <v>0</v>
      </c>
      <c r="O143" s="233">
        <v>0</v>
      </c>
      <c r="P143" s="233">
        <v>0</v>
      </c>
      <c r="Q143" s="233">
        <v>3</v>
      </c>
      <c r="R143" s="233"/>
      <c r="S143" s="226">
        <v>3</v>
      </c>
      <c r="T143" s="226"/>
      <c r="U143" s="74"/>
      <c r="V143" s="79" t="s">
        <v>459</v>
      </c>
    </row>
    <row r="144" spans="1:22">
      <c r="A144" s="22" t="s">
        <v>22</v>
      </c>
      <c r="B144" s="36">
        <v>138</v>
      </c>
      <c r="C144" s="35" t="s">
        <v>1180</v>
      </c>
      <c r="D144" s="84" t="s">
        <v>1602</v>
      </c>
      <c r="E144" s="91" t="s">
        <v>1552</v>
      </c>
      <c r="F144" s="234" t="s">
        <v>158</v>
      </c>
      <c r="G144" s="234">
        <v>0</v>
      </c>
      <c r="H144" s="234">
        <v>0</v>
      </c>
      <c r="I144" s="234">
        <v>1</v>
      </c>
      <c r="J144" s="234">
        <v>0</v>
      </c>
      <c r="K144" s="234">
        <v>0</v>
      </c>
      <c r="L144" s="234">
        <v>0</v>
      </c>
      <c r="M144" s="234">
        <v>0</v>
      </c>
      <c r="N144" s="234">
        <v>0</v>
      </c>
      <c r="O144" s="234">
        <v>2</v>
      </c>
      <c r="P144" s="234">
        <v>0</v>
      </c>
      <c r="Q144" s="234">
        <v>3</v>
      </c>
      <c r="R144" s="234"/>
      <c r="S144" s="234">
        <v>3</v>
      </c>
      <c r="T144" s="234"/>
      <c r="U144" s="84"/>
      <c r="V144" s="79" t="s">
        <v>1561</v>
      </c>
    </row>
    <row r="145" spans="1:22">
      <c r="A145" s="22" t="s">
        <v>22</v>
      </c>
      <c r="B145" s="195">
        <v>139</v>
      </c>
      <c r="C145" s="35" t="s">
        <v>1180</v>
      </c>
      <c r="D145" s="186" t="s">
        <v>167</v>
      </c>
      <c r="E145" s="91" t="s">
        <v>33</v>
      </c>
      <c r="F145" s="230" t="s">
        <v>165</v>
      </c>
      <c r="G145" s="231">
        <v>0</v>
      </c>
      <c r="H145" s="231">
        <v>0</v>
      </c>
      <c r="I145" s="231">
        <v>0</v>
      </c>
      <c r="J145" s="231">
        <v>0</v>
      </c>
      <c r="K145" s="231">
        <v>0</v>
      </c>
      <c r="L145" s="231">
        <v>0</v>
      </c>
      <c r="M145" s="231">
        <v>0</v>
      </c>
      <c r="N145" s="231">
        <v>0</v>
      </c>
      <c r="O145" s="231">
        <v>0</v>
      </c>
      <c r="P145" s="231">
        <v>0</v>
      </c>
      <c r="Q145" s="231">
        <v>0</v>
      </c>
      <c r="R145" s="231"/>
      <c r="S145" s="231">
        <v>0</v>
      </c>
      <c r="T145" s="232"/>
      <c r="U145" s="189"/>
      <c r="V145" s="79" t="s">
        <v>42</v>
      </c>
    </row>
  </sheetData>
  <autoFilter ref="A6:V6">
    <sortState ref="A7:V145">
      <sortCondition descending="1" ref="S6"/>
    </sortState>
  </autoFilter>
  <mergeCells count="5">
    <mergeCell ref="A2:D2"/>
    <mergeCell ref="A3:D3"/>
    <mergeCell ref="A1:V1"/>
    <mergeCell ref="A4:V4"/>
    <mergeCell ref="A5:V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2023-10-09T06:35:00Z</dcterms:modified>
</cp:coreProperties>
</file>